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43_Zásahové vozidlo (SUV pre potreby PZ a iné zložky MV SR)\SP\"/>
    </mc:Choice>
  </mc:AlternateContent>
  <bookViews>
    <workbookView xWindow="22935" yWindow="-105" windowWidth="23250" windowHeight="12450" tabRatio="848" activeTab="1"/>
  </bookViews>
  <sheets>
    <sheet name="Stručný opis PZ" sheetId="12" r:id="rId1"/>
    <sheet name="Automobil_špecifikácia" sheetId="2" r:id="rId2"/>
    <sheet name="štruktúrovaný rozpočet" sheetId="7" r:id="rId3"/>
  </sheets>
  <definedNames>
    <definedName name="_xlnm.Print_Area" localSheetId="1">Automobil_špecifikácia!$F:$N</definedName>
    <definedName name="_xlnm.Print_Area" localSheetId="0">'Stručný opis PZ'!$A:$A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7" l="1"/>
  <c r="F5" i="7"/>
  <c r="D4" i="7"/>
  <c r="D5" i="7"/>
  <c r="F3" i="7" l="1"/>
  <c r="D3" i="7"/>
  <c r="F6" i="7" l="1"/>
</calcChain>
</file>

<file path=xl/sharedStrings.xml><?xml version="1.0" encoding="utf-8"?>
<sst xmlns="http://schemas.openxmlformats.org/spreadsheetml/2006/main" count="186" uniqueCount="131">
  <si>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</si>
  <si>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</si>
  <si>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</si>
  <si>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</si>
  <si>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</si>
  <si>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</si>
  <si>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</si>
  <si>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</si>
  <si>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</si>
  <si>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</si>
  <si>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</si>
  <si>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</si>
  <si>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</si>
  <si>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</si>
  <si>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</si>
  <si>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</si>
  <si>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</si>
  <si>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</si>
  <si>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</si>
  <si>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</si>
  <si>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</si>
  <si>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</si>
  <si>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</si>
  <si>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</si>
  <si>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</si>
  <si>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</si>
  <si>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</si>
  <si>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</si>
  <si>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</si>
  <si>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</si>
  <si>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</si>
  <si>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</si>
  <si>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</si>
  <si>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</si>
  <si>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</si>
  <si>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</si>
  <si>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</si>
  <si>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</si>
  <si>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</si>
  <si>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</si>
  <si>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</si>
  <si>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</si>
  <si>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</si>
  <si>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</si>
  <si>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</si>
  <si>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</si>
  <si>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</si>
  <si>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</si>
  <si>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</si>
  <si>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</si>
  <si>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</si>
  <si>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</si>
  <si>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</si>
  <si>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</si>
  <si>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</si>
  <si>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 xml:space="preserve">Štrukturovaný rozpočet 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</si>
  <si>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</si>
  <si>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</si>
  <si>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</si>
  <si>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</si>
  <si>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</si>
  <si>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</si>
  <si>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</si>
  <si>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</si>
  <si>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</si>
  <si>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</si>
  <si>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</si>
  <si>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</si>
  <si>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</si>
  <si>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Kotúčové brzdy vpredu a vzadu</t>
  </si>
  <si>
    <t>Automobily musia byť z aktuálneho modelového portfólia výrobcu a nesmú byť vyrobené viac ako 10 mesiacov pred momentom dodania</t>
  </si>
  <si>
    <t>min. 550 l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</si>
  <si>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</si>
  <si>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</si>
  <si>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</si>
  <si>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uchádzač vyplní presnú hodnotu parametra ponúkaného riešenia</t>
  </si>
  <si>
    <t>Predné svetlomety do hmly</t>
  </si>
  <si>
    <t>Výškovo a pozdĺžne nastaviteľný kožený multifunkčný volant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</si>
  <si>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</si>
  <si>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</si>
  <si>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</si>
  <si>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</si>
  <si>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</si>
  <si>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>látkový čierny alebo tmavošedý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</si>
  <si>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</si>
  <si>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</si>
  <si>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</si>
  <si>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</si>
  <si>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</si>
  <si>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</si>
  <si>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</si>
  <si>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</si>
  <si>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Opis predmetu zákazky - úvod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</si>
  <si>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</si>
  <si>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Predné Full LED svetlomety</t>
  </si>
  <si>
    <t>Denné svietenie svetiel LED</t>
  </si>
  <si>
    <t>požaduje sa + min. 2x kľúč</t>
  </si>
  <si>
    <t>Dvojzónová automatická klimatizácia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</si>
  <si>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</si>
  <si>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</si>
  <si>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Sada originálnych gumených rohoží na podlahu a gumená alebo plastová vaňa do batožinového priestoru</t>
  </si>
  <si>
    <t>jednotková cena v eur bez DPH</t>
  </si>
  <si>
    <t>jednotková cena v eur s DPH</t>
  </si>
  <si>
    <t>celková cena v eur s DPH</t>
  </si>
  <si>
    <t>Celková cena za predmet zákazky v eur s DPH</t>
  </si>
  <si>
    <t>min. dojazdové rezervné koleso s príslušenstvom /zdvihák, kľúč na kolesa/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</si>
  <si>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</si>
  <si>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Zimná sada diskov</t>
  </si>
  <si>
    <t>Počet dverí</t>
  </si>
  <si>
    <r>
      <t xml:space="preserve">zážihový motor, alebo HEV (hybridný pohon) - tzn.kombinácia zážihového motora s elektromotorom. </t>
    </r>
    <r>
      <rPr>
        <b/>
        <sz val="10"/>
        <color theme="1"/>
        <rFont val="Arial Narrow"/>
        <family val="2"/>
        <charset val="238"/>
      </rPr>
      <t>Vozidlá s označením PHEV (plug-in hybrid)  sa neakceptujú.</t>
    </r>
  </si>
  <si>
    <t>automatická alebo CVT</t>
  </si>
  <si>
    <t xml:space="preserve">min. 6-stupňov </t>
  </si>
  <si>
    <t>Automobil typu SUV 4x4</t>
  </si>
  <si>
    <t>pohon všetkých kolies (4x4)</t>
  </si>
  <si>
    <t>horná hranica údaja max. 8,5 l / 100 km</t>
  </si>
  <si>
    <t>Bezkľúčové odomykanie a zamykanie a štartovanie tlačidlom</t>
  </si>
  <si>
    <t>horná hranica údaja max. 193 g/km</t>
  </si>
  <si>
    <t xml:space="preserve">min. 2789 mm                   </t>
  </si>
  <si>
    <t>min. 55 l</t>
  </si>
  <si>
    <t xml:space="preserve">2x integrovaná zásuvka USB alebo USB-C pre dobíjanie elektrických zariadení v priestore medzi vodičom a spolujazdcom (dostupné aj po montáži doplnkovej výbavy). Riešenie redukciou nie je prípustné. </t>
  </si>
  <si>
    <t xml:space="preserve">min. 140 kW               </t>
  </si>
  <si>
    <r>
      <t xml:space="preserve">Sada 4 ks originálnych diskov kolies z ľahkých zliatin min. 17" so sadou 4 ks letných pneumatík kompatibilných s automobilom. </t>
    </r>
    <r>
      <rPr>
        <b/>
        <sz val="10"/>
        <color theme="1"/>
        <rFont val="Arial Narrow"/>
        <family val="2"/>
        <charset val="238"/>
      </rPr>
      <t>Celoročné pneu nie sú prípustné.</t>
    </r>
    <r>
      <rPr>
        <sz val="10"/>
        <color theme="1"/>
        <rFont val="Arial Narrow"/>
        <family val="2"/>
      </rPr>
      <t xml:space="preserve"> Montáž na vozidle podľa dátumu dodania (15.09. - 30.3. - zimná sada)</t>
    </r>
  </si>
  <si>
    <t>min. 180 mm</t>
  </si>
  <si>
    <r>
      <t>Predmetom zákazky je dodanie  110</t>
    </r>
    <r>
      <rPr>
        <sz val="11"/>
        <color rgb="FFFF0000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</rPr>
      <t xml:space="preserve">ks automobilov typu SUV s pohon 4x4 </t>
    </r>
  </si>
  <si>
    <t>Automobil typu SUV (cena bez položky 78  a 80)</t>
  </si>
  <si>
    <t>Servis 5R./150 000km ( položka 80 )</t>
  </si>
  <si>
    <r>
      <t xml:space="preserve">Set 4 ks originálnych diskov kolies z ľahkých zliatin min. 17" so sadou 4 ks zimných pneumatík min. strednej triedy (Vredestein, Uniroyal, Firestone, Nokian, YOKOHAMA, Hankook a pod.) kompatibilných s automobilom (ďalej aj ako "zimná sada"). </t>
    </r>
    <r>
      <rPr>
        <b/>
        <sz val="10"/>
        <rFont val="Arial Narrow"/>
        <family val="2"/>
      </rPr>
      <t>Celoročné pneu nie sú prípustné.</t>
    </r>
    <r>
      <rPr>
        <sz val="10"/>
        <rFont val="Arial Narrow"/>
        <family val="2"/>
      </rPr>
      <t xml:space="preserve"> Vozidlo dodané období od 15.9. do 30.3. bude pri dodaní obuté na zimnej sade.</t>
    </r>
  </si>
  <si>
    <t xml:space="preserve">strieborná a výber ďalších  min. 4  farieb </t>
  </si>
  <si>
    <t>Lehota dodania automobilov od účinnosti kúpnej zmluvy v dňoch (min. 30, max. 150)</t>
  </si>
  <si>
    <t>uviesť model obchodné označenie</t>
  </si>
  <si>
    <t>Na overenie splnenia všetkých požiadaviek na predmet zákazky Vás žiadame predložiť identifikáciu a kartu vozidla (napr. verzia z konfigurátora), technické listy, katalógové listy a/alebo iné doklady preukazujúce splnenie všetkých požiadaviek uvedených a požadovaných v opise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</si>
</sst>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sz val="11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</font>
    <font>
      <sz val="10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6" fillId="0" borderId="1" xfId="0" applyFont="1" applyBorder="1" applyAlignment="1">
      <alignment wrapText="1"/>
    </xf>
    <xf numFmtId="0" fontId="3" fillId="3" borderId="1" xfId="0" applyFont="1" applyFill="1" applyBorder="1"/>
    <xf numFmtId="0" fontId="1" fillId="0" borderId="1" xfId="0" applyFont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" fillId="3" borderId="10" xfId="0" applyFont="1" applyFill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8" fillId="2" borderId="9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shrinkToFit="1"/>
    </xf>
    <xf numFmtId="0" fontId="2" fillId="0" borderId="0" xfId="0" applyFont="1" applyAlignment="1"/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6" fillId="0" borderId="1" xfId="0" applyFont="1" applyFill="1" applyBorder="1"/>
    <xf numFmtId="0" fontId="1" fillId="0" borderId="10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12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50" zoomScaleNormal="150" workbookViewId="0">
      <selection activeCell="A2" sqref="A2"/>
    </sheetView>
  </sheetViews>
  <sheetFormatPr defaultColWidth="8.85546875" defaultRowHeight="15" x14ac:dyDescent="0.25"/>
  <cols>
    <col min="1" max="1" width="78.28515625" customWidth="1"/>
  </cols>
  <sheetData>
    <row r="1" spans="1:1" ht="16.5" thickBot="1" x14ac:dyDescent="0.3">
      <c r="A1" s="36" t="s">
        <v>92</v>
      </c>
    </row>
    <row r="2" spans="1:1" ht="16.5" x14ac:dyDescent="0.3">
      <c r="A2" s="37" t="s">
        <v>123</v>
      </c>
    </row>
    <row r="3" spans="1:1" ht="66" x14ac:dyDescent="0.3">
      <c r="A3" s="38" t="s">
        <v>89</v>
      </c>
    </row>
    <row r="4" spans="1:1" ht="49.5" x14ac:dyDescent="0.3">
      <c r="A4" s="38" t="s">
        <v>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abSelected="1" zoomScale="130" zoomScaleNormal="130" workbookViewId="0">
      <selection activeCell="C94" sqref="C94"/>
    </sheetView>
  </sheetViews>
  <sheetFormatPr defaultColWidth="8.85546875" defaultRowHeight="12.75" x14ac:dyDescent="0.2"/>
  <cols>
    <col min="1" max="1" width="6.85546875" style="5" customWidth="1"/>
    <col min="2" max="2" width="41.5703125" style="2" customWidth="1"/>
    <col min="3" max="3" width="48.28515625" style="1" customWidth="1"/>
    <col min="4" max="4" width="44.28515625" style="1" customWidth="1"/>
    <col min="5" max="5" width="14.7109375" style="1" customWidth="1"/>
    <col min="6" max="16384" width="8.85546875" style="1"/>
  </cols>
  <sheetData>
    <row r="1" spans="1:15" ht="33" customHeight="1" x14ac:dyDescent="0.2">
      <c r="A1" s="59" t="s">
        <v>112</v>
      </c>
      <c r="B1" s="59"/>
      <c r="C1" s="59"/>
      <c r="D1" s="59"/>
    </row>
    <row r="2" spans="1:15" ht="54" customHeight="1" x14ac:dyDescent="0.2">
      <c r="A2" s="21" t="s">
        <v>54</v>
      </c>
      <c r="B2" s="22" t="s">
        <v>26</v>
      </c>
      <c r="C2" s="20" t="s">
        <v>27</v>
      </c>
      <c r="D2" s="22" t="s">
        <v>45</v>
      </c>
    </row>
    <row r="3" spans="1:15" x14ac:dyDescent="0.2">
      <c r="A3" s="23"/>
      <c r="B3" s="6" t="s">
        <v>43</v>
      </c>
      <c r="C3" s="48">
        <v>110</v>
      </c>
      <c r="D3" s="56" t="s">
        <v>129</v>
      </c>
    </row>
    <row r="4" spans="1:15" x14ac:dyDescent="0.2">
      <c r="A4" s="28">
        <v>1</v>
      </c>
      <c r="B4" s="58" t="s">
        <v>31</v>
      </c>
      <c r="C4" s="17" t="s">
        <v>58</v>
      </c>
      <c r="D4" s="25"/>
    </row>
    <row r="5" spans="1:15" ht="25.5" x14ac:dyDescent="0.2">
      <c r="A5" s="28">
        <v>2</v>
      </c>
      <c r="B5" s="58"/>
      <c r="C5" s="18" t="s">
        <v>32</v>
      </c>
      <c r="D5" s="25"/>
    </row>
    <row r="6" spans="1:15" ht="35.25" customHeight="1" x14ac:dyDescent="0.2">
      <c r="A6" s="28">
        <v>3</v>
      </c>
      <c r="B6" s="58"/>
      <c r="C6" s="18" t="s">
        <v>70</v>
      </c>
      <c r="D6" s="25"/>
    </row>
    <row r="7" spans="1:15" ht="25.5" x14ac:dyDescent="0.2">
      <c r="A7" s="28">
        <v>4</v>
      </c>
      <c r="B7" s="58"/>
      <c r="C7" s="16" t="s">
        <v>56</v>
      </c>
      <c r="D7" s="25"/>
    </row>
    <row r="8" spans="1:15" ht="38.25" x14ac:dyDescent="0.2">
      <c r="A8" s="28">
        <v>5</v>
      </c>
      <c r="B8" s="58"/>
      <c r="C8" s="16" t="s">
        <v>57</v>
      </c>
      <c r="D8" s="25"/>
    </row>
    <row r="9" spans="1:15" ht="38.25" x14ac:dyDescent="0.2">
      <c r="A9" s="28">
        <v>6</v>
      </c>
      <c r="B9" s="58"/>
      <c r="C9" s="16" t="s">
        <v>12</v>
      </c>
      <c r="D9" s="25"/>
    </row>
    <row r="10" spans="1:15" ht="15.95" customHeight="1" x14ac:dyDescent="0.2">
      <c r="A10" s="60" t="s">
        <v>0</v>
      </c>
      <c r="B10" s="60"/>
      <c r="C10" s="60"/>
      <c r="D10" s="60"/>
    </row>
    <row r="11" spans="1:15" ht="25.5" x14ac:dyDescent="0.2">
      <c r="A11" s="28">
        <v>7</v>
      </c>
      <c r="B11" s="18" t="s">
        <v>48</v>
      </c>
      <c r="C11" s="26" t="s">
        <v>63</v>
      </c>
      <c r="D11" s="27"/>
    </row>
    <row r="12" spans="1:15" x14ac:dyDescent="0.2">
      <c r="A12" s="28">
        <v>8</v>
      </c>
      <c r="B12" s="18" t="s">
        <v>108</v>
      </c>
      <c r="C12" s="19" t="s">
        <v>28</v>
      </c>
      <c r="D12" s="27"/>
    </row>
    <row r="13" spans="1:15" x14ac:dyDescent="0.2">
      <c r="A13" s="28">
        <v>9</v>
      </c>
      <c r="B13" s="18" t="s">
        <v>44</v>
      </c>
      <c r="C13" s="18" t="s">
        <v>28</v>
      </c>
      <c r="D13" s="25"/>
    </row>
    <row r="14" spans="1:15" ht="12" customHeight="1" x14ac:dyDescent="0.2">
      <c r="A14" s="28">
        <v>10</v>
      </c>
      <c r="B14" s="18" t="s">
        <v>41</v>
      </c>
      <c r="C14" s="46" t="s">
        <v>127</v>
      </c>
      <c r="D14" s="27"/>
    </row>
    <row r="15" spans="1:15" x14ac:dyDescent="0.2">
      <c r="A15" s="28">
        <v>11</v>
      </c>
      <c r="B15" s="18" t="s">
        <v>1</v>
      </c>
      <c r="C15" s="49" t="s">
        <v>117</v>
      </c>
      <c r="D15" s="27"/>
      <c r="F15" s="57"/>
      <c r="G15" s="57"/>
      <c r="H15" s="57"/>
      <c r="I15" s="57"/>
      <c r="J15" s="57"/>
      <c r="K15" s="57"/>
      <c r="L15" s="57"/>
      <c r="M15" s="45"/>
      <c r="N15" s="45"/>
      <c r="O15" s="45"/>
    </row>
    <row r="16" spans="1:15" x14ac:dyDescent="0.2">
      <c r="A16" s="28">
        <v>12</v>
      </c>
      <c r="B16" s="18" t="s">
        <v>2</v>
      </c>
      <c r="C16" s="50" t="s">
        <v>122</v>
      </c>
      <c r="D16" s="27"/>
    </row>
    <row r="17" spans="1:4" ht="25.5" x14ac:dyDescent="0.2">
      <c r="A17" s="28">
        <v>13</v>
      </c>
      <c r="B17" s="18" t="s">
        <v>64</v>
      </c>
      <c r="C17" s="51" t="s">
        <v>71</v>
      </c>
      <c r="D17" s="27"/>
    </row>
    <row r="18" spans="1:4" ht="15" customHeight="1" x14ac:dyDescent="0.2">
      <c r="A18" s="60" t="s">
        <v>29</v>
      </c>
      <c r="B18" s="60"/>
      <c r="C18" s="60"/>
      <c r="D18" s="60"/>
    </row>
    <row r="19" spans="1:4" ht="38.25" x14ac:dyDescent="0.2">
      <c r="A19" s="28">
        <v>14</v>
      </c>
      <c r="B19" s="18" t="s">
        <v>30</v>
      </c>
      <c r="C19" s="49" t="s">
        <v>109</v>
      </c>
      <c r="D19" s="25"/>
    </row>
    <row r="20" spans="1:4" x14ac:dyDescent="0.2">
      <c r="A20" s="28">
        <v>15</v>
      </c>
      <c r="B20" s="18" t="s">
        <v>60</v>
      </c>
      <c r="C20" s="50" t="s">
        <v>6</v>
      </c>
      <c r="D20" s="25"/>
    </row>
    <row r="21" spans="1:4" x14ac:dyDescent="0.2">
      <c r="A21" s="28">
        <v>16</v>
      </c>
      <c r="B21" s="18" t="s">
        <v>61</v>
      </c>
      <c r="C21" s="50" t="s">
        <v>116</v>
      </c>
      <c r="D21" s="27"/>
    </row>
    <row r="22" spans="1:4" ht="15" customHeight="1" x14ac:dyDescent="0.2">
      <c r="A22" s="28">
        <v>17</v>
      </c>
      <c r="B22" s="18" t="s">
        <v>65</v>
      </c>
      <c r="C22" s="50" t="s">
        <v>120</v>
      </c>
      <c r="D22" s="27"/>
    </row>
    <row r="23" spans="1:4" ht="12.75" customHeight="1" x14ac:dyDescent="0.2">
      <c r="A23" s="28">
        <v>18</v>
      </c>
      <c r="B23" s="18" t="s">
        <v>62</v>
      </c>
      <c r="C23" s="50" t="s">
        <v>114</v>
      </c>
      <c r="D23" s="24"/>
    </row>
    <row r="24" spans="1:4" x14ac:dyDescent="0.2">
      <c r="A24" s="28">
        <v>19</v>
      </c>
      <c r="B24" s="18" t="s">
        <v>3</v>
      </c>
      <c r="C24" s="50" t="s">
        <v>118</v>
      </c>
      <c r="D24" s="27"/>
    </row>
    <row r="25" spans="1:4" x14ac:dyDescent="0.2">
      <c r="A25" s="28">
        <v>20</v>
      </c>
      <c r="B25" s="18" t="s">
        <v>50</v>
      </c>
      <c r="C25" s="50" t="s">
        <v>113</v>
      </c>
      <c r="D25" s="27"/>
    </row>
    <row r="26" spans="1:4" x14ac:dyDescent="0.2">
      <c r="A26" s="28">
        <v>21</v>
      </c>
      <c r="B26" s="18" t="s">
        <v>4</v>
      </c>
      <c r="C26" s="50" t="s">
        <v>110</v>
      </c>
      <c r="D26" s="27"/>
    </row>
    <row r="27" spans="1:4" x14ac:dyDescent="0.2">
      <c r="A27" s="28">
        <v>22</v>
      </c>
      <c r="B27" s="18" t="s">
        <v>5</v>
      </c>
      <c r="C27" s="52" t="s">
        <v>111</v>
      </c>
      <c r="D27" s="27"/>
    </row>
    <row r="28" spans="1:4" ht="15.95" customHeight="1" x14ac:dyDescent="0.2">
      <c r="A28" s="60" t="s">
        <v>33</v>
      </c>
      <c r="B28" s="60"/>
      <c r="C28" s="60"/>
      <c r="D28" s="60"/>
    </row>
    <row r="29" spans="1:4" x14ac:dyDescent="0.2">
      <c r="A29" s="28">
        <v>23</v>
      </c>
      <c r="B29" s="54" t="s">
        <v>72</v>
      </c>
      <c r="C29" s="17" t="s">
        <v>34</v>
      </c>
      <c r="D29" s="29"/>
    </row>
    <row r="30" spans="1:4" ht="27" customHeight="1" x14ac:dyDescent="0.2">
      <c r="A30" s="28">
        <v>24</v>
      </c>
      <c r="B30" s="16" t="s">
        <v>14</v>
      </c>
      <c r="C30" s="17" t="s">
        <v>34</v>
      </c>
      <c r="D30" s="25"/>
    </row>
    <row r="31" spans="1:4" x14ac:dyDescent="0.2">
      <c r="A31" s="28">
        <v>25</v>
      </c>
      <c r="B31" s="16" t="s">
        <v>23</v>
      </c>
      <c r="C31" s="17" t="s">
        <v>34</v>
      </c>
      <c r="D31" s="25"/>
    </row>
    <row r="32" spans="1:4" x14ac:dyDescent="0.2">
      <c r="A32" s="28">
        <v>26</v>
      </c>
      <c r="B32" s="16" t="s">
        <v>22</v>
      </c>
      <c r="C32" s="17" t="s">
        <v>34</v>
      </c>
      <c r="D32" s="25"/>
    </row>
    <row r="33" spans="1:4" x14ac:dyDescent="0.2">
      <c r="A33" s="28">
        <v>27</v>
      </c>
      <c r="B33" s="16" t="s">
        <v>69</v>
      </c>
      <c r="C33" s="17" t="s">
        <v>34</v>
      </c>
      <c r="D33" s="25"/>
    </row>
    <row r="34" spans="1:4" x14ac:dyDescent="0.2">
      <c r="A34" s="28">
        <v>28</v>
      </c>
      <c r="B34" s="16" t="s">
        <v>15</v>
      </c>
      <c r="C34" s="17" t="s">
        <v>34</v>
      </c>
      <c r="D34" s="25"/>
    </row>
    <row r="35" spans="1:4" x14ac:dyDescent="0.2">
      <c r="A35" s="28">
        <v>29</v>
      </c>
      <c r="B35" s="16" t="s">
        <v>24</v>
      </c>
      <c r="C35" s="17" t="s">
        <v>34</v>
      </c>
      <c r="D35" s="25"/>
    </row>
    <row r="36" spans="1:4" x14ac:dyDescent="0.2">
      <c r="A36" s="28">
        <v>30</v>
      </c>
      <c r="B36" s="16" t="s">
        <v>25</v>
      </c>
      <c r="C36" s="17" t="s">
        <v>34</v>
      </c>
      <c r="D36" s="25"/>
    </row>
    <row r="37" spans="1:4" ht="25.5" x14ac:dyDescent="0.2">
      <c r="A37" s="28">
        <v>31</v>
      </c>
      <c r="B37" s="16" t="s">
        <v>73</v>
      </c>
      <c r="C37" s="17" t="s">
        <v>34</v>
      </c>
      <c r="D37" s="25"/>
    </row>
    <row r="38" spans="1:4" ht="25.5" x14ac:dyDescent="0.2">
      <c r="A38" s="28">
        <v>32</v>
      </c>
      <c r="B38" s="16" t="s">
        <v>51</v>
      </c>
      <c r="C38" s="18" t="s">
        <v>74</v>
      </c>
      <c r="D38" s="44" t="s">
        <v>75</v>
      </c>
    </row>
    <row r="39" spans="1:4" ht="25.5" x14ac:dyDescent="0.2">
      <c r="A39" s="28">
        <v>33</v>
      </c>
      <c r="B39" s="16" t="s">
        <v>52</v>
      </c>
      <c r="C39" s="30" t="s">
        <v>34</v>
      </c>
      <c r="D39" s="25"/>
    </row>
    <row r="40" spans="1:4" x14ac:dyDescent="0.2">
      <c r="A40" s="28">
        <v>34</v>
      </c>
      <c r="B40" s="16" t="s">
        <v>9</v>
      </c>
      <c r="C40" s="17" t="s">
        <v>34</v>
      </c>
      <c r="D40" s="25"/>
    </row>
    <row r="41" spans="1:4" x14ac:dyDescent="0.2">
      <c r="A41" s="28">
        <v>35</v>
      </c>
      <c r="B41" s="16" t="s">
        <v>94</v>
      </c>
      <c r="C41" s="32" t="s">
        <v>34</v>
      </c>
      <c r="D41" s="25"/>
    </row>
    <row r="42" spans="1:4" x14ac:dyDescent="0.2">
      <c r="A42" s="28">
        <v>36</v>
      </c>
      <c r="B42" s="16" t="s">
        <v>95</v>
      </c>
      <c r="C42" s="17" t="s">
        <v>34</v>
      </c>
      <c r="D42" s="25"/>
    </row>
    <row r="43" spans="1:4" ht="51" x14ac:dyDescent="0.2">
      <c r="A43" s="28">
        <v>37</v>
      </c>
      <c r="B43" s="31" t="s">
        <v>76</v>
      </c>
      <c r="C43" s="18" t="s">
        <v>68</v>
      </c>
      <c r="D43" s="25"/>
    </row>
    <row r="44" spans="1:4" x14ac:dyDescent="0.2">
      <c r="A44" s="28">
        <v>38</v>
      </c>
      <c r="B44" s="16" t="s">
        <v>16</v>
      </c>
      <c r="C44" s="17" t="s">
        <v>34</v>
      </c>
      <c r="D44" s="25"/>
    </row>
    <row r="45" spans="1:4" x14ac:dyDescent="0.2">
      <c r="A45" s="28">
        <v>39</v>
      </c>
      <c r="B45" s="19" t="s">
        <v>42</v>
      </c>
      <c r="C45" s="17" t="s">
        <v>34</v>
      </c>
      <c r="D45" s="25"/>
    </row>
    <row r="46" spans="1:4" ht="26.25" customHeight="1" x14ac:dyDescent="0.2">
      <c r="A46" s="28">
        <v>40</v>
      </c>
      <c r="B46" s="47" t="s">
        <v>90</v>
      </c>
      <c r="C46" s="17" t="s">
        <v>34</v>
      </c>
      <c r="D46" s="33"/>
    </row>
    <row r="47" spans="1:4" ht="15.95" customHeight="1" x14ac:dyDescent="0.2">
      <c r="A47" s="60" t="s">
        <v>35</v>
      </c>
      <c r="B47" s="60"/>
      <c r="C47" s="60"/>
      <c r="D47" s="60"/>
    </row>
    <row r="48" spans="1:4" x14ac:dyDescent="0.2">
      <c r="A48" s="28">
        <v>41</v>
      </c>
      <c r="B48" s="16" t="s">
        <v>13</v>
      </c>
      <c r="C48" s="17" t="s">
        <v>34</v>
      </c>
      <c r="D48" s="25"/>
    </row>
    <row r="49" spans="1:4" ht="26.25" customHeight="1" x14ac:dyDescent="0.2">
      <c r="A49" s="28">
        <v>42</v>
      </c>
      <c r="B49" s="16" t="s">
        <v>77</v>
      </c>
      <c r="C49" s="30" t="s">
        <v>34</v>
      </c>
      <c r="D49" s="25"/>
    </row>
    <row r="50" spans="1:4" ht="28.5" customHeight="1" x14ac:dyDescent="0.2">
      <c r="A50" s="28">
        <v>43</v>
      </c>
      <c r="B50" s="55" t="s">
        <v>115</v>
      </c>
      <c r="C50" s="30" t="s">
        <v>34</v>
      </c>
      <c r="D50" s="25"/>
    </row>
    <row r="51" spans="1:4" x14ac:dyDescent="0.2">
      <c r="A51" s="28">
        <v>44</v>
      </c>
      <c r="B51" s="16" t="s">
        <v>36</v>
      </c>
      <c r="C51" s="17" t="s">
        <v>96</v>
      </c>
      <c r="D51" s="25"/>
    </row>
    <row r="52" spans="1:4" ht="51" x14ac:dyDescent="0.2">
      <c r="A52" s="28">
        <v>45</v>
      </c>
      <c r="B52" s="31" t="s">
        <v>91</v>
      </c>
      <c r="C52" s="32" t="s">
        <v>34</v>
      </c>
      <c r="D52" s="25"/>
    </row>
    <row r="53" spans="1:4" x14ac:dyDescent="0.2">
      <c r="A53" s="28">
        <v>46</v>
      </c>
      <c r="B53" s="31" t="s">
        <v>59</v>
      </c>
      <c r="C53" s="17" t="s">
        <v>34</v>
      </c>
      <c r="D53" s="25"/>
    </row>
    <row r="54" spans="1:4" x14ac:dyDescent="0.2">
      <c r="A54" s="28">
        <v>47</v>
      </c>
      <c r="B54" s="16" t="s">
        <v>66</v>
      </c>
      <c r="C54" s="17" t="s">
        <v>34</v>
      </c>
      <c r="D54" s="25"/>
    </row>
    <row r="55" spans="1:4" ht="38.25" x14ac:dyDescent="0.2">
      <c r="A55" s="28">
        <v>48</v>
      </c>
      <c r="B55" s="16" t="s">
        <v>78</v>
      </c>
      <c r="C55" s="30" t="s">
        <v>34</v>
      </c>
      <c r="D55" s="25"/>
    </row>
    <row r="56" spans="1:4" x14ac:dyDescent="0.2">
      <c r="A56" s="28">
        <v>49</v>
      </c>
      <c r="B56" s="16" t="s">
        <v>19</v>
      </c>
      <c r="C56" s="17" t="s">
        <v>34</v>
      </c>
      <c r="D56" s="25"/>
    </row>
    <row r="57" spans="1:4" ht="71.25" customHeight="1" x14ac:dyDescent="0.2">
      <c r="A57" s="28">
        <v>50</v>
      </c>
      <c r="B57" s="31" t="s">
        <v>79</v>
      </c>
      <c r="C57" s="32" t="s">
        <v>34</v>
      </c>
      <c r="D57" s="25"/>
    </row>
    <row r="58" spans="1:4" x14ac:dyDescent="0.2">
      <c r="A58" s="28">
        <v>51</v>
      </c>
      <c r="B58" s="16" t="s">
        <v>97</v>
      </c>
      <c r="C58" s="17" t="s">
        <v>34</v>
      </c>
      <c r="D58" s="25"/>
    </row>
    <row r="59" spans="1:4" ht="25.5" x14ac:dyDescent="0.2">
      <c r="A59" s="28">
        <v>52</v>
      </c>
      <c r="B59" s="16" t="s">
        <v>80</v>
      </c>
      <c r="C59" s="30" t="s">
        <v>34</v>
      </c>
      <c r="D59" s="25"/>
    </row>
    <row r="60" spans="1:4" x14ac:dyDescent="0.2">
      <c r="A60" s="28">
        <v>53</v>
      </c>
      <c r="B60" s="16" t="s">
        <v>67</v>
      </c>
      <c r="C60" s="30" t="s">
        <v>34</v>
      </c>
      <c r="D60" s="25"/>
    </row>
    <row r="61" spans="1:4" x14ac:dyDescent="0.2">
      <c r="A61" s="28">
        <v>54</v>
      </c>
      <c r="B61" s="16" t="s">
        <v>81</v>
      </c>
      <c r="C61" s="30" t="s">
        <v>34</v>
      </c>
      <c r="D61" s="25"/>
    </row>
    <row r="62" spans="1:4" x14ac:dyDescent="0.2">
      <c r="A62" s="28">
        <v>55</v>
      </c>
      <c r="B62" s="16" t="s">
        <v>82</v>
      </c>
      <c r="C62" s="53" t="s">
        <v>34</v>
      </c>
      <c r="D62" s="25"/>
    </row>
    <row r="63" spans="1:4" x14ac:dyDescent="0.2">
      <c r="A63" s="28">
        <v>56</v>
      </c>
      <c r="B63" s="16" t="s">
        <v>49</v>
      </c>
      <c r="C63" s="53" t="s">
        <v>34</v>
      </c>
      <c r="D63" s="25"/>
    </row>
    <row r="64" spans="1:4" x14ac:dyDescent="0.2">
      <c r="A64" s="28">
        <v>57</v>
      </c>
      <c r="B64" s="16" t="s">
        <v>20</v>
      </c>
      <c r="C64" s="53" t="s">
        <v>34</v>
      </c>
      <c r="D64" s="25"/>
    </row>
    <row r="65" spans="1:4" x14ac:dyDescent="0.2">
      <c r="A65" s="28">
        <v>58</v>
      </c>
      <c r="B65" s="16" t="s">
        <v>21</v>
      </c>
      <c r="C65" s="53" t="s">
        <v>34</v>
      </c>
      <c r="D65" s="25"/>
    </row>
    <row r="66" spans="1:4" x14ac:dyDescent="0.2">
      <c r="A66" s="28">
        <v>59</v>
      </c>
      <c r="B66" s="39" t="s">
        <v>98</v>
      </c>
      <c r="C66" s="53" t="s">
        <v>34</v>
      </c>
      <c r="D66" s="25"/>
    </row>
    <row r="67" spans="1:4" ht="15.95" customHeight="1" x14ac:dyDescent="0.2">
      <c r="A67" s="60" t="s">
        <v>37</v>
      </c>
      <c r="B67" s="60"/>
      <c r="C67" s="60"/>
      <c r="D67" s="60"/>
    </row>
    <row r="68" spans="1:4" x14ac:dyDescent="0.2">
      <c r="A68" s="28">
        <v>60</v>
      </c>
      <c r="B68" s="16" t="s">
        <v>38</v>
      </c>
      <c r="C68" s="7" t="s">
        <v>83</v>
      </c>
      <c r="D68" s="25"/>
    </row>
    <row r="69" spans="1:4" ht="25.5" x14ac:dyDescent="0.2">
      <c r="A69" s="28">
        <v>61</v>
      </c>
      <c r="B69" s="16" t="s">
        <v>17</v>
      </c>
      <c r="C69" s="17" t="s">
        <v>34</v>
      </c>
      <c r="D69" s="25"/>
    </row>
    <row r="70" spans="1:4" x14ac:dyDescent="0.2">
      <c r="A70" s="28">
        <v>62</v>
      </c>
      <c r="B70" s="16" t="s">
        <v>18</v>
      </c>
      <c r="C70" s="17" t="s">
        <v>34</v>
      </c>
      <c r="D70" s="25"/>
    </row>
    <row r="71" spans="1:4" x14ac:dyDescent="0.2">
      <c r="A71" s="28">
        <v>63</v>
      </c>
      <c r="B71" s="16" t="s">
        <v>39</v>
      </c>
      <c r="C71" s="50" t="s">
        <v>34</v>
      </c>
      <c r="D71" s="25"/>
    </row>
    <row r="72" spans="1:4" ht="15.95" customHeight="1" x14ac:dyDescent="0.2">
      <c r="A72" s="60" t="s">
        <v>40</v>
      </c>
      <c r="B72" s="60"/>
      <c r="C72" s="60"/>
      <c r="D72" s="60"/>
    </row>
    <row r="73" spans="1:4" ht="65.25" customHeight="1" x14ac:dyDescent="0.2">
      <c r="A73" s="28">
        <v>64</v>
      </c>
      <c r="B73" s="16" t="s">
        <v>119</v>
      </c>
      <c r="C73" s="53" t="s">
        <v>34</v>
      </c>
      <c r="D73" s="25"/>
    </row>
    <row r="74" spans="1:4" x14ac:dyDescent="0.2">
      <c r="A74" s="28">
        <v>65</v>
      </c>
      <c r="B74" s="16" t="s">
        <v>84</v>
      </c>
      <c r="C74" s="53" t="s">
        <v>34</v>
      </c>
      <c r="D74" s="25"/>
    </row>
    <row r="75" spans="1:4" x14ac:dyDescent="0.2">
      <c r="A75" s="28">
        <v>66</v>
      </c>
      <c r="B75" s="16" t="s">
        <v>53</v>
      </c>
      <c r="C75" s="30" t="s">
        <v>34</v>
      </c>
      <c r="D75" s="25"/>
    </row>
    <row r="76" spans="1:4" x14ac:dyDescent="0.2">
      <c r="A76" s="28">
        <v>67</v>
      </c>
      <c r="B76" s="16" t="s">
        <v>10</v>
      </c>
      <c r="C76" s="30" t="s">
        <v>34</v>
      </c>
      <c r="D76" s="25"/>
    </row>
    <row r="77" spans="1:4" x14ac:dyDescent="0.2">
      <c r="A77" s="28">
        <v>68</v>
      </c>
      <c r="B77" s="16" t="s">
        <v>11</v>
      </c>
      <c r="C77" s="30" t="s">
        <v>34</v>
      </c>
      <c r="D77" s="25"/>
    </row>
    <row r="78" spans="1:4" x14ac:dyDescent="0.2">
      <c r="A78" s="28">
        <v>69</v>
      </c>
      <c r="B78" s="31" t="s">
        <v>85</v>
      </c>
      <c r="C78" s="32" t="s">
        <v>34</v>
      </c>
      <c r="D78" s="25"/>
    </row>
    <row r="79" spans="1:4" ht="63.75" x14ac:dyDescent="0.2">
      <c r="A79" s="28">
        <v>70</v>
      </c>
      <c r="B79" s="31" t="s">
        <v>86</v>
      </c>
      <c r="C79" s="53" t="s">
        <v>34</v>
      </c>
      <c r="D79" s="25"/>
    </row>
    <row r="80" spans="1:4" ht="54" customHeight="1" x14ac:dyDescent="0.2">
      <c r="A80" s="28">
        <v>71</v>
      </c>
      <c r="B80" s="16" t="s">
        <v>99</v>
      </c>
      <c r="C80" s="30" t="s">
        <v>34</v>
      </c>
      <c r="D80" s="25"/>
    </row>
    <row r="81" spans="1:4" x14ac:dyDescent="0.2">
      <c r="A81" s="28">
        <v>72</v>
      </c>
      <c r="B81" s="16" t="s">
        <v>7</v>
      </c>
      <c r="C81" s="30" t="s">
        <v>34</v>
      </c>
      <c r="D81" s="25"/>
    </row>
    <row r="82" spans="1:4" ht="25.5" x14ac:dyDescent="0.2">
      <c r="A82" s="28">
        <v>73</v>
      </c>
      <c r="B82" s="16" t="s">
        <v>87</v>
      </c>
      <c r="C82" s="30" t="s">
        <v>34</v>
      </c>
      <c r="D82" s="25"/>
    </row>
    <row r="83" spans="1:4" ht="38.25" x14ac:dyDescent="0.2">
      <c r="A83" s="28">
        <v>74</v>
      </c>
      <c r="B83" s="31" t="s">
        <v>88</v>
      </c>
      <c r="C83" s="32" t="s">
        <v>34</v>
      </c>
      <c r="D83" s="25"/>
    </row>
    <row r="84" spans="1:4" ht="40.5" customHeight="1" x14ac:dyDescent="0.2">
      <c r="A84" s="28">
        <v>75</v>
      </c>
      <c r="B84" s="16" t="s">
        <v>100</v>
      </c>
      <c r="C84" s="30" t="s">
        <v>34</v>
      </c>
      <c r="D84" s="25"/>
    </row>
    <row r="85" spans="1:4" x14ac:dyDescent="0.2">
      <c r="A85" s="28">
        <v>76</v>
      </c>
      <c r="B85" s="16" t="s">
        <v>8</v>
      </c>
      <c r="C85" s="30" t="s">
        <v>34</v>
      </c>
      <c r="D85" s="25"/>
    </row>
    <row r="86" spans="1:4" ht="61.5" customHeight="1" x14ac:dyDescent="0.2">
      <c r="A86" s="28">
        <v>77</v>
      </c>
      <c r="B86" s="16" t="s">
        <v>121</v>
      </c>
      <c r="C86" s="53" t="s">
        <v>34</v>
      </c>
      <c r="D86" s="25"/>
    </row>
    <row r="87" spans="1:4" ht="89.25" x14ac:dyDescent="0.2">
      <c r="A87" s="28">
        <v>78</v>
      </c>
      <c r="B87" s="31" t="s">
        <v>126</v>
      </c>
      <c r="C87" s="53" t="s">
        <v>34</v>
      </c>
      <c r="D87" s="25"/>
    </row>
    <row r="88" spans="1:4" ht="25.5" x14ac:dyDescent="0.2">
      <c r="A88" s="28">
        <v>79</v>
      </c>
      <c r="B88" s="16" t="s">
        <v>105</v>
      </c>
      <c r="C88" s="17" t="s">
        <v>34</v>
      </c>
      <c r="D88" s="25"/>
    </row>
    <row r="89" spans="1:4" ht="63.75" x14ac:dyDescent="0.2">
      <c r="A89" s="28">
        <v>80</v>
      </c>
      <c r="B89" s="31" t="s">
        <v>106</v>
      </c>
      <c r="C89" s="17" t="s">
        <v>34</v>
      </c>
      <c r="D89" s="25"/>
    </row>
    <row r="91" spans="1:4" ht="117.75" customHeight="1" x14ac:dyDescent="0.2">
      <c r="B91" s="66" t="s">
        <v>130</v>
      </c>
    </row>
  </sheetData>
  <mergeCells count="9">
    <mergeCell ref="F15:L15"/>
    <mergeCell ref="B4:B9"/>
    <mergeCell ref="A1:D1"/>
    <mergeCell ref="A67:D67"/>
    <mergeCell ref="A72:D72"/>
    <mergeCell ref="A10:D10"/>
    <mergeCell ref="A18:D18"/>
    <mergeCell ref="A28:D28"/>
    <mergeCell ref="A47:D47"/>
  </mergeCells>
  <phoneticPr fontId="5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16" zoomScale="122" zoomScaleNormal="130" workbookViewId="0">
      <selection activeCell="D16" sqref="D16"/>
    </sheetView>
  </sheetViews>
  <sheetFormatPr defaultColWidth="11.42578125" defaultRowHeight="15" x14ac:dyDescent="0.25"/>
  <cols>
    <col min="1" max="1" width="5.7109375" customWidth="1"/>
    <col min="2" max="2" width="48.7109375" customWidth="1"/>
    <col min="3" max="3" width="8.28515625" style="10" customWidth="1"/>
    <col min="4" max="6" width="17.85546875" style="14" customWidth="1"/>
    <col min="7" max="7" width="17.85546875" customWidth="1"/>
  </cols>
  <sheetData>
    <row r="1" spans="1:6" ht="29.1" customHeight="1" thickBot="1" x14ac:dyDescent="0.3">
      <c r="A1" s="61" t="s">
        <v>55</v>
      </c>
      <c r="B1" s="62"/>
      <c r="C1" s="62"/>
      <c r="D1" s="62"/>
      <c r="E1" s="62"/>
      <c r="F1" s="63"/>
    </row>
    <row r="2" spans="1:6" ht="26.25" thickBot="1" x14ac:dyDescent="0.3">
      <c r="A2" s="3" t="s">
        <v>54</v>
      </c>
      <c r="B2" s="4" t="s">
        <v>46</v>
      </c>
      <c r="C2" s="8" t="s">
        <v>47</v>
      </c>
      <c r="D2" s="11" t="s">
        <v>101</v>
      </c>
      <c r="E2" s="11" t="s">
        <v>102</v>
      </c>
      <c r="F2" s="12" t="s">
        <v>103</v>
      </c>
    </row>
    <row r="3" spans="1:6" x14ac:dyDescent="0.25">
      <c r="A3" s="6">
        <v>1</v>
      </c>
      <c r="B3" s="16" t="s">
        <v>124</v>
      </c>
      <c r="C3" s="9">
        <v>110</v>
      </c>
      <c r="D3" s="34">
        <f>E3/1.2</f>
        <v>0</v>
      </c>
      <c r="E3" s="35"/>
      <c r="F3" s="13">
        <f>E3*C3</f>
        <v>0</v>
      </c>
    </row>
    <row r="4" spans="1:6" x14ac:dyDescent="0.25">
      <c r="A4" s="15">
        <v>2</v>
      </c>
      <c r="B4" s="42" t="s">
        <v>107</v>
      </c>
      <c r="C4" s="9">
        <v>110</v>
      </c>
      <c r="D4" s="34">
        <f t="shared" ref="D4:D5" si="0">E4/1.2</f>
        <v>0</v>
      </c>
      <c r="E4" s="35"/>
      <c r="F4" s="13">
        <f t="shared" ref="F4:F5" si="1">E4*C4</f>
        <v>0</v>
      </c>
    </row>
    <row r="5" spans="1:6" ht="15.75" thickBot="1" x14ac:dyDescent="0.3">
      <c r="A5" s="6">
        <v>3</v>
      </c>
      <c r="B5" s="42" t="s">
        <v>125</v>
      </c>
      <c r="C5" s="9">
        <v>110</v>
      </c>
      <c r="D5" s="34">
        <f t="shared" si="0"/>
        <v>0</v>
      </c>
      <c r="E5" s="35"/>
      <c r="F5" s="13">
        <f t="shared" si="1"/>
        <v>0</v>
      </c>
    </row>
    <row r="6" spans="1:6" ht="23.1" customHeight="1" thickBot="1" x14ac:dyDescent="0.3">
      <c r="A6" s="64" t="s">
        <v>104</v>
      </c>
      <c r="B6" s="65"/>
      <c r="C6" s="65"/>
      <c r="D6" s="65"/>
      <c r="E6" s="65"/>
      <c r="F6" s="43">
        <f>SUM(F3:F5)</f>
        <v>0</v>
      </c>
    </row>
    <row r="7" spans="1:6" ht="15.75" thickBot="1" x14ac:dyDescent="0.3"/>
    <row r="8" spans="1:6" ht="39" customHeight="1" thickBot="1" x14ac:dyDescent="0.3">
      <c r="B8" s="40" t="s">
        <v>128</v>
      </c>
      <c r="C8" s="41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566AB1B3-CF25-48B5-8504-E00105809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97651AC-D456-47F0-AF3F-D39B021322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1870F2-EAEB-453B-8120-8309760A12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</vt:lpstr>
      <vt:lpstr>štruktúrovaný rozpočet</vt:lpstr>
      <vt:lpstr>Automobil_špecifikácia!Oblasť_tlače</vt:lpstr>
      <vt:lpstr>'Stručný opis PZ'!Oblasť_tlače</vt:lpstr>
      <vt:lpstr>'štruktúrovaný rozpočet'!Oblasť_tlače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2024-07-09T08:33:37Z</cp:lastPrinted>
  <dcterms:created xsi:type="dcterms:W3CDTF">2019-12-27T20:01:54Z</dcterms:created>
  <dcterms:modified xsi:type="dcterms:W3CDTF">2026-05-11T07:26:04Z</dcterms:modified>
</cp:coreProperties>
</file>