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VO NBS - 2026\NLZ\Komplexný servis otváracích okien\Súťažné podklady\"/>
    </mc:Choice>
  </mc:AlternateContent>
  <xr:revisionPtr revIDLastSave="0" documentId="8_{061FB338-0ECD-4EF2-A7CA-C2D64F3DBA68}" xr6:coauthVersionLast="47" xr6:coauthVersionMax="47" xr10:uidLastSave="{00000000-0000-0000-0000-000000000000}"/>
  <bookViews>
    <workbookView xWindow="-120" yWindow="-120" windowWidth="29040" windowHeight="17520" xr2:uid="{3945E02D-82EF-498D-8EFF-811DA822D7A1}"/>
  </bookViews>
  <sheets>
    <sheet name="Časť č. 1" sheetId="1" r:id="rId1"/>
  </sheets>
  <definedNames>
    <definedName name="_Hlk165296784" localSheetId="0">'Časť č. 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G37" i="1"/>
  <c r="G36" i="1"/>
  <c r="G35" i="1"/>
  <c r="G34" i="1"/>
  <c r="G33" i="1"/>
  <c r="G32" i="1"/>
  <c r="G31" i="1"/>
  <c r="G30" i="1"/>
  <c r="G29" i="1"/>
  <c r="G28" i="1"/>
  <c r="G27" i="1"/>
  <c r="G26" i="1"/>
  <c r="G25" i="1"/>
  <c r="G57" i="1"/>
  <c r="G56" i="1"/>
  <c r="G55" i="1"/>
  <c r="G54" i="1"/>
  <c r="G53" i="1"/>
  <c r="G52" i="1"/>
  <c r="G51" i="1"/>
  <c r="G50" i="1"/>
  <c r="G49" i="1"/>
  <c r="G48" i="1"/>
  <c r="G47" i="1"/>
  <c r="G46" i="1"/>
  <c r="G45" i="1"/>
  <c r="G44" i="1"/>
  <c r="G43" i="1"/>
  <c r="G42" i="1"/>
  <c r="G65" i="1"/>
  <c r="G64" i="1"/>
  <c r="G61" i="1"/>
  <c r="G62" i="1"/>
  <c r="G60" i="1"/>
  <c r="G19" i="1"/>
  <c r="G58" i="1"/>
  <c r="G41" i="1"/>
  <c r="G40" i="1"/>
  <c r="G21" i="1"/>
  <c r="G23" i="1"/>
  <c r="G24" i="1"/>
  <c r="G38" i="1"/>
  <c r="G66" i="1" l="1"/>
</calcChain>
</file>

<file path=xl/sharedStrings.xml><?xml version="1.0" encoding="utf-8"?>
<sst xmlns="http://schemas.openxmlformats.org/spreadsheetml/2006/main" count="120" uniqueCount="83">
  <si>
    <t>Návrh na plnenie kritérií na vyhodnotenie ponúk</t>
  </si>
  <si>
    <t>Obchodné meno uchádzača</t>
  </si>
  <si>
    <t>Sídlo alebo miesto podnikania</t>
  </si>
  <si>
    <t>IČO</t>
  </si>
  <si>
    <r>
      <rPr>
        <b/>
        <sz val="11"/>
        <color theme="1"/>
        <rFont val="Cambria"/>
        <family val="1"/>
        <charset val="238"/>
      </rPr>
      <t>Nie som platcom DPH</t>
    </r>
    <r>
      <rPr>
        <sz val="11"/>
        <color theme="1"/>
        <rFont val="Cambria"/>
        <family val="1"/>
        <charset val="238"/>
      </rPr>
      <t xml:space="preserve"> - uvedie iba uchádzač, ktorý nie je platcom DPH</t>
    </r>
  </si>
  <si>
    <t>uviesť miesto a dátum podpisu</t>
  </si>
  <si>
    <t>uviesť meno, priezvisko a funkciu oprávnenej osoby uchádzača</t>
  </si>
  <si>
    <t>podpis</t>
  </si>
  <si>
    <t>(v prípade skupiny dodávateľov za každého člena skupiny dodávateľov)</t>
  </si>
  <si>
    <t>Poznámka:</t>
  </si>
  <si>
    <t>* dátum musí byť aktuálny vo vzťahu ku dňu uplynutia lehoty na predkladanie ponúk</t>
  </si>
  <si>
    <t>* podpis uchádzača alebo osoby oprávnenej konať za uchádzača</t>
  </si>
  <si>
    <r>
      <t xml:space="preserve">(v prípade skupiny dodávateľov </t>
    </r>
    <r>
      <rPr>
        <i/>
        <u/>
        <sz val="9"/>
        <color theme="1"/>
        <rFont val="Cambria"/>
        <family val="1"/>
        <charset val="238"/>
      </rPr>
      <t>podpis každého člena skupiny</t>
    </r>
    <r>
      <rPr>
        <i/>
        <sz val="9"/>
        <color theme="1"/>
        <rFont val="Cambria"/>
        <family val="1"/>
        <charset val="238"/>
      </rPr>
      <t xml:space="preserve"> dodávateľov alebo osoby oprávnenej konať za každého člena </t>
    </r>
  </si>
  <si>
    <t>skupiny dodávateľov)</t>
  </si>
  <si>
    <t>. . . . . . . . . . . . . . . . . . . . . . . . . . . . . . . . . . .</t>
  </si>
  <si>
    <r>
      <t xml:space="preserve">V </t>
    </r>
    <r>
      <rPr>
        <sz val="10"/>
        <color theme="1"/>
        <rFont val="Cambria"/>
        <family val="1"/>
        <charset val="238"/>
      </rPr>
      <t>. . . . . . . . . . . . . . . . . . . . . .</t>
    </r>
    <r>
      <rPr>
        <sz val="11"/>
        <color theme="1"/>
        <rFont val="Cambria"/>
        <family val="1"/>
        <charset val="238"/>
      </rPr>
      <t>, dňa</t>
    </r>
    <r>
      <rPr>
        <sz val="10"/>
        <color theme="1"/>
        <rFont val="Cambria"/>
        <family val="1"/>
        <charset val="238"/>
      </rPr>
      <t xml:space="preserve"> . . . . . . . . . . . . . . . . </t>
    </r>
  </si>
  <si>
    <t>Pol. 
číslo</t>
  </si>
  <si>
    <t>Jednotková cena 
v EUR bez DPH</t>
  </si>
  <si>
    <r>
      <t xml:space="preserve">Kritérium: </t>
    </r>
    <r>
      <rPr>
        <b/>
        <sz val="11"/>
        <color theme="1"/>
        <rFont val="Cambria"/>
        <family val="1"/>
        <charset val="238"/>
      </rPr>
      <t>Celková cena za predmet zákazky  v eurách bez DPH</t>
    </r>
  </si>
  <si>
    <t>Predmet zákazky</t>
  </si>
  <si>
    <t xml:space="preserve">Názov zákazky: Komplexný servis otváracích okien budovy ústredia NBS   </t>
  </si>
  <si>
    <t xml:space="preserve">Merná jednotka </t>
  </si>
  <si>
    <t>Profylaktická údržba hliníkového okna</t>
  </si>
  <si>
    <t>ks</t>
  </si>
  <si>
    <t>m2</t>
  </si>
  <si>
    <t>Profylaktická údržba Al svetlíkov</t>
  </si>
  <si>
    <t xml:space="preserve">Počet 
</t>
  </si>
  <si>
    <t>Celková cena za položku 
v EUR bez DPH</t>
  </si>
  <si>
    <t>Prevodovka pre Al okná HUECK</t>
  </si>
  <si>
    <t>Nastaviteľný uzatvárací bod pre Al rám HUECK</t>
  </si>
  <si>
    <t>Kľučka pre Al okno</t>
  </si>
  <si>
    <t>Nožnice horného pántu 400 HUECK</t>
  </si>
  <si>
    <t>Zamykanie nožnice HUECK</t>
  </si>
  <si>
    <t>Spodné tiahlo k nožníc HUECK</t>
  </si>
  <si>
    <t>Horný pánt do nožnice - krídlo HUECK</t>
  </si>
  <si>
    <t>Horný pánt na rám HUECK</t>
  </si>
  <si>
    <t>Spodný pánt krídlo HUECK</t>
  </si>
  <si>
    <t>Spodný pánt na rám HUECK</t>
  </si>
  <si>
    <t>Uzamykací bod na horný roh krídla HUECK</t>
  </si>
  <si>
    <t>Poistka rohu HUECK</t>
  </si>
  <si>
    <t>Rohový prevod HUECK</t>
  </si>
  <si>
    <t>Uzatvárací bod pre sklopnú funkciu HUECK</t>
  </si>
  <si>
    <t>Nábehový diel na rám HUECK</t>
  </si>
  <si>
    <t>Rohový proti kus na nábehový diel a uzatvárací bod HUECK</t>
  </si>
  <si>
    <t>Izolačne bezpečnostné dvoj sklo číre hr.=28mm, (6-14-44.2)</t>
  </si>
  <si>
    <t>Protipožiarne dvoj sklo číre hr.=48mm, EW 45</t>
  </si>
  <si>
    <t>Protipožiarne dvoj sklo číre hr.=30mm, EI 30</t>
  </si>
  <si>
    <t>Izolačne dvoj sklo číre hr.=24mm, (6-12-6)</t>
  </si>
  <si>
    <t>Jednoduché bezpečnostné sklo číre 44.2</t>
  </si>
  <si>
    <t>Elektrický otvárač 331URF E95 12V DC</t>
  </si>
  <si>
    <t>Trojbodový dverný zámok SECA</t>
  </si>
  <si>
    <t>A-effner k dvernému zámku</t>
  </si>
  <si>
    <t>Dverný samozatvárač TS5000 s klznou lištou a príslušenstvom alebo ekvivalent</t>
  </si>
  <si>
    <t>Lepidlo TFS New 600ml EPDM alebo ekvivalent</t>
  </si>
  <si>
    <t>Spojovací materiál DIN7981Cskr. 4,8x38 A2</t>
  </si>
  <si>
    <t>Spojovací materiál BN 6029 pod. 4,8x14 A2</t>
  </si>
  <si>
    <t>Celoplošné EPDM tesnenie pod fasádnu prítlačnú lištu HUECK</t>
  </si>
  <si>
    <t>EPDM tmel pre spoje tesnení  300ml</t>
  </si>
  <si>
    <t>Odvodňovacia manžeta pre svetlíky</t>
  </si>
  <si>
    <t>Dorazové tesnenie HUECK 5,5-8mm</t>
  </si>
  <si>
    <t>Zasklievacie tesnenie HUECK</t>
  </si>
  <si>
    <t>Dverný pánt Tuerband 4, 20,5/44,5</t>
  </si>
  <si>
    <t>Dverná guľa / kľučka BRIO nerez</t>
  </si>
  <si>
    <t>bm</t>
  </si>
  <si>
    <t>sada</t>
  </si>
  <si>
    <t xml:space="preserve">Náhradné diely pre okná </t>
  </si>
  <si>
    <t>Materiál</t>
  </si>
  <si>
    <t xml:space="preserve">Obnova okien a údržba svetlíkov  </t>
  </si>
  <si>
    <t xml:space="preserve">Tabuľka č. 1 - Celková cena za predmet zákazky  v eurách bez DPH </t>
  </si>
  <si>
    <t>Hodinová sadzba práce pri oprave okien, dverí, svetlíkov, presklených fasád, brán, tieniacej techniky a pod... bez použitia horolezeckej techniky</t>
  </si>
  <si>
    <t>Denná sadzba pre horolezecké práce - 1 pracovník</t>
  </si>
  <si>
    <t>Hodinová sadzba práce v havarijných prípadoch mimo pracovné dni a hodiny, bez použitia horolezeckej techniky (Po-Pia 17:00-7:00 + So, Ne, Sviatky)</t>
  </si>
  <si>
    <t>hod</t>
  </si>
  <si>
    <t>deň</t>
  </si>
  <si>
    <t>Hodinové sadzby</t>
  </si>
  <si>
    <t>Lešenie a mechanizmy</t>
  </si>
  <si>
    <t>Mechanizmy pre vykládku skiel na terasu 5.NP</t>
  </si>
  <si>
    <t>Ľahké radové lešenie do výšky 4m</t>
  </si>
  <si>
    <t xml:space="preserve">*Celková cena za predmet  zákazky je vypočítaná ako súčet  všetkých celkových cien za položku  
   </t>
  </si>
  <si>
    <t xml:space="preserve">
Celková cena za predmet zákazky  v eurách bez DPH* </t>
  </si>
  <si>
    <r>
      <t>Obnova hliníkového okna v rozsahu podľa technickej špecifikácie (vyčistenie, nastavenie, rektifikácia kovania, výmena tesnení, výmena nastaviteľných protikusov</t>
    </r>
    <r>
      <rPr>
        <strike/>
        <sz val="10"/>
        <color theme="1"/>
        <rFont val="Cambria"/>
        <family val="1"/>
        <charset val="238"/>
      </rPr>
      <t>...</t>
    </r>
    <r>
      <rPr>
        <sz val="10"/>
        <color theme="1"/>
        <rFont val="Cambria"/>
        <family val="1"/>
        <charset val="238"/>
      </rPr>
      <t>)</t>
    </r>
  </si>
  <si>
    <r>
      <rPr>
        <b/>
        <sz val="10"/>
        <color theme="1"/>
        <rFont val="Cambria"/>
        <family val="1"/>
        <charset val="238"/>
      </rPr>
      <t>Príloha  8</t>
    </r>
    <r>
      <rPr>
        <sz val="10"/>
        <color theme="1"/>
        <rFont val="Cambria"/>
        <family val="1"/>
        <charset val="238"/>
      </rPr>
      <t xml:space="preserve"> </t>
    </r>
    <r>
      <rPr>
        <i/>
        <sz val="10"/>
        <color theme="1"/>
        <rFont val="Cambria"/>
        <family val="1"/>
        <charset val="238"/>
      </rPr>
      <t xml:space="preserve"> </t>
    </r>
    <r>
      <rPr>
        <sz val="10"/>
        <color theme="1"/>
        <rFont val="Cambria"/>
        <family val="1"/>
        <charset val="238"/>
      </rPr>
      <t>súťažných podkladov</t>
    </r>
  </si>
  <si>
    <t>Ekvivalent (označenie, typ, výrobca,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</si>
</sst>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0"/>
      <color theme="1"/>
      <name val="Verdana"/>
      <family val="2"/>
      <charset val="238"/>
    </font>
    <font>
      <b/>
      <sz val="10"/>
      <color rgb="FF000000"/>
      <name val="Cambria"/>
      <family val="1"/>
      <charset val="238"/>
    </font>
    <font>
      <b/>
      <sz val="10"/>
      <color theme="1"/>
      <name val="Cambria"/>
      <family val="1"/>
      <charset val="238"/>
    </font>
    <font>
      <sz val="10"/>
      <color theme="1"/>
      <name val="Cambria"/>
      <family val="1"/>
      <charset val="238"/>
    </font>
    <font>
      <sz val="11"/>
      <color theme="1"/>
      <name val="Cambria"/>
      <family val="1"/>
      <charset val="238"/>
    </font>
    <font>
      <b/>
      <sz val="11"/>
      <color theme="1"/>
      <name val="Cambria"/>
      <family val="1"/>
      <charset val="238"/>
    </font>
    <font>
      <i/>
      <sz val="9"/>
      <color theme="1"/>
      <name val="Cambria"/>
      <family val="1"/>
      <charset val="238"/>
    </font>
    <font>
      <i/>
      <sz val="10"/>
      <color theme="1"/>
      <name val="Cambria"/>
      <family val="1"/>
      <charset val="238"/>
    </font>
    <font>
      <i/>
      <u/>
      <sz val="9"/>
      <color theme="1"/>
      <name val="Cambria"/>
      <family val="1"/>
      <charset val="238"/>
    </font>
    <font>
      <sz val="10"/>
      <color rgb="FF000000"/>
      <name val="Cambria"/>
      <family val="1"/>
      <charset val="238"/>
    </font>
    <font>
      <strike/>
      <sz val="10"/>
      <color theme="1"/>
      <name val="Cambria"/>
      <family val="1"/>
      <charset val="238"/>
    </font>
    <font>
      <sz val="11"/>
      <color rgb="FF000000"/>
      <name val="Cambria"/>
      <family val="1"/>
      <charset val="238"/>
    </font>
    <font>
      <b/>
      <sz val="12"/>
      <color theme="1"/>
      <name val="Cambria"/>
      <family val="1"/>
      <charset val="238"/>
    </font>
    <font>
      <sz val="11"/>
      <name val="Cambria"/>
      <family val="1"/>
      <charset val="238"/>
    </font>
    <font>
      <i/>
      <sz val="9"/>
      <color rgb="FFFF0000"/>
      <name val="Cambria"/>
      <family val="1"/>
      <charset val="238"/>
    </font>
  </fonts>
  <fills count="5">
    <fill>
      <patternFill patternType="none"/>
    </fill>
    <fill>
      <patternFill patternType="gray125"/>
    </fill>
    <fill>
      <patternFill patternType="solid">
        <fgColor theme="9" tint="0.79998168889431442"/>
        <bgColor indexed="64"/>
      </patternFill>
    </fill>
    <fill>
      <patternFill patternType="solid">
        <fgColor theme="7" tint="0.89999084444715716"/>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right/>
      <top style="dotted">
        <color auto="1"/>
      </top>
      <bottom/>
      <diagonal/>
    </border>
    <border>
      <left/>
      <right/>
      <top style="thin">
        <color indexed="64"/>
      </top>
      <bottom/>
      <diagonal/>
    </border>
    <border>
      <left/>
      <right/>
      <top style="dotted">
        <color auto="1"/>
      </top>
      <bottom style="dotted">
        <color auto="1"/>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77">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xf numFmtId="0" fontId="4" fillId="0" borderId="0" xfId="0" applyFont="1"/>
    <xf numFmtId="0" fontId="1" fillId="3" borderId="1" xfId="0" applyFont="1" applyFill="1" applyBorder="1" applyAlignment="1">
      <alignment horizontal="center" vertical="center" wrapText="1"/>
    </xf>
    <xf numFmtId="0" fontId="6" fillId="0" borderId="0" xfId="0" applyFont="1" applyAlignment="1" applyProtection="1">
      <alignment horizontal="justify" vertical="center"/>
      <protection locked="0"/>
    </xf>
    <xf numFmtId="0" fontId="6" fillId="0" borderId="0" xfId="0" applyFont="1" applyProtection="1">
      <protection locked="0"/>
    </xf>
    <xf numFmtId="0" fontId="6" fillId="0" borderId="0" xfId="0" applyFont="1" applyAlignment="1" applyProtection="1">
      <alignment vertical="center"/>
      <protection locked="0"/>
    </xf>
    <xf numFmtId="0" fontId="2" fillId="3" borderId="1" xfId="0" applyFont="1" applyFill="1" applyBorder="1" applyAlignment="1">
      <alignment horizontal="center" vertical="center" wrapText="1"/>
    </xf>
    <xf numFmtId="0" fontId="6" fillId="0" borderId="0" xfId="0" applyFont="1" applyAlignment="1">
      <alignment horizontal="left"/>
    </xf>
    <xf numFmtId="0" fontId="4" fillId="0" borderId="0" xfId="0" applyFont="1" applyAlignment="1">
      <alignment horizontal="left"/>
    </xf>
    <xf numFmtId="164" fontId="0" fillId="0" borderId="0" xfId="0" applyNumberFormat="1"/>
    <xf numFmtId="0" fontId="6" fillId="0" borderId="0" xfId="0" applyFont="1" applyAlignment="1">
      <alignment horizontal="left" wrapText="1"/>
    </xf>
    <xf numFmtId="0" fontId="5" fillId="0" borderId="0" xfId="0" applyFont="1" applyAlignment="1">
      <alignment vertical="center" wrapText="1"/>
    </xf>
    <xf numFmtId="164" fontId="2" fillId="0" borderId="0" xfId="0" applyNumberFormat="1" applyFont="1" applyAlignment="1">
      <alignment horizontal="center" vertical="center" wrapText="1"/>
    </xf>
    <xf numFmtId="0" fontId="4" fillId="0" borderId="0" xfId="0" applyFont="1" applyAlignment="1">
      <alignment horizontal="center"/>
    </xf>
    <xf numFmtId="0" fontId="9" fillId="0" borderId="1" xfId="0" applyFont="1" applyBorder="1" applyAlignment="1">
      <alignment horizontal="center" vertical="center" wrapText="1"/>
    </xf>
    <xf numFmtId="0" fontId="3" fillId="0" borderId="1" xfId="0" applyFont="1" applyBorder="1" applyAlignment="1">
      <alignment wrapText="1"/>
    </xf>
    <xf numFmtId="0" fontId="9" fillId="0" borderId="1" xfId="0" applyFont="1" applyBorder="1" applyAlignment="1">
      <alignment wrapText="1"/>
    </xf>
    <xf numFmtId="0" fontId="1" fillId="3" borderId="11" xfId="0" applyFont="1" applyFill="1" applyBorder="1" applyAlignment="1">
      <alignment horizontal="center"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11" fillId="0" borderId="1" xfId="0" applyFont="1" applyBorder="1" applyAlignment="1">
      <alignment horizontal="center" vertical="center"/>
    </xf>
    <xf numFmtId="0" fontId="3" fillId="0" borderId="1" xfId="0" applyFont="1" applyBorder="1" applyAlignment="1">
      <alignment horizontal="center" vertical="center"/>
    </xf>
    <xf numFmtId="0" fontId="9" fillId="0" borderId="1" xfId="0" applyFont="1" applyBorder="1" applyAlignment="1">
      <alignment horizontal="center" vertical="center"/>
    </xf>
    <xf numFmtId="0" fontId="3" fillId="0" borderId="14"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3" fillId="2" borderId="1" xfId="0" applyFont="1" applyFill="1" applyBorder="1" applyAlignment="1" applyProtection="1">
      <alignment wrapText="1"/>
      <protection locked="0"/>
    </xf>
    <xf numFmtId="0" fontId="9" fillId="2" borderId="1" xfId="0" applyFont="1" applyFill="1" applyBorder="1" applyAlignment="1" applyProtection="1">
      <alignment wrapText="1"/>
      <protection locked="0"/>
    </xf>
    <xf numFmtId="0" fontId="3" fillId="2" borderId="1" xfId="0" applyFont="1" applyFill="1" applyBorder="1" applyProtection="1">
      <protection locked="0"/>
    </xf>
    <xf numFmtId="0" fontId="3" fillId="2" borderId="1" xfId="0" applyFont="1" applyFill="1" applyBorder="1" applyAlignment="1" applyProtection="1">
      <alignment vertical="center" wrapText="1"/>
      <protection locked="0"/>
    </xf>
    <xf numFmtId="0" fontId="3" fillId="2" borderId="12" xfId="0" applyFont="1" applyFill="1" applyBorder="1" applyAlignment="1" applyProtection="1">
      <alignment vertical="center" wrapText="1"/>
      <protection locked="0"/>
    </xf>
    <xf numFmtId="0" fontId="3" fillId="2" borderId="13" xfId="0" applyFont="1" applyFill="1" applyBorder="1" applyAlignment="1" applyProtection="1">
      <alignment vertical="center" wrapText="1"/>
      <protection locked="0"/>
    </xf>
    <xf numFmtId="0" fontId="4" fillId="2" borderId="0" xfId="0" applyFont="1" applyFill="1" applyAlignment="1" applyProtection="1">
      <alignment horizontal="left"/>
      <protection locked="0"/>
    </xf>
    <xf numFmtId="0" fontId="6" fillId="2" borderId="0" xfId="0" applyFont="1" applyFill="1" applyAlignment="1" applyProtection="1">
      <alignment horizontal="left"/>
      <protection locked="0"/>
    </xf>
    <xf numFmtId="0" fontId="4" fillId="2" borderId="0" xfId="0" applyFont="1" applyFill="1" applyProtection="1">
      <protection locked="0"/>
    </xf>
    <xf numFmtId="164" fontId="3" fillId="2" borderId="1" xfId="0" applyNumberFormat="1" applyFont="1" applyFill="1" applyBorder="1" applyAlignment="1" applyProtection="1">
      <alignment horizontal="center" vertical="center" wrapText="1"/>
      <protection locked="0"/>
    </xf>
    <xf numFmtId="164" fontId="3" fillId="2" borderId="10" xfId="0" applyNumberFormat="1" applyFont="1" applyFill="1" applyBorder="1" applyAlignment="1" applyProtection="1">
      <alignment horizontal="center" vertical="center" wrapText="1"/>
      <protection locked="0"/>
    </xf>
    <xf numFmtId="0" fontId="14" fillId="0" borderId="0" xfId="0" applyFont="1" applyAlignment="1">
      <alignment horizontal="left"/>
    </xf>
    <xf numFmtId="164" fontId="3" fillId="4" borderId="10" xfId="0" applyNumberFormat="1" applyFont="1" applyFill="1" applyBorder="1" applyAlignment="1">
      <alignment horizontal="center" vertical="center" wrapText="1"/>
    </xf>
    <xf numFmtId="164" fontId="3" fillId="4" borderId="8" xfId="0" applyNumberFormat="1" applyFont="1" applyFill="1" applyBorder="1" applyAlignment="1">
      <alignment horizontal="center" vertical="center" wrapText="1"/>
    </xf>
    <xf numFmtId="164" fontId="3" fillId="4" borderId="15" xfId="0" applyNumberFormat="1" applyFont="1" applyFill="1" applyBorder="1" applyAlignment="1">
      <alignment horizontal="center" vertical="center" wrapText="1"/>
    </xf>
    <xf numFmtId="0" fontId="3" fillId="0" borderId="0" xfId="0" applyFont="1"/>
    <xf numFmtId="0" fontId="7" fillId="0" borderId="4" xfId="0" applyFont="1" applyBorder="1" applyAlignment="1">
      <alignment horizontal="left"/>
    </xf>
    <xf numFmtId="0" fontId="7" fillId="0" borderId="0" xfId="0" applyFont="1" applyAlignment="1">
      <alignment horizontal="left"/>
    </xf>
    <xf numFmtId="0" fontId="4" fillId="0" borderId="0" xfId="0" applyFont="1" applyAlignment="1">
      <alignment horizontal="left"/>
    </xf>
    <xf numFmtId="0" fontId="12" fillId="0" borderId="0" xfId="0" applyFont="1" applyAlignment="1">
      <alignment horizontal="center"/>
    </xf>
    <xf numFmtId="0" fontId="4" fillId="0" borderId="0" xfId="0" applyFont="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0" fontId="4" fillId="2" borderId="2"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13" fillId="2" borderId="2" xfId="0" applyFont="1" applyFill="1" applyBorder="1" applyAlignment="1" applyProtection="1">
      <alignment horizontal="center"/>
      <protection locked="0"/>
    </xf>
    <xf numFmtId="0" fontId="13" fillId="2" borderId="6" xfId="0" applyFont="1" applyFill="1" applyBorder="1" applyAlignment="1" applyProtection="1">
      <alignment horizontal="center"/>
      <protection locked="0"/>
    </xf>
    <xf numFmtId="0" fontId="13" fillId="2" borderId="3" xfId="0" applyFont="1" applyFill="1" applyBorder="1" applyAlignment="1" applyProtection="1">
      <alignment horizontal="center"/>
      <protection locked="0"/>
    </xf>
    <xf numFmtId="0" fontId="3" fillId="0" borderId="0" xfId="0" applyFont="1" applyAlignment="1">
      <alignment horizontal="right"/>
    </xf>
    <xf numFmtId="0" fontId="0" fillId="0" borderId="0" xfId="0" applyAlignment="1">
      <alignment horizontal="center"/>
    </xf>
    <xf numFmtId="0" fontId="3" fillId="0" borderId="0" xfId="0" applyFont="1" applyAlignment="1">
      <alignment horizontal="center"/>
    </xf>
    <xf numFmtId="0" fontId="6" fillId="0" borderId="0" xfId="0" applyFont="1" applyAlignment="1">
      <alignment horizontal="left"/>
    </xf>
    <xf numFmtId="0" fontId="6" fillId="2" borderId="0" xfId="0" applyFont="1" applyFill="1" applyAlignment="1" applyProtection="1">
      <alignment horizontal="center"/>
      <protection locked="0"/>
    </xf>
    <xf numFmtId="0" fontId="4" fillId="2" borderId="0" xfId="0" applyFont="1" applyFill="1" applyAlignment="1" applyProtection="1">
      <alignment horizontal="left"/>
      <protection locked="0"/>
    </xf>
    <xf numFmtId="0" fontId="3" fillId="2" borderId="0" xfId="0" applyFont="1" applyFill="1" applyAlignment="1" applyProtection="1">
      <alignment horizontal="center"/>
      <protection locked="0"/>
    </xf>
    <xf numFmtId="0" fontId="6" fillId="2" borderId="0" xfId="0" applyFont="1" applyFill="1" applyAlignment="1" applyProtection="1">
      <alignment horizontal="left"/>
      <protection locked="0"/>
    </xf>
    <xf numFmtId="0" fontId="1" fillId="3" borderId="9"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0" xfId="0" applyFont="1" applyFill="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6" fillId="0" borderId="5" xfId="0" applyFont="1" applyBorder="1" applyAlignment="1">
      <alignment horizontal="left" wrapText="1"/>
    </xf>
    <xf numFmtId="0" fontId="6" fillId="0" borderId="5" xfId="0" applyFont="1" applyBorder="1" applyAlignment="1">
      <alignment horizontal="left"/>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NBS_Studio">
      <a:dk1>
        <a:sysClr val="windowText" lastClr="000000"/>
      </a:dk1>
      <a:lt1>
        <a:sysClr val="window" lastClr="FFFFFF"/>
      </a:lt1>
      <a:dk2>
        <a:srgbClr val="44546A"/>
      </a:dk2>
      <a:lt2>
        <a:srgbClr val="E7E6E6"/>
      </a:lt2>
      <a:accent1>
        <a:srgbClr val="0067AC"/>
      </a:accent1>
      <a:accent2>
        <a:srgbClr val="D15F27"/>
      </a:accent2>
      <a:accent3>
        <a:srgbClr val="A2A9AD"/>
      </a:accent3>
      <a:accent4>
        <a:srgbClr val="005A4E"/>
      </a:accent4>
      <a:accent5>
        <a:srgbClr val="73253E"/>
      </a:accent5>
      <a:accent6>
        <a:srgbClr val="A6835A"/>
      </a:accent6>
      <a:hlink>
        <a:srgbClr val="1C355E"/>
      </a:hlink>
      <a:folHlink>
        <a:srgbClr val="73253E"/>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E4BEA-9F4B-485D-A61F-1A3EC29904D0}">
  <dimension ref="A1:J86"/>
  <sheetViews>
    <sheetView tabSelected="1" zoomScale="115" zoomScaleNormal="115" workbookViewId="0">
      <selection activeCell="E65" sqref="E65"/>
    </sheetView>
  </sheetViews>
  <sheetFormatPr defaultRowHeight="12.75" x14ac:dyDescent="0.2"/>
  <cols>
    <col min="1" max="1" width="5.625" customWidth="1"/>
    <col min="2" max="2" width="39.125" customWidth="1"/>
    <col min="3" max="3" width="30.625" customWidth="1"/>
    <col min="4" max="4" width="8.625" customWidth="1"/>
    <col min="5" max="5" width="15.5" customWidth="1"/>
    <col min="6" max="6" width="9.5" customWidth="1"/>
    <col min="7" max="7" width="16.375" customWidth="1"/>
  </cols>
  <sheetData>
    <row r="1" spans="1:7" x14ac:dyDescent="0.2">
      <c r="A1" s="58" t="s">
        <v>81</v>
      </c>
      <c r="B1" s="58"/>
      <c r="C1" s="58"/>
      <c r="D1" s="58"/>
      <c r="E1" s="58"/>
      <c r="F1" s="58"/>
      <c r="G1" s="58"/>
    </row>
    <row r="2" spans="1:7" ht="9" customHeight="1" x14ac:dyDescent="0.2">
      <c r="A2" s="59"/>
      <c r="B2" s="59"/>
      <c r="C2" s="59"/>
      <c r="D2" s="59"/>
      <c r="E2" s="59"/>
      <c r="F2" s="59"/>
      <c r="G2" s="59"/>
    </row>
    <row r="3" spans="1:7" ht="15.75" x14ac:dyDescent="0.25">
      <c r="A3" s="48" t="s">
        <v>0</v>
      </c>
      <c r="B3" s="48"/>
      <c r="C3" s="48"/>
      <c r="D3" s="48"/>
      <c r="E3" s="48"/>
      <c r="F3" s="48"/>
      <c r="G3" s="48"/>
    </row>
    <row r="4" spans="1:7" s="3" customFormat="1" ht="9" customHeight="1" x14ac:dyDescent="0.2">
      <c r="A4" s="60"/>
      <c r="B4" s="60"/>
      <c r="C4" s="60"/>
      <c r="D4" s="60"/>
      <c r="E4" s="60"/>
      <c r="F4" s="60"/>
      <c r="G4" s="60"/>
    </row>
    <row r="5" spans="1:7" s="4" customFormat="1" ht="14.25" x14ac:dyDescent="0.2">
      <c r="A5" s="47" t="s">
        <v>20</v>
      </c>
      <c r="B5" s="47"/>
      <c r="C5" s="47"/>
      <c r="D5" s="47"/>
      <c r="E5" s="47"/>
      <c r="F5" s="47"/>
      <c r="G5" s="47"/>
    </row>
    <row r="6" spans="1:7" s="4" customFormat="1" ht="14.25" x14ac:dyDescent="0.2">
      <c r="A6" s="49"/>
      <c r="B6" s="49"/>
      <c r="C6" s="49"/>
      <c r="D6" s="49"/>
      <c r="E6" s="49"/>
      <c r="F6" s="49"/>
      <c r="G6" s="49"/>
    </row>
    <row r="7" spans="1:7" s="4" customFormat="1" ht="14.25" x14ac:dyDescent="0.2">
      <c r="A7" s="47"/>
      <c r="B7" s="47"/>
      <c r="C7" s="47"/>
      <c r="D7" s="47"/>
      <c r="E7" s="47"/>
      <c r="F7" s="47"/>
      <c r="G7" s="47"/>
    </row>
    <row r="8" spans="1:7" s="4" customFormat="1" ht="14.25" x14ac:dyDescent="0.2">
      <c r="A8" s="49"/>
      <c r="B8" s="49"/>
      <c r="C8" s="49"/>
      <c r="D8" s="49"/>
      <c r="E8" s="49"/>
      <c r="F8" s="49"/>
      <c r="G8" s="49"/>
    </row>
    <row r="9" spans="1:7" s="4" customFormat="1" ht="14.25" x14ac:dyDescent="0.2">
      <c r="A9" s="50" t="s">
        <v>1</v>
      </c>
      <c r="B9" s="51"/>
      <c r="C9" s="52"/>
      <c r="D9" s="53"/>
      <c r="E9" s="53"/>
      <c r="F9" s="53"/>
      <c r="G9" s="54"/>
    </row>
    <row r="10" spans="1:7" s="4" customFormat="1" ht="14.25" x14ac:dyDescent="0.2">
      <c r="A10" s="50" t="s">
        <v>2</v>
      </c>
      <c r="B10" s="51"/>
      <c r="C10" s="55"/>
      <c r="D10" s="56"/>
      <c r="E10" s="56"/>
      <c r="F10" s="56"/>
      <c r="G10" s="57"/>
    </row>
    <row r="11" spans="1:7" s="4" customFormat="1" ht="14.25" x14ac:dyDescent="0.2">
      <c r="A11" s="50" t="s">
        <v>3</v>
      </c>
      <c r="B11" s="51"/>
      <c r="C11" s="52"/>
      <c r="D11" s="53"/>
      <c r="E11" s="53"/>
      <c r="F11" s="53"/>
      <c r="G11" s="54"/>
    </row>
    <row r="12" spans="1:7" s="4" customFormat="1" ht="14.25" x14ac:dyDescent="0.2">
      <c r="A12" s="45" t="s">
        <v>8</v>
      </c>
      <c r="B12" s="45"/>
      <c r="C12" s="45"/>
      <c r="D12" s="45"/>
      <c r="E12" s="45"/>
      <c r="F12" s="45"/>
      <c r="G12" s="45"/>
    </row>
    <row r="13" spans="1:7" s="4" customFormat="1" ht="14.25" x14ac:dyDescent="0.2">
      <c r="A13" s="46"/>
      <c r="B13" s="46"/>
      <c r="C13" s="46"/>
      <c r="D13" s="46"/>
      <c r="E13" s="46"/>
      <c r="F13" s="46"/>
      <c r="G13" s="46"/>
    </row>
    <row r="14" spans="1:7" s="4" customFormat="1" ht="17.25" customHeight="1" x14ac:dyDescent="0.2">
      <c r="A14" s="47" t="s">
        <v>18</v>
      </c>
      <c r="B14" s="47"/>
      <c r="C14" s="47"/>
      <c r="D14" s="47"/>
      <c r="E14" s="47"/>
      <c r="F14" s="47"/>
      <c r="G14" s="47"/>
    </row>
    <row r="15" spans="1:7" s="4" customFormat="1" ht="17.25" customHeight="1" x14ac:dyDescent="0.2">
      <c r="A15" s="11"/>
      <c r="B15" s="11"/>
      <c r="C15" s="11"/>
      <c r="D15" s="11"/>
      <c r="E15" s="11"/>
      <c r="F15" s="11"/>
      <c r="G15" s="11"/>
    </row>
    <row r="16" spans="1:7" s="4" customFormat="1" ht="17.25" customHeight="1" x14ac:dyDescent="0.2">
      <c r="A16" s="44" t="s">
        <v>68</v>
      </c>
      <c r="B16" s="44"/>
      <c r="C16" s="44"/>
      <c r="D16" s="44"/>
      <c r="E16" s="44"/>
      <c r="F16" s="44"/>
      <c r="G16" s="44"/>
    </row>
    <row r="17" spans="1:10" s="4" customFormat="1" ht="38.25" x14ac:dyDescent="0.2">
      <c r="A17" s="5" t="s">
        <v>16</v>
      </c>
      <c r="B17" s="5" t="s">
        <v>19</v>
      </c>
      <c r="C17" s="5" t="s">
        <v>82</v>
      </c>
      <c r="D17" s="5" t="s">
        <v>21</v>
      </c>
      <c r="E17" s="5" t="s">
        <v>17</v>
      </c>
      <c r="F17" s="20" t="s">
        <v>26</v>
      </c>
      <c r="G17" s="9" t="s">
        <v>27</v>
      </c>
    </row>
    <row r="18" spans="1:10" s="4" customFormat="1" ht="15" customHeight="1" x14ac:dyDescent="0.2">
      <c r="A18" s="66" t="s">
        <v>67</v>
      </c>
      <c r="B18" s="67"/>
      <c r="C18" s="67"/>
      <c r="D18" s="67"/>
      <c r="E18" s="67"/>
      <c r="F18" s="67"/>
      <c r="G18" s="68"/>
    </row>
    <row r="19" spans="1:10" s="4" customFormat="1" ht="51" x14ac:dyDescent="0.2">
      <c r="A19" s="1">
        <v>1</v>
      </c>
      <c r="B19" s="18" t="s">
        <v>80</v>
      </c>
      <c r="C19" s="29"/>
      <c r="D19" s="17" t="s">
        <v>23</v>
      </c>
      <c r="E19" s="38"/>
      <c r="F19" s="23">
        <v>1580</v>
      </c>
      <c r="G19" s="41">
        <f>E19*F19</f>
        <v>0</v>
      </c>
    </row>
    <row r="20" spans="1:10" s="4" customFormat="1" ht="14.25" x14ac:dyDescent="0.2">
      <c r="A20" s="1">
        <v>2</v>
      </c>
      <c r="B20" s="19" t="s">
        <v>22</v>
      </c>
      <c r="C20" s="30"/>
      <c r="D20" s="17" t="s">
        <v>23</v>
      </c>
      <c r="E20" s="38"/>
      <c r="F20" s="23">
        <v>800</v>
      </c>
      <c r="G20" s="41">
        <f>E20*F20</f>
        <v>0</v>
      </c>
    </row>
    <row r="21" spans="1:10" s="4" customFormat="1" ht="14.25" x14ac:dyDescent="0.2">
      <c r="A21" s="1">
        <v>3</v>
      </c>
      <c r="B21" s="3" t="s">
        <v>25</v>
      </c>
      <c r="C21" s="31"/>
      <c r="D21" s="1" t="s">
        <v>24</v>
      </c>
      <c r="E21" s="38"/>
      <c r="F21" s="23">
        <v>2000</v>
      </c>
      <c r="G21" s="41">
        <f>E21*F21</f>
        <v>0</v>
      </c>
    </row>
    <row r="22" spans="1:10" x14ac:dyDescent="0.2">
      <c r="A22" s="66" t="s">
        <v>65</v>
      </c>
      <c r="B22" s="67"/>
      <c r="C22" s="67"/>
      <c r="D22" s="67"/>
      <c r="E22" s="67"/>
      <c r="F22" s="67"/>
      <c r="G22" s="68"/>
    </row>
    <row r="23" spans="1:10" x14ac:dyDescent="0.2">
      <c r="A23" s="1">
        <v>4</v>
      </c>
      <c r="B23" s="2" t="s">
        <v>28</v>
      </c>
      <c r="C23" s="32"/>
      <c r="D23" s="24" t="s">
        <v>23</v>
      </c>
      <c r="E23" s="39"/>
      <c r="F23" s="25">
        <v>120</v>
      </c>
      <c r="G23" s="41">
        <f>E37*F23</f>
        <v>0</v>
      </c>
      <c r="J23" s="12"/>
    </row>
    <row r="24" spans="1:10" x14ac:dyDescent="0.2">
      <c r="A24" s="1">
        <v>5</v>
      </c>
      <c r="B24" s="2" t="s">
        <v>29</v>
      </c>
      <c r="C24" s="32"/>
      <c r="D24" s="24" t="s">
        <v>23</v>
      </c>
      <c r="E24" s="39"/>
      <c r="F24" s="25">
        <v>24</v>
      </c>
      <c r="G24" s="41">
        <f t="shared" ref="G24:G37" si="0">E24*F24</f>
        <v>0</v>
      </c>
    </row>
    <row r="25" spans="1:10" x14ac:dyDescent="0.2">
      <c r="A25" s="1">
        <v>6</v>
      </c>
      <c r="B25" s="21" t="s">
        <v>30</v>
      </c>
      <c r="C25" s="33"/>
      <c r="D25" s="24" t="s">
        <v>23</v>
      </c>
      <c r="E25" s="39"/>
      <c r="F25" s="25">
        <v>20</v>
      </c>
      <c r="G25" s="41">
        <f t="shared" si="0"/>
        <v>0</v>
      </c>
    </row>
    <row r="26" spans="1:10" x14ac:dyDescent="0.2">
      <c r="A26" s="1">
        <v>7</v>
      </c>
      <c r="B26" s="2" t="s">
        <v>31</v>
      </c>
      <c r="C26" s="32"/>
      <c r="D26" s="24" t="s">
        <v>23</v>
      </c>
      <c r="E26" s="39"/>
      <c r="F26" s="25">
        <v>20</v>
      </c>
      <c r="G26" s="41">
        <f t="shared" si="0"/>
        <v>0</v>
      </c>
    </row>
    <row r="27" spans="1:10" x14ac:dyDescent="0.2">
      <c r="A27" s="1">
        <v>8</v>
      </c>
      <c r="B27" s="2" t="s">
        <v>32</v>
      </c>
      <c r="C27" s="32"/>
      <c r="D27" s="24" t="s">
        <v>23</v>
      </c>
      <c r="E27" s="39"/>
      <c r="F27" s="25">
        <v>20</v>
      </c>
      <c r="G27" s="41">
        <f t="shared" si="0"/>
        <v>0</v>
      </c>
    </row>
    <row r="28" spans="1:10" ht="14.25" customHeight="1" x14ac:dyDescent="0.2">
      <c r="A28" s="1">
        <v>9</v>
      </c>
      <c r="B28" s="2" t="s">
        <v>33</v>
      </c>
      <c r="C28" s="32"/>
      <c r="D28" s="24" t="s">
        <v>23</v>
      </c>
      <c r="E28" s="39"/>
      <c r="F28" s="25">
        <v>20</v>
      </c>
      <c r="G28" s="41">
        <f t="shared" si="0"/>
        <v>0</v>
      </c>
    </row>
    <row r="29" spans="1:10" ht="14.25" customHeight="1" x14ac:dyDescent="0.2">
      <c r="A29" s="1">
        <v>10</v>
      </c>
      <c r="B29" s="21" t="s">
        <v>34</v>
      </c>
      <c r="C29" s="33"/>
      <c r="D29" s="24" t="s">
        <v>23</v>
      </c>
      <c r="E29" s="39"/>
      <c r="F29" s="25">
        <v>20</v>
      </c>
      <c r="G29" s="41">
        <f t="shared" si="0"/>
        <v>0</v>
      </c>
    </row>
    <row r="30" spans="1:10" ht="14.25" customHeight="1" x14ac:dyDescent="0.2">
      <c r="A30" s="1">
        <v>11</v>
      </c>
      <c r="B30" s="2" t="s">
        <v>35</v>
      </c>
      <c r="C30" s="32"/>
      <c r="D30" s="24" t="s">
        <v>23</v>
      </c>
      <c r="E30" s="39"/>
      <c r="F30" s="25">
        <v>20</v>
      </c>
      <c r="G30" s="41">
        <f t="shared" si="0"/>
        <v>0</v>
      </c>
    </row>
    <row r="31" spans="1:10" ht="14.25" customHeight="1" x14ac:dyDescent="0.2">
      <c r="A31" s="1">
        <v>12</v>
      </c>
      <c r="B31" s="2" t="s">
        <v>36</v>
      </c>
      <c r="C31" s="32"/>
      <c r="D31" s="24" t="s">
        <v>23</v>
      </c>
      <c r="E31" s="39"/>
      <c r="F31" s="25">
        <v>20</v>
      </c>
      <c r="G31" s="41">
        <f t="shared" si="0"/>
        <v>0</v>
      </c>
    </row>
    <row r="32" spans="1:10" ht="14.25" customHeight="1" x14ac:dyDescent="0.2">
      <c r="A32" s="1">
        <v>13</v>
      </c>
      <c r="B32" s="22" t="s">
        <v>37</v>
      </c>
      <c r="C32" s="34"/>
      <c r="D32" s="24" t="s">
        <v>23</v>
      </c>
      <c r="E32" s="39"/>
      <c r="F32" s="25">
        <v>20</v>
      </c>
      <c r="G32" s="41">
        <f t="shared" si="0"/>
        <v>0</v>
      </c>
    </row>
    <row r="33" spans="1:7" ht="14.25" customHeight="1" x14ac:dyDescent="0.2">
      <c r="A33" s="1">
        <v>14</v>
      </c>
      <c r="B33" s="2" t="s">
        <v>38</v>
      </c>
      <c r="C33" s="32"/>
      <c r="D33" s="24" t="s">
        <v>23</v>
      </c>
      <c r="E33" s="39"/>
      <c r="F33" s="25">
        <v>20</v>
      </c>
      <c r="G33" s="41">
        <f t="shared" si="0"/>
        <v>0</v>
      </c>
    </row>
    <row r="34" spans="1:7" x14ac:dyDescent="0.2">
      <c r="A34" s="1">
        <v>15</v>
      </c>
      <c r="B34" s="22" t="s">
        <v>39</v>
      </c>
      <c r="C34" s="34"/>
      <c r="D34" s="24" t="s">
        <v>23</v>
      </c>
      <c r="E34" s="39"/>
      <c r="F34" s="25">
        <v>20</v>
      </c>
      <c r="G34" s="41">
        <f t="shared" si="0"/>
        <v>0</v>
      </c>
    </row>
    <row r="35" spans="1:7" x14ac:dyDescent="0.2">
      <c r="A35" s="1">
        <v>16</v>
      </c>
      <c r="B35" s="2" t="s">
        <v>40</v>
      </c>
      <c r="C35" s="32"/>
      <c r="D35" s="24" t="s">
        <v>23</v>
      </c>
      <c r="E35" s="39"/>
      <c r="F35" s="25">
        <v>40</v>
      </c>
      <c r="G35" s="41">
        <f t="shared" si="0"/>
        <v>0</v>
      </c>
    </row>
    <row r="36" spans="1:7" x14ac:dyDescent="0.2">
      <c r="A36" s="1">
        <v>17</v>
      </c>
      <c r="B36" s="21" t="s">
        <v>41</v>
      </c>
      <c r="C36" s="33"/>
      <c r="D36" s="24" t="s">
        <v>23</v>
      </c>
      <c r="E36" s="39"/>
      <c r="F36" s="25">
        <v>20</v>
      </c>
      <c r="G36" s="41">
        <f t="shared" si="0"/>
        <v>0</v>
      </c>
    </row>
    <row r="37" spans="1:7" x14ac:dyDescent="0.2">
      <c r="A37" s="1">
        <v>18</v>
      </c>
      <c r="B37" s="21" t="s">
        <v>42</v>
      </c>
      <c r="C37" s="33"/>
      <c r="D37" s="24" t="s">
        <v>23</v>
      </c>
      <c r="E37" s="39"/>
      <c r="F37" s="25">
        <v>20</v>
      </c>
      <c r="G37" s="41">
        <f t="shared" si="0"/>
        <v>0</v>
      </c>
    </row>
    <row r="38" spans="1:7" ht="25.5" x14ac:dyDescent="0.2">
      <c r="A38" s="1">
        <v>19</v>
      </c>
      <c r="B38" s="2" t="s">
        <v>43</v>
      </c>
      <c r="C38" s="32"/>
      <c r="D38" s="24" t="s">
        <v>23</v>
      </c>
      <c r="E38" s="39"/>
      <c r="F38" s="25">
        <v>20</v>
      </c>
      <c r="G38" s="41">
        <f t="shared" ref="G38" si="1">E38*F38</f>
        <v>0</v>
      </c>
    </row>
    <row r="39" spans="1:7" ht="14.25" customHeight="1" x14ac:dyDescent="0.2">
      <c r="A39" s="66" t="s">
        <v>66</v>
      </c>
      <c r="B39" s="67"/>
      <c r="C39" s="67"/>
      <c r="D39" s="67"/>
      <c r="E39" s="67"/>
      <c r="F39" s="67"/>
      <c r="G39" s="68"/>
    </row>
    <row r="40" spans="1:7" ht="25.5" x14ac:dyDescent="0.2">
      <c r="A40" s="1">
        <v>20</v>
      </c>
      <c r="B40" s="2" t="s">
        <v>44</v>
      </c>
      <c r="C40" s="32"/>
      <c r="D40" s="24" t="s">
        <v>24</v>
      </c>
      <c r="E40" s="39"/>
      <c r="F40" s="25">
        <v>8</v>
      </c>
      <c r="G40" s="41">
        <f t="shared" ref="G40:G57" si="2">E40*F40</f>
        <v>0</v>
      </c>
    </row>
    <row r="41" spans="1:7" x14ac:dyDescent="0.2">
      <c r="A41" s="1">
        <v>21</v>
      </c>
      <c r="B41" s="2" t="s">
        <v>45</v>
      </c>
      <c r="C41" s="32"/>
      <c r="D41" s="24" t="s">
        <v>24</v>
      </c>
      <c r="E41" s="39"/>
      <c r="F41" s="25">
        <v>4</v>
      </c>
      <c r="G41" s="41">
        <f t="shared" si="2"/>
        <v>0</v>
      </c>
    </row>
    <row r="42" spans="1:7" x14ac:dyDescent="0.2">
      <c r="A42" s="1">
        <v>22</v>
      </c>
      <c r="B42" s="2" t="s">
        <v>46</v>
      </c>
      <c r="C42" s="32"/>
      <c r="D42" s="24" t="s">
        <v>24</v>
      </c>
      <c r="E42" s="39"/>
      <c r="F42" s="25">
        <v>4</v>
      </c>
      <c r="G42" s="41">
        <f t="shared" si="2"/>
        <v>0</v>
      </c>
    </row>
    <row r="43" spans="1:7" x14ac:dyDescent="0.2">
      <c r="A43" s="1">
        <v>23</v>
      </c>
      <c r="B43" s="2" t="s">
        <v>47</v>
      </c>
      <c r="C43" s="32"/>
      <c r="D43" s="24" t="s">
        <v>24</v>
      </c>
      <c r="E43" s="39"/>
      <c r="F43" s="25">
        <v>8</v>
      </c>
      <c r="G43" s="41">
        <f t="shared" si="2"/>
        <v>0</v>
      </c>
    </row>
    <row r="44" spans="1:7" x14ac:dyDescent="0.2">
      <c r="A44" s="1">
        <v>24</v>
      </c>
      <c r="B44" s="26" t="s">
        <v>48</v>
      </c>
      <c r="C44" s="32"/>
      <c r="D44" s="24" t="s">
        <v>24</v>
      </c>
      <c r="E44" s="39"/>
      <c r="F44" s="25">
        <v>8</v>
      </c>
      <c r="G44" s="41">
        <f t="shared" si="2"/>
        <v>0</v>
      </c>
    </row>
    <row r="45" spans="1:7" x14ac:dyDescent="0.2">
      <c r="A45" s="1">
        <v>25</v>
      </c>
      <c r="B45" s="2" t="s">
        <v>49</v>
      </c>
      <c r="C45" s="32"/>
      <c r="D45" s="24" t="s">
        <v>23</v>
      </c>
      <c r="E45" s="39"/>
      <c r="F45" s="25">
        <v>4</v>
      </c>
      <c r="G45" s="41">
        <f t="shared" si="2"/>
        <v>0</v>
      </c>
    </row>
    <row r="46" spans="1:7" x14ac:dyDescent="0.2">
      <c r="A46" s="1">
        <v>26</v>
      </c>
      <c r="B46" s="2" t="s">
        <v>50</v>
      </c>
      <c r="C46" s="32"/>
      <c r="D46" s="24" t="s">
        <v>23</v>
      </c>
      <c r="E46" s="39"/>
      <c r="F46" s="25">
        <v>12</v>
      </c>
      <c r="G46" s="41">
        <f t="shared" si="2"/>
        <v>0</v>
      </c>
    </row>
    <row r="47" spans="1:7" x14ac:dyDescent="0.2">
      <c r="A47" s="1">
        <v>27</v>
      </c>
      <c r="B47" s="2" t="s">
        <v>51</v>
      </c>
      <c r="C47" s="32"/>
      <c r="D47" s="24" t="s">
        <v>23</v>
      </c>
      <c r="E47" s="39"/>
      <c r="F47" s="25">
        <v>12</v>
      </c>
      <c r="G47" s="41">
        <f t="shared" si="2"/>
        <v>0</v>
      </c>
    </row>
    <row r="48" spans="1:7" ht="27" customHeight="1" x14ac:dyDescent="0.2">
      <c r="A48" s="1">
        <v>28</v>
      </c>
      <c r="B48" s="27" t="s">
        <v>52</v>
      </c>
      <c r="C48" s="32"/>
      <c r="D48" s="24" t="s">
        <v>23</v>
      </c>
      <c r="E48" s="39"/>
      <c r="F48" s="25">
        <v>20</v>
      </c>
      <c r="G48" s="41">
        <f t="shared" si="2"/>
        <v>0</v>
      </c>
    </row>
    <row r="49" spans="1:7" ht="18.75" customHeight="1" x14ac:dyDescent="0.2">
      <c r="A49" s="1">
        <v>29</v>
      </c>
      <c r="B49" s="2" t="s">
        <v>53</v>
      </c>
      <c r="C49" s="32"/>
      <c r="D49" s="24" t="s">
        <v>23</v>
      </c>
      <c r="E49" s="39"/>
      <c r="F49" s="25">
        <v>40</v>
      </c>
      <c r="G49" s="41">
        <f t="shared" si="2"/>
        <v>0</v>
      </c>
    </row>
    <row r="50" spans="1:7" x14ac:dyDescent="0.2">
      <c r="A50" s="1">
        <v>30</v>
      </c>
      <c r="B50" s="27" t="s">
        <v>54</v>
      </c>
      <c r="C50" s="32"/>
      <c r="D50" s="24" t="s">
        <v>23</v>
      </c>
      <c r="E50" s="39"/>
      <c r="F50" s="25">
        <v>4000</v>
      </c>
      <c r="G50" s="41">
        <f t="shared" si="2"/>
        <v>0</v>
      </c>
    </row>
    <row r="51" spans="1:7" x14ac:dyDescent="0.2">
      <c r="A51" s="1">
        <v>31</v>
      </c>
      <c r="B51" s="2" t="s">
        <v>55</v>
      </c>
      <c r="C51" s="32"/>
      <c r="D51" s="24" t="s">
        <v>23</v>
      </c>
      <c r="E51" s="39"/>
      <c r="F51" s="25">
        <v>4000</v>
      </c>
      <c r="G51" s="41">
        <f t="shared" si="2"/>
        <v>0</v>
      </c>
    </row>
    <row r="52" spans="1:7" ht="25.5" x14ac:dyDescent="0.2">
      <c r="A52" s="1">
        <v>32</v>
      </c>
      <c r="B52" s="28" t="s">
        <v>56</v>
      </c>
      <c r="C52" s="29"/>
      <c r="D52" s="24" t="s">
        <v>63</v>
      </c>
      <c r="E52" s="39"/>
      <c r="F52" s="25">
        <v>320</v>
      </c>
      <c r="G52" s="41">
        <f t="shared" si="2"/>
        <v>0</v>
      </c>
    </row>
    <row r="53" spans="1:7" x14ac:dyDescent="0.2">
      <c r="A53" s="1">
        <v>33</v>
      </c>
      <c r="B53" s="2" t="s">
        <v>57</v>
      </c>
      <c r="C53" s="32"/>
      <c r="D53" s="24" t="s">
        <v>23</v>
      </c>
      <c r="E53" s="39"/>
      <c r="F53" s="25">
        <v>80</v>
      </c>
      <c r="G53" s="41">
        <f t="shared" si="2"/>
        <v>0</v>
      </c>
    </row>
    <row r="54" spans="1:7" x14ac:dyDescent="0.2">
      <c r="A54" s="1">
        <v>34</v>
      </c>
      <c r="B54" s="27" t="s">
        <v>58</v>
      </c>
      <c r="C54" s="32"/>
      <c r="D54" s="24" t="s">
        <v>23</v>
      </c>
      <c r="E54" s="39"/>
      <c r="F54" s="25">
        <v>200</v>
      </c>
      <c r="G54" s="41">
        <f t="shared" si="2"/>
        <v>0</v>
      </c>
    </row>
    <row r="55" spans="1:7" x14ac:dyDescent="0.2">
      <c r="A55" s="1">
        <v>35</v>
      </c>
      <c r="B55" s="2" t="s">
        <v>59</v>
      </c>
      <c r="C55" s="32"/>
      <c r="D55" s="24" t="s">
        <v>63</v>
      </c>
      <c r="E55" s="39"/>
      <c r="F55" s="25">
        <v>320</v>
      </c>
      <c r="G55" s="41">
        <f t="shared" si="2"/>
        <v>0</v>
      </c>
    </row>
    <row r="56" spans="1:7" x14ac:dyDescent="0.2">
      <c r="A56" s="1">
        <v>36</v>
      </c>
      <c r="B56" s="2" t="s">
        <v>60</v>
      </c>
      <c r="C56" s="32"/>
      <c r="D56" s="24" t="s">
        <v>63</v>
      </c>
      <c r="E56" s="39"/>
      <c r="F56" s="25">
        <v>320</v>
      </c>
      <c r="G56" s="41">
        <f t="shared" si="2"/>
        <v>0</v>
      </c>
    </row>
    <row r="57" spans="1:7" x14ac:dyDescent="0.2">
      <c r="A57" s="1">
        <v>37</v>
      </c>
      <c r="B57" s="2" t="s">
        <v>61</v>
      </c>
      <c r="C57" s="32"/>
      <c r="D57" s="24" t="s">
        <v>23</v>
      </c>
      <c r="E57" s="39"/>
      <c r="F57" s="25">
        <v>20</v>
      </c>
      <c r="G57" s="41">
        <f t="shared" si="2"/>
        <v>0</v>
      </c>
    </row>
    <row r="58" spans="1:7" x14ac:dyDescent="0.2">
      <c r="A58" s="1">
        <v>38</v>
      </c>
      <c r="B58" s="2" t="s">
        <v>62</v>
      </c>
      <c r="C58" s="32"/>
      <c r="D58" s="24" t="s">
        <v>64</v>
      </c>
      <c r="E58" s="39"/>
      <c r="F58" s="25">
        <v>20</v>
      </c>
      <c r="G58" s="41">
        <f t="shared" ref="G58" si="3">E58*F58</f>
        <v>0</v>
      </c>
    </row>
    <row r="59" spans="1:7" x14ac:dyDescent="0.2">
      <c r="A59" s="66" t="s">
        <v>74</v>
      </c>
      <c r="B59" s="69"/>
      <c r="C59" s="69"/>
      <c r="D59" s="69"/>
      <c r="E59" s="67"/>
      <c r="F59" s="69"/>
      <c r="G59" s="68"/>
    </row>
    <row r="60" spans="1:7" ht="38.25" customHeight="1" x14ac:dyDescent="0.2">
      <c r="A60" s="1">
        <v>39</v>
      </c>
      <c r="B60" s="75" t="s">
        <v>69</v>
      </c>
      <c r="C60" s="76"/>
      <c r="D60" s="24" t="s">
        <v>72</v>
      </c>
      <c r="E60" s="39"/>
      <c r="F60" s="25">
        <v>1200</v>
      </c>
      <c r="G60" s="41">
        <f>E60*F60</f>
        <v>0</v>
      </c>
    </row>
    <row r="61" spans="1:7" x14ac:dyDescent="0.2">
      <c r="A61" s="1">
        <v>40</v>
      </c>
      <c r="B61" s="75" t="s">
        <v>70</v>
      </c>
      <c r="C61" s="76"/>
      <c r="D61" s="24" t="s">
        <v>73</v>
      </c>
      <c r="E61" s="38"/>
      <c r="F61" s="25">
        <v>80</v>
      </c>
      <c r="G61" s="41">
        <f>E61*F61</f>
        <v>0</v>
      </c>
    </row>
    <row r="62" spans="1:7" ht="38.25" customHeight="1" x14ac:dyDescent="0.2">
      <c r="A62" s="1">
        <v>41</v>
      </c>
      <c r="B62" s="75" t="s">
        <v>71</v>
      </c>
      <c r="C62" s="76"/>
      <c r="D62" s="24" t="s">
        <v>72</v>
      </c>
      <c r="E62" s="39"/>
      <c r="F62" s="25">
        <v>40</v>
      </c>
      <c r="G62" s="41">
        <f>E62*F62</f>
        <v>0</v>
      </c>
    </row>
    <row r="63" spans="1:7" ht="15" customHeight="1" x14ac:dyDescent="0.2">
      <c r="A63" s="66" t="s">
        <v>75</v>
      </c>
      <c r="B63" s="69"/>
      <c r="C63" s="69"/>
      <c r="D63" s="69"/>
      <c r="E63" s="67"/>
      <c r="F63" s="70"/>
      <c r="G63" s="68"/>
    </row>
    <row r="64" spans="1:7" x14ac:dyDescent="0.2">
      <c r="A64" s="1">
        <v>42</v>
      </c>
      <c r="B64" s="75" t="s">
        <v>76</v>
      </c>
      <c r="C64" s="76"/>
      <c r="D64" s="24" t="s">
        <v>23</v>
      </c>
      <c r="E64" s="38"/>
      <c r="F64" s="25">
        <v>4</v>
      </c>
      <c r="G64" s="41">
        <f>E64*F64</f>
        <v>0</v>
      </c>
    </row>
    <row r="65" spans="1:7" ht="13.5" thickBot="1" x14ac:dyDescent="0.25">
      <c r="A65" s="1">
        <v>43</v>
      </c>
      <c r="B65" s="75" t="s">
        <v>77</v>
      </c>
      <c r="C65" s="76"/>
      <c r="D65" s="24" t="s">
        <v>73</v>
      </c>
      <c r="E65" s="38"/>
      <c r="F65" s="25">
        <v>20</v>
      </c>
      <c r="G65" s="42">
        <f>E65*F65</f>
        <v>0</v>
      </c>
    </row>
    <row r="66" spans="1:7" ht="37.5" customHeight="1" thickBot="1" x14ac:dyDescent="0.25">
      <c r="A66" s="71" t="s">
        <v>79</v>
      </c>
      <c r="B66" s="72"/>
      <c r="C66" s="72"/>
      <c r="D66" s="72"/>
      <c r="E66" s="72"/>
      <c r="F66" s="72"/>
      <c r="G66" s="43">
        <f>SUM(G64:G65,G60:G62,G40:G58,G23:G38,G19:G21)</f>
        <v>0</v>
      </c>
    </row>
    <row r="67" spans="1:7" ht="14.25" x14ac:dyDescent="0.2">
      <c r="A67" s="14"/>
      <c r="B67" s="14"/>
      <c r="C67" s="14"/>
      <c r="D67" s="14"/>
      <c r="E67" s="14"/>
      <c r="F67" s="14"/>
      <c r="G67" s="15"/>
    </row>
    <row r="68" spans="1:7" ht="24" customHeight="1" x14ac:dyDescent="0.2">
      <c r="A68" s="73" t="s">
        <v>78</v>
      </c>
      <c r="B68" s="74"/>
      <c r="C68" s="74"/>
      <c r="D68" s="74"/>
      <c r="E68" s="74"/>
      <c r="F68" s="74"/>
      <c r="G68" s="74"/>
    </row>
    <row r="69" spans="1:7" ht="24" customHeight="1" x14ac:dyDescent="0.2">
      <c r="A69" s="13"/>
      <c r="B69" s="10"/>
      <c r="C69" s="40"/>
      <c r="D69" s="10"/>
      <c r="E69" s="10"/>
      <c r="F69" s="10"/>
      <c r="G69" s="10"/>
    </row>
    <row r="70" spans="1:7" ht="24" customHeight="1" x14ac:dyDescent="0.2">
      <c r="A70" s="13"/>
      <c r="B70" s="10"/>
      <c r="C70" s="10"/>
      <c r="D70" s="10"/>
      <c r="E70" s="10"/>
      <c r="F70" s="10"/>
      <c r="G70" s="10"/>
    </row>
    <row r="71" spans="1:7" x14ac:dyDescent="0.2">
      <c r="A71" s="61"/>
      <c r="B71" s="61"/>
      <c r="C71" s="61"/>
      <c r="D71" s="61"/>
      <c r="E71" s="61"/>
      <c r="F71" s="61"/>
      <c r="G71" s="61"/>
    </row>
    <row r="73" spans="1:7" s="4" customFormat="1" ht="14.25" x14ac:dyDescent="0.2">
      <c r="A73" s="63" t="s">
        <v>4</v>
      </c>
      <c r="B73" s="63"/>
      <c r="C73" s="63"/>
      <c r="D73" s="63"/>
      <c r="E73" s="63"/>
      <c r="F73" s="63"/>
      <c r="G73" s="63"/>
    </row>
    <row r="75" spans="1:7" s="4" customFormat="1" ht="14.25" x14ac:dyDescent="0.2">
      <c r="A75" s="49"/>
      <c r="B75" s="49"/>
      <c r="C75" s="16"/>
      <c r="D75" s="16"/>
      <c r="E75" s="49"/>
      <c r="F75" s="49"/>
      <c r="G75" s="49"/>
    </row>
    <row r="76" spans="1:7" s="4" customFormat="1" ht="14.25" x14ac:dyDescent="0.2">
      <c r="A76" s="63" t="s">
        <v>15</v>
      </c>
      <c r="B76" s="63"/>
      <c r="C76" s="35"/>
      <c r="D76" s="35"/>
      <c r="E76" s="64" t="s">
        <v>14</v>
      </c>
      <c r="F76" s="64"/>
      <c r="G76" s="64"/>
    </row>
    <row r="77" spans="1:7" s="4" customFormat="1" ht="14.25" x14ac:dyDescent="0.2">
      <c r="A77" s="65" t="s">
        <v>5</v>
      </c>
      <c r="B77" s="65"/>
      <c r="C77" s="36"/>
      <c r="D77" s="36"/>
      <c r="E77" s="62" t="s">
        <v>6</v>
      </c>
      <c r="F77" s="62"/>
      <c r="G77" s="62"/>
    </row>
    <row r="78" spans="1:7" s="4" customFormat="1" ht="14.25" x14ac:dyDescent="0.2">
      <c r="A78" s="37"/>
      <c r="B78" s="37"/>
      <c r="C78" s="37"/>
      <c r="D78" s="37"/>
      <c r="E78" s="62" t="s">
        <v>7</v>
      </c>
      <c r="F78" s="62"/>
      <c r="G78" s="62"/>
    </row>
    <row r="79" spans="1:7" s="4" customFormat="1" ht="14.25" x14ac:dyDescent="0.2"/>
    <row r="80" spans="1:7" s="4" customFormat="1" ht="24" x14ac:dyDescent="0.2">
      <c r="A80" s="6" t="s">
        <v>9</v>
      </c>
    </row>
    <row r="81" spans="1:1" s="4" customFormat="1" ht="14.25" x14ac:dyDescent="0.2">
      <c r="A81" s="7" t="s">
        <v>10</v>
      </c>
    </row>
    <row r="82" spans="1:1" s="4" customFormat="1" ht="14.25" x14ac:dyDescent="0.2">
      <c r="A82" s="7" t="s">
        <v>11</v>
      </c>
    </row>
    <row r="83" spans="1:1" s="4" customFormat="1" ht="14.25" x14ac:dyDescent="0.2">
      <c r="A83" s="8" t="s">
        <v>12</v>
      </c>
    </row>
    <row r="84" spans="1:1" s="4" customFormat="1" ht="14.25" x14ac:dyDescent="0.2">
      <c r="A84" s="8" t="s">
        <v>13</v>
      </c>
    </row>
    <row r="85" spans="1:1" s="4" customFormat="1" ht="14.25" x14ac:dyDescent="0.2"/>
    <row r="86" spans="1:1" s="4" customFormat="1" ht="14.25" x14ac:dyDescent="0.2"/>
  </sheetData>
  <sheetProtection algorithmName="SHA-512" hashValue="+kZrxRjot/11XnnrPHfkVzXCVwS1jUizeQIgpvABCCAQnsyM1VvI5+YnR6t6hSg2vflYLrR/EvFKShox+1206g==" saltValue="oIXAYaNahUicz98tlDE/nQ==" spinCount="100000" sheet="1" formatCells="0" formatColumns="0" formatRows="0" insertColumns="0" insertRows="0" insertHyperlinks="0" deleteColumns="0" deleteRows="0" sort="0" autoFilter="0" pivotTables="0"/>
  <mergeCells count="39">
    <mergeCell ref="A18:G18"/>
    <mergeCell ref="A63:G63"/>
    <mergeCell ref="A66:F66"/>
    <mergeCell ref="A68:G68"/>
    <mergeCell ref="A59:G59"/>
    <mergeCell ref="A22:G22"/>
    <mergeCell ref="A39:G39"/>
    <mergeCell ref="B60:C60"/>
    <mergeCell ref="B61:C61"/>
    <mergeCell ref="B62:C62"/>
    <mergeCell ref="B64:C64"/>
    <mergeCell ref="B65:C65"/>
    <mergeCell ref="A71:G71"/>
    <mergeCell ref="E78:G78"/>
    <mergeCell ref="A73:G73"/>
    <mergeCell ref="A75:B75"/>
    <mergeCell ref="E75:G75"/>
    <mergeCell ref="A76:B76"/>
    <mergeCell ref="E76:G76"/>
    <mergeCell ref="A77:B77"/>
    <mergeCell ref="E77:G77"/>
    <mergeCell ref="A1:G1"/>
    <mergeCell ref="A2:G2"/>
    <mergeCell ref="A4:G4"/>
    <mergeCell ref="A5:G5"/>
    <mergeCell ref="A8:G8"/>
    <mergeCell ref="A16:G16"/>
    <mergeCell ref="A12:G12"/>
    <mergeCell ref="A13:G13"/>
    <mergeCell ref="A14:G14"/>
    <mergeCell ref="A3:G3"/>
    <mergeCell ref="A6:G6"/>
    <mergeCell ref="A7:G7"/>
    <mergeCell ref="A11:B11"/>
    <mergeCell ref="A9:B9"/>
    <mergeCell ref="A10:B10"/>
    <mergeCell ref="C9:G9"/>
    <mergeCell ref="C10:G10"/>
    <mergeCell ref="C11:G11"/>
  </mergeCells>
  <dataValidations count="1">
    <dataValidation type="custom" allowBlank="1" showInputMessage="1" showErrorMessage="1" errorTitle="Neplatná hodnota" error="Do tejto bunky je možné zadať iba kladné číslo väčšie ako nula s maximálne dvoma desatinnými miestami. Prosím, opravte zadanú hodnotu." sqref="E19 E20 E21 E23 E24 E25 E26 E27 E28 E29 E30 E31 E32 E33 E34 E35 E36 E37 E38 E40 E41 E42 E43 E44 E45 E46 E47 E48 E49 E50 E51 E52 E53 E54 E55 E56 E57 E58 E60 E61 E62 E64 E65" xr:uid="{F9C9514A-B521-4F11-9C60-63F36DE6AC3B}">
      <formula1>AND(E19&gt;0, ROUND(E19,2)= E19)</formula1>
    </dataValidation>
  </dataValidations>
  <pageMargins left="0.70866141732283472" right="0.70866141732283472" top="0.74803149606299213" bottom="0.74803149606299213" header="0.31496062992125984" footer="0.31496062992125984"/>
  <pageSetup orientation="portrait" r:id="rId1"/>
  <headerFooter>
    <oddFooter>&amp;R&amp;"Cambria,Normálne"&amp;8&amp;P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Časť č.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Zelenák Jozef</dc:creator>
  <cp:lastModifiedBy>Zubeková Anna</cp:lastModifiedBy>
  <cp:lastPrinted>2025-02-05T13:47:26Z</cp:lastPrinted>
  <dcterms:created xsi:type="dcterms:W3CDTF">2019-06-28T11:47:14Z</dcterms:created>
  <dcterms:modified xsi:type="dcterms:W3CDTF">2026-06-05T08:59:48Z</dcterms:modified>
</cp:coreProperties>
</file>