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SENZORIKA_nadlimit/"/>
    </mc:Choice>
  </mc:AlternateContent>
  <xr:revisionPtr revIDLastSave="252" documentId="8_{320D867D-0950-4A24-BB12-16A7E0319F45}" xr6:coauthVersionLast="47" xr6:coauthVersionMax="47" xr10:uidLastSave="{C40A72EF-3EEC-4298-B75B-E2285CD9BC91}"/>
  <bookViews>
    <workbookView xWindow="-120" yWindow="-120" windowWidth="29040" windowHeight="15720" activeTab="2" xr2:uid="{00000000-000D-0000-FFFF-FFFF00000000}"/>
  </bookViews>
  <sheets>
    <sheet name="Ponuka sumár" sheetId="5" r:id="rId1"/>
    <sheet name="Koneční užívatelia výhod" sheetId="12" r:id="rId2"/>
    <sheet name="Medzinárodné sankcie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5" l="1"/>
  <c r="F39" i="5"/>
  <c r="G39" i="5" s="1"/>
  <c r="I39" i="5" s="1"/>
</calcChain>
</file>

<file path=xl/sharedStrings.xml><?xml version="1.0" encoding="utf-8"?>
<sst xmlns="http://schemas.openxmlformats.org/spreadsheetml/2006/main" count="54" uniqueCount="52">
  <si>
    <t>Identifikačné údaje uchádzača</t>
  </si>
  <si>
    <t xml:space="preserve">Obchodné meno uchádzača: </t>
  </si>
  <si>
    <t>Platiteľ DPH (áno/nie)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</si>
  <si>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</si>
  <si>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</si>
  <si>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</si>
  <si>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</si>
  <si>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</si>
  <si>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</si>
  <si>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Čestné vyhlásenia podľa zákona o verejnom obstarávaní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</si>
  <si>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</si>
  <si>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</si>
  <si>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</si>
  <si>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>Predložením tejto ponuky čestne vyhlasujem, že postupujem v súlade s etickým kódexom uchádzača vydaným Úradom pre verejné obstarávanie: https://www.uvo.gov.sk/zaujemca-uchadzac/eticky-kodex-zaujemcu-uchadzaca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</si>
  <si>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</si>
  <si>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</si>
  <si>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</si>
  <si>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</si>
  <si>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</si>
  <si>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</si>
  <si>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</si>
  <si>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</si>
  <si>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</si>
  <si>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</si>
  <si>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</si>
  <si>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</si>
  <si>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</si>
  <si>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</si>
  <si>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</si>
  <si>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</si>
  <si>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</si>
  <si>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</si>
  <si>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</si>
  <si>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</si>
  <si>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</si>
  <si>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</si>
  <si>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</si>
  <si>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</si>
  <si>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</si>
  <si>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</si>
  <si>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</si>
  <si>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DPH 23 %</t>
  </si>
  <si>
    <t>Celková cena  v EUR s DPH:</t>
  </si>
  <si>
    <t>Jednotková cena v EUR s DPH</t>
  </si>
  <si>
    <t>Celková cena  v EUR bez DPH:</t>
  </si>
  <si>
    <t>Kritériá na vyhodnotenie ponúk</t>
  </si>
  <si>
    <t xml:space="preserve">K1: Ponuková cena v EUR s DPH </t>
  </si>
  <si>
    <t>Dodávka senzorov na monitorovanie kvality ovzdušia
Príloha č. 2 Ponuka</t>
  </si>
  <si>
    <t>Senzory na monitorovanie kvality ovzdušia</t>
  </si>
  <si>
    <t>Predmet zákazky</t>
  </si>
  <si>
    <t xml:space="preserve">Počet </t>
  </si>
  <si>
    <t>Cena za senzor 1 ks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</si>
</sst>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6" fillId="3" borderId="22" applyNumberFormat="0" applyFont="0" applyAlignment="0" applyProtection="0"/>
  </cellStyleXfs>
  <cellXfs count="102">
    <xf numFmtId="0" fontId="0" fillId="0" borderId="0" xfId="0"/>
    <xf numFmtId="0" fontId="8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Protection="1">
      <protection locked="0"/>
    </xf>
    <xf numFmtId="0" fontId="11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indent="1"/>
    </xf>
    <xf numFmtId="0" fontId="5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10" fillId="0" borderId="24" xfId="0" applyFont="1" applyBorder="1" applyAlignment="1">
      <alignment horizontal="left" vertical="center" wrapText="1" indent="1"/>
    </xf>
    <xf numFmtId="0" fontId="0" fillId="0" borderId="25" xfId="0" applyBorder="1"/>
    <xf numFmtId="0" fontId="5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left" wrapText="1" indent="1"/>
    </xf>
    <xf numFmtId="0" fontId="10" fillId="0" borderId="2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5" fillId="0" borderId="0" xfId="0" applyFont="1"/>
    <xf numFmtId="0" fontId="0" fillId="2" borderId="0" xfId="0" applyFill="1" applyProtection="1">
      <protection locked="0"/>
    </xf>
    <xf numFmtId="1" fontId="7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0" fontId="1" fillId="0" borderId="0" xfId="3" applyFont="1" applyProtection="1">
      <protection locked="0"/>
    </xf>
    <xf numFmtId="0" fontId="18" fillId="0" borderId="0" xfId="3" applyFont="1" applyProtection="1"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8" fillId="0" borderId="2" xfId="0" applyFont="1" applyBorder="1"/>
    <xf numFmtId="0" fontId="8" fillId="0" borderId="12" xfId="0" applyFont="1" applyBorder="1"/>
    <xf numFmtId="0" fontId="8" fillId="0" borderId="0" xfId="0" applyFont="1" applyAlignment="1">
      <alignment wrapText="1"/>
    </xf>
    <xf numFmtId="0" fontId="8" fillId="0" borderId="3" xfId="0" applyFont="1" applyBorder="1"/>
    <xf numFmtId="0" fontId="6" fillId="2" borderId="0" xfId="1" applyFont="1" applyFill="1" applyAlignment="1" applyProtection="1">
      <alignment horizontal="left" vertical="center" wrapText="1"/>
      <protection locked="0"/>
    </xf>
    <xf numFmtId="0" fontId="14" fillId="5" borderId="18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 applyProtection="1">
      <alignment horizontal="center" vertical="center"/>
      <protection hidden="1"/>
    </xf>
    <xf numFmtId="0" fontId="6" fillId="2" borderId="38" xfId="1" applyFont="1" applyFill="1" applyBorder="1" applyAlignment="1" applyProtection="1">
      <alignment horizontal="center" vertical="center"/>
      <protection hidden="1"/>
    </xf>
    <xf numFmtId="164" fontId="7" fillId="2" borderId="19" xfId="1" applyNumberFormat="1" applyFont="1" applyFill="1" applyBorder="1" applyAlignment="1" applyProtection="1">
      <alignment horizontal="center" vertical="center" wrapText="1"/>
      <protection hidden="1"/>
    </xf>
    <xf numFmtId="0" fontId="14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/>
    <xf numFmtId="0" fontId="16" fillId="2" borderId="8" xfId="0" applyFont="1" applyFill="1" applyBorder="1"/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14" xfId="0" applyFont="1" applyFill="1" applyBorder="1"/>
    <xf numFmtId="0" fontId="16" fillId="2" borderId="34" xfId="0" applyFont="1" applyFill="1" applyBorder="1"/>
    <xf numFmtId="0" fontId="15" fillId="0" borderId="6" xfId="4" applyFont="1" applyFill="1" applyBorder="1" applyAlignment="1" applyProtection="1">
      <alignment horizontal="left" vertical="center" wrapText="1"/>
      <protection hidden="1"/>
    </xf>
    <xf numFmtId="0" fontId="15" fillId="0" borderId="0" xfId="4" applyFont="1" applyFill="1" applyBorder="1" applyAlignment="1" applyProtection="1">
      <alignment horizontal="left" vertical="center" wrapText="1"/>
      <protection hidden="1"/>
    </xf>
    <xf numFmtId="0" fontId="15" fillId="0" borderId="37" xfId="4" applyFont="1" applyFill="1" applyBorder="1" applyAlignment="1" applyProtection="1">
      <alignment horizontal="left" vertical="center" wrapText="1"/>
      <protection hidden="1"/>
    </xf>
    <xf numFmtId="0" fontId="15" fillId="0" borderId="39" xfId="4" applyFont="1" applyFill="1" applyBorder="1" applyAlignment="1" applyProtection="1">
      <alignment horizontal="left" vertical="center" wrapText="1"/>
      <protection hidden="1"/>
    </xf>
    <xf numFmtId="0" fontId="15" fillId="0" borderId="40" xfId="4" applyFont="1" applyFill="1" applyBorder="1" applyAlignment="1" applyProtection="1">
      <alignment horizontal="left" vertical="center" wrapText="1"/>
      <protection hidden="1"/>
    </xf>
    <xf numFmtId="0" fontId="15" fillId="0" borderId="46" xfId="4" applyFont="1" applyFill="1" applyBorder="1" applyAlignment="1" applyProtection="1">
      <alignment horizontal="left" vertical="center" wrapText="1"/>
      <protection hidden="1"/>
    </xf>
    <xf numFmtId="49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3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41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35" xfId="1" applyFont="1" applyBorder="1" applyAlignment="1" applyProtection="1">
      <alignment horizontal="left" vertical="center" wrapText="1"/>
      <protection hidden="1"/>
    </xf>
    <xf numFmtId="0" fontId="6" fillId="0" borderId="36" xfId="1" applyFont="1" applyBorder="1" applyAlignment="1" applyProtection="1">
      <alignment horizontal="left" vertical="center" wrapText="1"/>
      <protection hidden="1"/>
    </xf>
    <xf numFmtId="0" fontId="21" fillId="2" borderId="4" xfId="0" applyFont="1" applyFill="1" applyBorder="1"/>
    <xf numFmtId="0" fontId="21" fillId="2" borderId="42" xfId="0" applyFont="1" applyFill="1" applyBorder="1"/>
    <xf numFmtId="0" fontId="20" fillId="2" borderId="13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4" borderId="30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32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2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2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3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33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27" xfId="4" applyFont="1" applyFill="1" applyBorder="1" applyAlignment="1" applyProtection="1">
      <alignment horizontal="left" vertical="center" wrapText="1"/>
      <protection hidden="1"/>
    </xf>
    <xf numFmtId="0" fontId="15" fillId="0" borderId="28" xfId="4" applyFont="1" applyFill="1" applyBorder="1" applyAlignment="1" applyProtection="1">
      <alignment horizontal="left" vertical="center" wrapText="1"/>
      <protection hidden="1"/>
    </xf>
    <xf numFmtId="0" fontId="15" fillId="0" borderId="43" xfId="4" applyFont="1" applyFill="1" applyBorder="1" applyAlignment="1" applyProtection="1">
      <alignment horizontal="left" vertical="center" wrapText="1"/>
      <protection hidden="1"/>
    </xf>
    <xf numFmtId="0" fontId="15" fillId="0" borderId="44" xfId="4" applyFont="1" applyFill="1" applyBorder="1" applyAlignment="1" applyProtection="1">
      <alignment horizontal="left" vertical="center" wrapText="1"/>
      <protection hidden="1"/>
    </xf>
    <xf numFmtId="0" fontId="15" fillId="0" borderId="10" xfId="4" applyFont="1" applyFill="1" applyBorder="1" applyAlignment="1" applyProtection="1">
      <alignment horizontal="left" vertical="center" wrapText="1"/>
      <protection hidden="1"/>
    </xf>
    <xf numFmtId="0" fontId="15" fillId="0" borderId="45" xfId="4" applyFont="1" applyFill="1" applyBorder="1" applyAlignment="1" applyProtection="1">
      <alignment horizontal="left" vertical="center" wrapText="1"/>
      <protection hidden="1"/>
    </xf>
    <xf numFmtId="0" fontId="15" fillId="4" borderId="11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9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26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4" borderId="21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18" fillId="0" borderId="39" xfId="3" applyFont="1" applyBorder="1" applyProtection="1">
      <protection locked="0"/>
    </xf>
    <xf numFmtId="0" fontId="18" fillId="0" borderId="40" xfId="3" applyFont="1" applyBorder="1" applyProtection="1">
      <protection locked="0"/>
    </xf>
    <xf numFmtId="0" fontId="18" fillId="0" borderId="33" xfId="3" applyFont="1" applyBorder="1" applyProtection="1"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5" fillId="4" borderId="16" xfId="0" applyFont="1" applyFill="1" applyBorder="1" applyAlignment="1" applyProtection="1">
      <alignment horizontal="center" vertical="center"/>
      <protection locked="0"/>
    </xf>
    <xf numFmtId="0" fontId="15" fillId="4" borderId="18" xfId="0" applyFont="1" applyFill="1" applyBorder="1" applyAlignment="1" applyProtection="1">
      <alignment horizontal="center" vertical="center"/>
      <protection locked="0"/>
    </xf>
    <xf numFmtId="0" fontId="15" fillId="4" borderId="1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1" fillId="0" borderId="4" xfId="3" applyFont="1" applyBorder="1" applyProtection="1">
      <protection locked="0"/>
    </xf>
    <xf numFmtId="0" fontId="1" fillId="0" borderId="5" xfId="3" applyFont="1" applyBorder="1" applyProtection="1">
      <protection locked="0"/>
    </xf>
    <xf numFmtId="0" fontId="1" fillId="0" borderId="8" xfId="3" applyFont="1" applyBorder="1" applyProtection="1">
      <protection locked="0"/>
    </xf>
  </cellXfs>
  <cellStyles count="5"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Poznámka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sheetPr codeName="Hárok2"/>
  <dimension ref="B1:O42"/>
  <sheetViews>
    <sheetView showGridLines="0" zoomScale="85" zoomScaleNormal="85" workbookViewId="0">
      <selection activeCell="B2" sqref="B2:I2"/>
    </sheetView>
  </sheetViews>
  <sheetFormatPr defaultColWidth="8.81640625" defaultRowHeight="14.5" x14ac:dyDescent="0.35"/>
  <cols>
    <col min="1" max="1" width="8.08984375" customWidth="1"/>
    <col min="2" max="2" width="4.26953125" customWidth="1"/>
    <col min="3" max="3" width="54.453125" style="1" customWidth="1"/>
    <col min="4" max="4" width="8" style="1" customWidth="1"/>
    <col min="5" max="5" width="17.08984375" style="1" customWidth="1"/>
    <col min="6" max="6" width="10.81640625" style="1" customWidth="1"/>
    <col min="7" max="7" width="24.1796875" style="1" customWidth="1"/>
    <col min="8" max="8" width="14.453125" style="1" customWidth="1"/>
    <col min="9" max="9" width="18" style="1" customWidth="1"/>
    <col min="10" max="10" width="9.1796875" style="1"/>
  </cols>
  <sheetData>
    <row r="1" spans="2:9" ht="42.5" customHeight="1" thickBot="1" x14ac:dyDescent="0.4">
      <c r="C1" s="95" t="s">
        <v>47</v>
      </c>
      <c r="D1" s="95"/>
      <c r="E1" s="95"/>
      <c r="F1" s="95"/>
      <c r="G1" s="95"/>
    </row>
    <row r="2" spans="2:9" s="21" customFormat="1" ht="14.5" customHeight="1" thickBot="1" x14ac:dyDescent="0.4">
      <c r="B2" s="96" t="s">
        <v>0</v>
      </c>
      <c r="C2" s="97"/>
      <c r="D2" s="97"/>
      <c r="E2" s="97"/>
      <c r="F2" s="97"/>
      <c r="G2" s="97"/>
      <c r="H2" s="97"/>
      <c r="I2" s="98"/>
    </row>
    <row r="3" spans="2:9" s="21" customFormat="1" ht="14.5" customHeight="1" x14ac:dyDescent="0.35">
      <c r="B3" s="99"/>
      <c r="C3" s="100"/>
      <c r="D3" s="100"/>
      <c r="E3" s="100"/>
      <c r="F3" s="100"/>
      <c r="G3" s="100"/>
      <c r="H3" s="100"/>
      <c r="I3" s="101"/>
    </row>
    <row r="4" spans="2:9" s="21" customFormat="1" x14ac:dyDescent="0.35">
      <c r="B4" s="91" t="s">
        <v>1</v>
      </c>
      <c r="C4" s="92"/>
      <c r="D4" s="92"/>
      <c r="E4" s="92"/>
      <c r="F4" s="87"/>
      <c r="G4" s="87"/>
      <c r="H4" s="87"/>
      <c r="I4" s="88"/>
    </row>
    <row r="5" spans="2:9" s="21" customFormat="1" x14ac:dyDescent="0.35">
      <c r="B5" s="91" t="s">
        <v>2</v>
      </c>
      <c r="C5" s="92"/>
      <c r="D5" s="92"/>
      <c r="E5" s="92"/>
      <c r="F5" s="87"/>
      <c r="G5" s="87"/>
      <c r="H5" s="87"/>
      <c r="I5" s="88"/>
    </row>
    <row r="6" spans="2:9" s="21" customFormat="1" x14ac:dyDescent="0.35">
      <c r="B6" s="91" t="s">
        <v>3</v>
      </c>
      <c r="C6" s="92"/>
      <c r="D6" s="92"/>
      <c r="E6" s="92"/>
      <c r="F6" s="87"/>
      <c r="G6" s="87"/>
      <c r="H6" s="87"/>
      <c r="I6" s="88"/>
    </row>
    <row r="7" spans="2:9" s="21" customFormat="1" x14ac:dyDescent="0.35">
      <c r="B7" s="91" t="s">
        <v>4</v>
      </c>
      <c r="C7" s="92"/>
      <c r="D7" s="92"/>
      <c r="E7" s="92"/>
      <c r="F7" s="87"/>
      <c r="G7" s="87"/>
      <c r="H7" s="87"/>
      <c r="I7" s="88"/>
    </row>
    <row r="8" spans="2:9" s="21" customFormat="1" x14ac:dyDescent="0.35">
      <c r="B8" s="91" t="s">
        <v>5</v>
      </c>
      <c r="C8" s="92"/>
      <c r="D8" s="92"/>
      <c r="E8" s="92"/>
      <c r="F8" s="87"/>
      <c r="G8" s="87"/>
      <c r="H8" s="87"/>
      <c r="I8" s="88"/>
    </row>
    <row r="9" spans="2:9" s="21" customFormat="1" x14ac:dyDescent="0.35">
      <c r="B9" s="91" t="s">
        <v>6</v>
      </c>
      <c r="C9" s="92"/>
      <c r="D9" s="92"/>
      <c r="E9" s="92"/>
      <c r="F9" s="87"/>
      <c r="G9" s="87"/>
      <c r="H9" s="87"/>
      <c r="I9" s="88"/>
    </row>
    <row r="10" spans="2:9" s="21" customFormat="1" x14ac:dyDescent="0.35">
      <c r="B10" s="91" t="s">
        <v>7</v>
      </c>
      <c r="C10" s="92"/>
      <c r="D10" s="92"/>
      <c r="E10" s="92"/>
      <c r="F10" s="87"/>
      <c r="G10" s="87"/>
      <c r="H10" s="87"/>
      <c r="I10" s="88"/>
    </row>
    <row r="11" spans="2:9" s="21" customFormat="1" ht="15" thickBot="1" x14ac:dyDescent="0.4">
      <c r="B11" s="93" t="s">
        <v>8</v>
      </c>
      <c r="C11" s="94"/>
      <c r="D11" s="94"/>
      <c r="E11" s="94"/>
      <c r="F11" s="89"/>
      <c r="G11" s="89"/>
      <c r="H11" s="89"/>
      <c r="I11" s="90"/>
    </row>
    <row r="12" spans="2:9" s="22" customFormat="1" ht="15" thickBot="1" x14ac:dyDescent="0.4">
      <c r="C12" s="23"/>
      <c r="D12" s="23"/>
      <c r="E12" s="23"/>
      <c r="F12" s="24"/>
      <c r="G12" s="23"/>
      <c r="H12" s="23"/>
      <c r="I12" s="23"/>
    </row>
    <row r="13" spans="2:9" s="22" customFormat="1" ht="15" customHeight="1" x14ac:dyDescent="0.35">
      <c r="B13" s="81" t="s">
        <v>9</v>
      </c>
      <c r="C13" s="82"/>
      <c r="D13" s="82"/>
      <c r="E13" s="82"/>
      <c r="F13" s="82"/>
      <c r="G13" s="82"/>
      <c r="H13" s="82"/>
      <c r="I13" s="83"/>
    </row>
    <row r="14" spans="2:9" s="22" customFormat="1" ht="15" customHeight="1" thickBot="1" x14ac:dyDescent="0.4">
      <c r="B14" s="84"/>
      <c r="C14" s="85"/>
      <c r="D14" s="85"/>
      <c r="E14" s="85"/>
      <c r="F14" s="85"/>
      <c r="G14" s="85"/>
      <c r="H14" s="85"/>
      <c r="I14" s="86"/>
    </row>
    <row r="15" spans="2:9" s="22" customFormat="1" ht="14.5" customHeight="1" x14ac:dyDescent="0.35">
      <c r="B15" s="75" t="s">
        <v>10</v>
      </c>
      <c r="C15" s="76"/>
      <c r="D15" s="76"/>
      <c r="E15" s="76"/>
      <c r="F15" s="76"/>
      <c r="G15" s="77"/>
      <c r="H15" s="71" t="b">
        <v>0</v>
      </c>
      <c r="I15" s="72"/>
    </row>
    <row r="16" spans="2:9" s="22" customFormat="1" x14ac:dyDescent="0.35">
      <c r="B16" s="78"/>
      <c r="C16" s="79"/>
      <c r="D16" s="79"/>
      <c r="E16" s="79"/>
      <c r="F16" s="79"/>
      <c r="G16" s="80"/>
      <c r="H16" s="73"/>
      <c r="I16" s="74"/>
    </row>
    <row r="17" spans="2:9" s="22" customFormat="1" ht="15.75" customHeight="1" x14ac:dyDescent="0.35">
      <c r="B17" s="65" t="s">
        <v>11</v>
      </c>
      <c r="C17" s="66"/>
      <c r="D17" s="66"/>
      <c r="E17" s="66"/>
      <c r="F17" s="66"/>
      <c r="G17" s="67"/>
      <c r="H17" s="59" t="b">
        <v>0</v>
      </c>
      <c r="I17" s="60"/>
    </row>
    <row r="18" spans="2:9" s="22" customFormat="1" ht="15" customHeight="1" x14ac:dyDescent="0.35">
      <c r="B18" s="68"/>
      <c r="C18" s="69"/>
      <c r="D18" s="69"/>
      <c r="E18" s="69"/>
      <c r="F18" s="69"/>
      <c r="G18" s="70"/>
      <c r="H18" s="61"/>
      <c r="I18" s="62"/>
    </row>
    <row r="19" spans="2:9" s="22" customFormat="1" ht="14.5" customHeight="1" x14ac:dyDescent="0.35">
      <c r="B19" s="65" t="s">
        <v>12</v>
      </c>
      <c r="C19" s="66"/>
      <c r="D19" s="66"/>
      <c r="E19" s="66"/>
      <c r="F19" s="66"/>
      <c r="G19" s="67"/>
      <c r="H19" s="59" t="b">
        <v>0</v>
      </c>
      <c r="I19" s="60"/>
    </row>
    <row r="20" spans="2:9" s="22" customFormat="1" x14ac:dyDescent="0.35">
      <c r="B20" s="68"/>
      <c r="C20" s="69"/>
      <c r="D20" s="69"/>
      <c r="E20" s="69"/>
      <c r="F20" s="69"/>
      <c r="G20" s="70"/>
      <c r="H20" s="61"/>
      <c r="I20" s="62"/>
    </row>
    <row r="21" spans="2:9" s="22" customFormat="1" ht="14.5" customHeight="1" x14ac:dyDescent="0.35">
      <c r="B21" s="42" t="s">
        <v>13</v>
      </c>
      <c r="C21" s="43"/>
      <c r="D21" s="43"/>
      <c r="E21" s="43"/>
      <c r="F21" s="43"/>
      <c r="G21" s="44"/>
      <c r="H21" s="59" t="b">
        <v>0</v>
      </c>
      <c r="I21" s="60"/>
    </row>
    <row r="22" spans="2:9" s="22" customFormat="1" ht="28.5" customHeight="1" thickBot="1" x14ac:dyDescent="0.4">
      <c r="B22" s="45"/>
      <c r="C22" s="46"/>
      <c r="D22" s="46"/>
      <c r="E22" s="46"/>
      <c r="F22" s="46"/>
      <c r="G22" s="47"/>
      <c r="H22" s="63"/>
      <c r="I22" s="64"/>
    </row>
    <row r="23" spans="2:9" ht="42.5" customHeight="1" thickBot="1" x14ac:dyDescent="0.4">
      <c r="C23" s="27"/>
      <c r="D23" s="27"/>
      <c r="E23" s="27"/>
      <c r="F23" s="27"/>
      <c r="G23" s="27"/>
    </row>
    <row r="24" spans="2:9" ht="19" thickBot="1" x14ac:dyDescent="0.5">
      <c r="B24" s="37" t="s">
        <v>45</v>
      </c>
      <c r="C24" s="38"/>
      <c r="D24" s="38"/>
      <c r="E24" s="38"/>
      <c r="F24" s="38"/>
      <c r="G24" s="38"/>
      <c r="H24" s="38"/>
      <c r="I24" s="39"/>
    </row>
    <row r="25" spans="2:9" ht="15" hidden="1" thickBot="1" x14ac:dyDescent="0.4">
      <c r="C25" s="28"/>
      <c r="D25" s="28"/>
      <c r="E25" s="28"/>
      <c r="F25" s="28"/>
      <c r="G25" s="28"/>
    </row>
    <row r="26" spans="2:9" ht="15" hidden="1" thickBot="1" x14ac:dyDescent="0.4">
      <c r="C26" s="25"/>
      <c r="D26" s="25"/>
      <c r="E26" s="25"/>
      <c r="F26" s="25"/>
      <c r="G26" s="25"/>
    </row>
    <row r="27" spans="2:9" ht="15" hidden="1" thickBot="1" x14ac:dyDescent="0.4">
      <c r="C27" s="25"/>
      <c r="D27" s="25"/>
      <c r="E27" s="25"/>
      <c r="F27" s="25"/>
      <c r="G27" s="25"/>
    </row>
    <row r="28" spans="2:9" ht="15" hidden="1" thickBot="1" x14ac:dyDescent="0.4">
      <c r="C28" s="25"/>
      <c r="D28" s="25"/>
      <c r="E28" s="25"/>
      <c r="F28" s="25"/>
      <c r="G28" s="25"/>
    </row>
    <row r="29" spans="2:9" ht="15" hidden="1" thickBot="1" x14ac:dyDescent="0.4">
      <c r="C29" s="25"/>
      <c r="D29" s="25"/>
      <c r="E29" s="25"/>
      <c r="F29" s="25"/>
      <c r="G29" s="25"/>
    </row>
    <row r="30" spans="2:9" ht="15" hidden="1" thickBot="1" x14ac:dyDescent="0.4">
      <c r="C30" s="25"/>
      <c r="D30" s="25"/>
      <c r="E30" s="25"/>
      <c r="F30" s="25"/>
      <c r="G30" s="25"/>
    </row>
    <row r="31" spans="2:9" ht="15" hidden="1" thickBot="1" x14ac:dyDescent="0.4">
      <c r="C31" s="25"/>
      <c r="D31" s="25"/>
      <c r="E31" s="25"/>
      <c r="F31" s="25"/>
      <c r="G31" s="25"/>
    </row>
    <row r="32" spans="2:9" ht="15" hidden="1" thickBot="1" x14ac:dyDescent="0.4">
      <c r="C32" s="25"/>
      <c r="D32" s="25"/>
      <c r="E32" s="25"/>
      <c r="F32" s="25"/>
      <c r="G32" s="25"/>
    </row>
    <row r="33" spans="2:15" ht="15" hidden="1" thickBot="1" x14ac:dyDescent="0.4">
      <c r="C33" s="25"/>
      <c r="D33" s="25"/>
      <c r="E33" s="25"/>
      <c r="F33" s="25"/>
      <c r="G33" s="25"/>
    </row>
    <row r="34" spans="2:15" ht="15" hidden="1" thickBot="1" x14ac:dyDescent="0.4">
      <c r="C34" s="25"/>
      <c r="D34" s="25"/>
      <c r="E34" s="25"/>
      <c r="F34" s="25"/>
      <c r="G34" s="25"/>
    </row>
    <row r="35" spans="2:15" ht="15" hidden="1" thickBot="1" x14ac:dyDescent="0.4">
      <c r="C35" s="26"/>
      <c r="D35" s="26"/>
      <c r="E35" s="26"/>
      <c r="F35" s="26"/>
      <c r="G35" s="26"/>
    </row>
    <row r="36" spans="2:15" ht="19" thickBot="1" x14ac:dyDescent="0.5">
      <c r="B36" s="40" t="s">
        <v>46</v>
      </c>
      <c r="C36" s="41"/>
      <c r="D36" s="35"/>
      <c r="E36" s="35"/>
      <c r="F36" s="35"/>
      <c r="G36" s="35"/>
      <c r="H36" s="35"/>
      <c r="I36" s="36"/>
    </row>
    <row r="37" spans="2:15" s="3" customFormat="1" ht="15" customHeight="1" x14ac:dyDescent="0.35">
      <c r="B37" s="54" t="s">
        <v>49</v>
      </c>
      <c r="C37" s="55"/>
      <c r="D37" s="48" t="s">
        <v>50</v>
      </c>
      <c r="E37" s="48" t="s">
        <v>51</v>
      </c>
      <c r="F37" s="48" t="s">
        <v>41</v>
      </c>
      <c r="G37" s="48" t="s">
        <v>43</v>
      </c>
      <c r="H37" s="48" t="s">
        <v>44</v>
      </c>
      <c r="I37" s="50" t="s">
        <v>42</v>
      </c>
      <c r="J37" s="19"/>
    </row>
    <row r="38" spans="2:15" s="3" customFormat="1" ht="60.75" customHeight="1" x14ac:dyDescent="0.35">
      <c r="B38" s="56" t="s">
        <v>48</v>
      </c>
      <c r="C38" s="57"/>
      <c r="D38" s="49"/>
      <c r="E38" s="49"/>
      <c r="F38" s="49"/>
      <c r="G38" s="49"/>
      <c r="H38" s="49"/>
      <c r="I38" s="51"/>
      <c r="J38" s="19"/>
    </row>
    <row r="39" spans="2:15" s="3" customFormat="1" ht="15" thickBot="1" x14ac:dyDescent="0.4">
      <c r="B39" s="52"/>
      <c r="C39" s="53"/>
      <c r="D39" s="34">
        <v>18</v>
      </c>
      <c r="E39" s="30">
        <v>0</v>
      </c>
      <c r="F39" s="31">
        <f>E39*0.23</f>
        <v>0</v>
      </c>
      <c r="G39" s="32">
        <f>E39+F39</f>
        <v>0</v>
      </c>
      <c r="H39" s="32">
        <f>D39*E39</f>
        <v>0</v>
      </c>
      <c r="I39" s="33">
        <f>D39*G39</f>
        <v>0</v>
      </c>
      <c r="J39" s="18"/>
    </row>
    <row r="40" spans="2:15" ht="12" customHeight="1" x14ac:dyDescent="0.35">
      <c r="C40" s="29"/>
      <c r="D40" s="2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 x14ac:dyDescent="0.35">
      <c r="C41" s="58"/>
      <c r="D41" s="58"/>
      <c r="E41" s="58"/>
      <c r="F41" s="58"/>
      <c r="G41" s="58"/>
      <c r="H41" s="58"/>
      <c r="I41" s="58"/>
      <c r="J41"/>
    </row>
    <row r="42" spans="2:15" x14ac:dyDescent="0.35">
      <c r="C42" s="20"/>
      <c r="D42" s="20"/>
      <c r="E42"/>
      <c r="F42"/>
      <c r="G42"/>
      <c r="H42"/>
      <c r="I42"/>
      <c r="J42"/>
    </row>
  </sheetData>
  <sheetProtection algorithmName="SHA-512" hashValue="zu/YfNR2ecLflNsxG06ZlljYiEacYx8jTE18rc4k2x6WRSb06gvsyBKv7MKClb8lBSUojG1e223XIQ5rlJAcoA==" saltValue="9iUaZIopcqe1CMgvP8u8kg==" spinCount="100000" sheet="1" formatCells="0" selectLockedCells="1"/>
  <mergeCells count="41">
    <mergeCell ref="F6:I6"/>
    <mergeCell ref="F7:I7"/>
    <mergeCell ref="F8:I8"/>
    <mergeCell ref="B6:E6"/>
    <mergeCell ref="B7:E7"/>
    <mergeCell ref="B8:E8"/>
    <mergeCell ref="C1:G1"/>
    <mergeCell ref="F4:I4"/>
    <mergeCell ref="F5:I5"/>
    <mergeCell ref="B2:I2"/>
    <mergeCell ref="B3:I3"/>
    <mergeCell ref="B4:E4"/>
    <mergeCell ref="B5:E5"/>
    <mergeCell ref="F9:I9"/>
    <mergeCell ref="F10:I10"/>
    <mergeCell ref="F11:I11"/>
    <mergeCell ref="B9:E9"/>
    <mergeCell ref="B10:E10"/>
    <mergeCell ref="B11:E11"/>
    <mergeCell ref="H15:I16"/>
    <mergeCell ref="H17:I18"/>
    <mergeCell ref="B17:G18"/>
    <mergeCell ref="B15:G16"/>
    <mergeCell ref="B13:I13"/>
    <mergeCell ref="B14:I14"/>
    <mergeCell ref="B39:C39"/>
    <mergeCell ref="B37:C37"/>
    <mergeCell ref="B38:C38"/>
    <mergeCell ref="C41:I41"/>
    <mergeCell ref="H19:I20"/>
    <mergeCell ref="H21:I22"/>
    <mergeCell ref="B19:G20"/>
    <mergeCell ref="B24:I24"/>
    <mergeCell ref="B36:C36"/>
    <mergeCell ref="B21:G22"/>
    <mergeCell ref="D37:D38"/>
    <mergeCell ref="E37:E38"/>
    <mergeCell ref="F37:F38"/>
    <mergeCell ref="G37:G38"/>
    <mergeCell ref="H37:H38"/>
    <mergeCell ref="I37:I38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sheetPr codeName="Hárok7"/>
  <dimension ref="B1:K27"/>
  <sheetViews>
    <sheetView showGridLines="0" workbookViewId="0">
      <selection activeCell="B2" sqref="B2:B26"/>
    </sheetView>
  </sheetViews>
  <sheetFormatPr defaultColWidth="8.81640625" defaultRowHeight="14.5" x14ac:dyDescent="0.35"/>
  <cols>
    <col min="1" max="1" width="3.6328125" customWidth="1"/>
    <col min="2" max="2" width="98.453125" customWidth="1"/>
  </cols>
  <sheetData>
    <row r="1" spans="2:2" ht="15" thickBot="1" x14ac:dyDescent="0.4"/>
    <row r="2" spans="2:2" ht="26" x14ac:dyDescent="0.35">
      <c r="B2" s="4" t="s">
        <v>14</v>
      </c>
    </row>
    <row r="3" spans="2:2" x14ac:dyDescent="0.35">
      <c r="B3" s="5"/>
    </row>
    <row r="4" spans="2:2" x14ac:dyDescent="0.35">
      <c r="B4" s="6" t="s">
        <v>15</v>
      </c>
    </row>
    <row r="5" spans="2:2" x14ac:dyDescent="0.35">
      <c r="B5" s="5"/>
    </row>
    <row r="6" spans="2:2" x14ac:dyDescent="0.35">
      <c r="B6" s="7" t="s">
        <v>16</v>
      </c>
    </row>
    <row r="7" spans="2:2" x14ac:dyDescent="0.35">
      <c r="B7" s="8"/>
    </row>
    <row r="8" spans="2:2" ht="58" x14ac:dyDescent="0.35">
      <c r="B8" s="9" t="s">
        <v>17</v>
      </c>
    </row>
    <row r="9" spans="2:2" x14ac:dyDescent="0.35">
      <c r="B9" s="9"/>
    </row>
    <row r="10" spans="2:2" x14ac:dyDescent="0.35">
      <c r="B10" s="9" t="s">
        <v>18</v>
      </c>
    </row>
    <row r="11" spans="2:2" x14ac:dyDescent="0.35">
      <c r="B11" s="9" t="s">
        <v>19</v>
      </c>
    </row>
    <row r="12" spans="2:2" x14ac:dyDescent="0.35">
      <c r="B12" s="9" t="s">
        <v>20</v>
      </c>
    </row>
    <row r="13" spans="2:2" x14ac:dyDescent="0.35">
      <c r="B13" s="9" t="s">
        <v>21</v>
      </c>
    </row>
    <row r="14" spans="2:2" x14ac:dyDescent="0.35">
      <c r="B14" s="9" t="s">
        <v>22</v>
      </c>
    </row>
    <row r="15" spans="2:2" x14ac:dyDescent="0.35">
      <c r="B15" s="9" t="s">
        <v>23</v>
      </c>
    </row>
    <row r="16" spans="2:2" x14ac:dyDescent="0.35">
      <c r="B16" s="9" t="s">
        <v>24</v>
      </c>
    </row>
    <row r="17" spans="2:11" ht="29" x14ac:dyDescent="0.35">
      <c r="B17" s="9" t="s">
        <v>25</v>
      </c>
    </row>
    <row r="18" spans="2:11" x14ac:dyDescent="0.35">
      <c r="B18" s="9" t="s">
        <v>26</v>
      </c>
    </row>
    <row r="19" spans="2:11" x14ac:dyDescent="0.35">
      <c r="B19" s="9" t="s">
        <v>27</v>
      </c>
    </row>
    <row r="20" spans="2:11" x14ac:dyDescent="0.35">
      <c r="B20" s="9" t="s">
        <v>28</v>
      </c>
    </row>
    <row r="21" spans="2:11" ht="29" x14ac:dyDescent="0.35">
      <c r="B21" s="9" t="s">
        <v>29</v>
      </c>
    </row>
    <row r="22" spans="2:11" x14ac:dyDescent="0.35">
      <c r="B22" s="9" t="s">
        <v>30</v>
      </c>
    </row>
    <row r="23" spans="2:11" x14ac:dyDescent="0.35">
      <c r="B23" s="10"/>
    </row>
    <row r="24" spans="2:11" ht="58" x14ac:dyDescent="0.35">
      <c r="B24" s="9" t="s">
        <v>31</v>
      </c>
      <c r="K24" s="17"/>
    </row>
    <row r="25" spans="2:11" ht="13.5" customHeight="1" x14ac:dyDescent="0.35">
      <c r="B25" s="9"/>
    </row>
    <row r="26" spans="2:11" ht="29" x14ac:dyDescent="0.35">
      <c r="B26" s="9" t="s">
        <v>32</v>
      </c>
    </row>
    <row r="27" spans="2:11" ht="15" thickBot="1" x14ac:dyDescent="0.4">
      <c r="B27" s="11"/>
    </row>
  </sheetData>
  <sheetProtection algorithmName="SHA-512" hashValue="lasUf6cf/+tkipOgM6idoSXlR40hnFk+0lNV9CKooZGGLOJZTjE4R+dlRzLdRoNhYe5YQPdzq7ZsmCyj15YbTw==" saltValue="sepqA9PFwSmh11E5tz9qC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sheetPr codeName="Hárok8"/>
  <dimension ref="B1:B26"/>
  <sheetViews>
    <sheetView showGridLines="0" tabSelected="1" workbookViewId="0">
      <selection activeCell="B2" sqref="B2:B20"/>
    </sheetView>
  </sheetViews>
  <sheetFormatPr defaultColWidth="8.81640625" defaultRowHeight="14.5" x14ac:dyDescent="0.35"/>
  <cols>
    <col min="1" max="1" width="3.1796875" customWidth="1"/>
    <col min="2" max="2" width="98.453125" customWidth="1"/>
  </cols>
  <sheetData>
    <row r="1" spans="2:2" ht="15" thickBot="1" x14ac:dyDescent="0.4"/>
    <row r="2" spans="2:2" ht="26" x14ac:dyDescent="0.35">
      <c r="B2" s="4" t="s">
        <v>33</v>
      </c>
    </row>
    <row r="3" spans="2:2" x14ac:dyDescent="0.35">
      <c r="B3" s="5"/>
    </row>
    <row r="4" spans="2:2" x14ac:dyDescent="0.35">
      <c r="B4" s="9" t="s">
        <v>15</v>
      </c>
    </row>
    <row r="5" spans="2:2" x14ac:dyDescent="0.35">
      <c r="B5" s="10"/>
    </row>
    <row r="6" spans="2:2" x14ac:dyDescent="0.35">
      <c r="B6" s="12" t="s">
        <v>16</v>
      </c>
    </row>
    <row r="7" spans="2:2" x14ac:dyDescent="0.35">
      <c r="B7" s="9"/>
    </row>
    <row r="8" spans="2:2" ht="43.5" x14ac:dyDescent="0.35">
      <c r="B8" s="9" t="s">
        <v>34</v>
      </c>
    </row>
    <row r="9" spans="2:2" x14ac:dyDescent="0.35">
      <c r="B9" s="9" t="s">
        <v>35</v>
      </c>
    </row>
    <row r="10" spans="2:2" x14ac:dyDescent="0.35">
      <c r="B10" s="13"/>
    </row>
    <row r="11" spans="2:2" ht="29" x14ac:dyDescent="0.35">
      <c r="B11" s="9" t="s">
        <v>36</v>
      </c>
    </row>
    <row r="12" spans="2:2" x14ac:dyDescent="0.35">
      <c r="B12" s="9"/>
    </row>
    <row r="13" spans="2:2" ht="29" x14ac:dyDescent="0.35">
      <c r="B13" s="9" t="s">
        <v>37</v>
      </c>
    </row>
    <row r="14" spans="2:2" x14ac:dyDescent="0.35">
      <c r="B14" s="9"/>
    </row>
    <row r="15" spans="2:2" ht="29" x14ac:dyDescent="0.35">
      <c r="B15" s="9" t="s">
        <v>38</v>
      </c>
    </row>
    <row r="16" spans="2:2" x14ac:dyDescent="0.35">
      <c r="B16" s="9"/>
    </row>
    <row r="17" spans="2:2" ht="58" x14ac:dyDescent="0.35">
      <c r="B17" s="9" t="s">
        <v>39</v>
      </c>
    </row>
    <row r="18" spans="2:2" x14ac:dyDescent="0.35">
      <c r="B18" s="9"/>
    </row>
    <row r="19" spans="2:2" ht="72.5" x14ac:dyDescent="0.35">
      <c r="B19" s="9" t="s">
        <v>40</v>
      </c>
    </row>
    <row r="20" spans="2:2" ht="15" thickBot="1" x14ac:dyDescent="0.4">
      <c r="B20" s="14"/>
    </row>
    <row r="21" spans="2:2" x14ac:dyDescent="0.35">
      <c r="B21" s="15"/>
    </row>
    <row r="22" spans="2:2" x14ac:dyDescent="0.35">
      <c r="B22" s="15"/>
    </row>
    <row r="23" spans="2:2" x14ac:dyDescent="0.35">
      <c r="B23" s="15"/>
    </row>
    <row r="24" spans="2:2" x14ac:dyDescent="0.35">
      <c r="B24" s="15"/>
    </row>
    <row r="25" spans="2:2" ht="13.5" customHeight="1" x14ac:dyDescent="0.35">
      <c r="B25" s="15"/>
    </row>
    <row r="26" spans="2:2" ht="15.5" x14ac:dyDescent="0.35">
      <c r="B26" s="16"/>
    </row>
  </sheetData>
  <sheetProtection algorithmName="SHA-512" hashValue="t+kXXCIRjrKp/TGZ0V0nYbF83Obk0AR41LE7wdoqQ9zeTDR4gnaYcPO/qpKnD8loX1JCmZTrSfxNSDMYBesTvw==" saltValue="hpZlkYDofENHCs/1AOs6sQ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31099-8163-4ac9-ab84-be06feeb7ef4" xsi:nil="true"/>
    <lcf76f155ced4ddcb4097134ff3c332f xmlns="bb3d1ceb-ec91-4593-ab49-8ce9533748d9">
      <Terms xmlns="http://schemas.microsoft.com/office/infopath/2007/PartnerControls"/>
    </lcf76f155ced4ddcb4097134ff3c332f>
    <SharedWithUsers xmlns="e4b31099-8163-4ac9-ab84-be06feeb7ef4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  <Stav xmlns="bb3d1ceb-ec91-4593-ab49-8ce9533748d9">Potrebné vybaviť</Stav>
    <Stav1 xmlns="bb3d1ceb-ec91-4593-ab49-8ce9533748d9">false</Stav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376193-DC41-420D-A8FC-B422D7E5C942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e4b31099-8163-4ac9-ab84-be06feeb7ef4"/>
    <ds:schemaRef ds:uri="bb3d1ceb-ec91-4593-ab49-8ce9533748d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D9898E-FA65-4AE8-A65F-574F8513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Ponuka sumár</vt:lpstr>
      <vt:lpstr>Koneční užívatelia výhod</vt:lpstr>
      <vt:lpstr>Medzinárodné sankcie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Vitek Lukáš, JUDr.</cp:lastModifiedBy>
  <cp:revision/>
  <dcterms:created xsi:type="dcterms:W3CDTF">2015-06-05T18:19:34Z</dcterms:created>
  <dcterms:modified xsi:type="dcterms:W3CDTF">2026-08-05T11:44:32Z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