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savy\AppData\Local\Microsoft\Windows\INetCache\Content.Outlook\FEQNU7AM\"/>
    </mc:Choice>
  </mc:AlternateContent>
  <xr:revisionPtr revIDLastSave="0" documentId="13_ncr:1_{70DF517A-9D0A-4CA5-9083-75AFCB46CB1C}" xr6:coauthVersionLast="47" xr6:coauthVersionMax="47" xr10:uidLastSave="{00000000-0000-0000-0000-000000000000}"/>
  <bookViews>
    <workbookView xWindow="1500" yWindow="210" windowWidth="16470" windowHeight="15405" xr2:uid="{51A6C18E-74E7-4630-963C-6A99591A6ED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4" i="1"/>
  <c r="E68" i="1" s="1"/>
</calcChain>
</file>

<file path=xl/sharedStrings.xml><?xml version="1.0" encoding="utf-8"?>
<sst xmlns="http://schemas.openxmlformats.org/spreadsheetml/2006/main" count="73" uniqueCount="72">
  <si>
    <t>SVORKA WAGO 281665/281400</t>
  </si>
  <si>
    <t>Svorka WAGO 221415</t>
  </si>
  <si>
    <t>Hradlo otevřené Wago 289103</t>
  </si>
  <si>
    <t>Patka kombinovaná Wago 288002</t>
  </si>
  <si>
    <t>Sokl montážní Wago 288001</t>
  </si>
  <si>
    <t>Modul relé 1NO/NC 24V WAGO 286304</t>
  </si>
  <si>
    <t>Modul releový WAGO 286344/004000</t>
  </si>
  <si>
    <t>Modul reléový WAGO 286312/004000</t>
  </si>
  <si>
    <t>SVORKA WAGO 282601</t>
  </si>
  <si>
    <t>SVORKA WAGO 249116</t>
  </si>
  <si>
    <t>Bočnice koncová WAGO 280314</t>
  </si>
  <si>
    <t>Svorka WAGO 260301</t>
  </si>
  <si>
    <t>Bočnice koncová WAGO 260361</t>
  </si>
  <si>
    <t>Konektor WAGO 769104/02100 XCOM</t>
  </si>
  <si>
    <t>Svorka WAGO 260306 oranžová</t>
  </si>
  <si>
    <t>Svorka WAGO 260331</t>
  </si>
  <si>
    <t>Vidlice 6pól WAGO 231606/019000</t>
  </si>
  <si>
    <t>PROPOJKA WAGO 279402</t>
  </si>
  <si>
    <t>Svorka WAGO 221412</t>
  </si>
  <si>
    <t>Svorka WAGO 221413</t>
  </si>
  <si>
    <t>Svorka WAGO 264361</t>
  </si>
  <si>
    <t>Svorka WAGO 264301</t>
  </si>
  <si>
    <t>Konektor WAGO 769105 XCOM 5pin</t>
  </si>
  <si>
    <t>Modul reléový WAGO 286352/004000</t>
  </si>
  <si>
    <t>Konektor WAGO 769104 XCOM 4pin</t>
  </si>
  <si>
    <t>Konektor Wago 769102 XCOM 2pin</t>
  </si>
  <si>
    <t>Konektor Wago 769411</t>
  </si>
  <si>
    <t>Konektor Wago 769412</t>
  </si>
  <si>
    <t>Konektor Wago 769103 XCOM 3pin</t>
  </si>
  <si>
    <t>SVORKA krabicová WAGO 2273202</t>
  </si>
  <si>
    <t>SVORKA krabicová WAGO 2273203</t>
  </si>
  <si>
    <t>SVORKA krabicová WAGO 2273204</t>
  </si>
  <si>
    <t>SVORKA krabicová WAGO 2273205</t>
  </si>
  <si>
    <t>SVORKA krabicová WAGO 264321</t>
  </si>
  <si>
    <t>Svorka WAGO 20021301 šedá</t>
  </si>
  <si>
    <t>Svorka WAGO 20021302 oranžová</t>
  </si>
  <si>
    <t>Svorka WAGO 20021304 modrá</t>
  </si>
  <si>
    <t>Svorka WAGO 20021307 zelenožlutá</t>
  </si>
  <si>
    <t>Můstek WAGO 2002436 propojovací</t>
  </si>
  <si>
    <t>SVORKA  WAGO 249117 koncová</t>
  </si>
  <si>
    <t>Svorka WAGO 2212411</t>
  </si>
  <si>
    <t>Svorka WAGO 280834 průchozí 4 vodiče</t>
  </si>
  <si>
    <t>Bočnice WAGO 280315</t>
  </si>
  <si>
    <t>Bočnice WAGO 282325 šedá</t>
  </si>
  <si>
    <t>Svorka WAGO 280833 průchozí 4 vodiče</t>
  </si>
  <si>
    <t>Svorka WAGO 282901 průchozí 2 vodiče</t>
  </si>
  <si>
    <t>Propojka WAGO 870402</t>
  </si>
  <si>
    <t>SVORKA řadová WAGO 870832</t>
  </si>
  <si>
    <t>Vidice 8pól WAGO 231608/019000</t>
  </si>
  <si>
    <t>Svorka WAGO 257100</t>
  </si>
  <si>
    <t>Svorka WAGO 257744</t>
  </si>
  <si>
    <t>Svorka WAGO 257746</t>
  </si>
  <si>
    <t>Svorka WAGO spojovací 27732401</t>
  </si>
  <si>
    <t>Svorka WAGO 280677 zelenožlutá 2,5mm2</t>
  </si>
  <si>
    <t>Popisovač WAGO 210110 permanentní</t>
  </si>
  <si>
    <t>RELÉ WAGO 859390</t>
  </si>
  <si>
    <t>KZM</t>
  </si>
  <si>
    <t>Název materiálu</t>
  </si>
  <si>
    <t>Předpoklad ks/rok</t>
  </si>
  <si>
    <t>Kč/ks</t>
  </si>
  <si>
    <t>Celkem Kč</t>
  </si>
  <si>
    <t>Ceny v Kč, bez DPH, včetně dopravy.</t>
  </si>
  <si>
    <t>Blok základní, svorek WAGO 280-628</t>
  </si>
  <si>
    <t>Svorka WAGO 2016-1201 průchozí 2 vodič.</t>
  </si>
  <si>
    <t>Zásuvka 6-pól WAGO 231-106/037-000</t>
  </si>
  <si>
    <t>Přepážka WAGO 282-332</t>
  </si>
  <si>
    <t>SVORKA WAGO 221-615</t>
  </si>
  <si>
    <t>Konektor síťový WAGO 770-203 zásuvka</t>
  </si>
  <si>
    <t>Konektor síťový WAGO 770-213 zástrčka</t>
  </si>
  <si>
    <t>SVORKA WAGO 282-101</t>
  </si>
  <si>
    <t>Příloha č. 2 RKS č. 26/xxx/3062</t>
  </si>
  <si>
    <t>Technická specifikace a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</si>
</sst>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1" fontId="4" fillId="0" borderId="0" xfId="0" applyNumberFormat="1" applyFont="1"/>
    <xf numFmtId="0" fontId="4" fillId="0" borderId="0" xfId="0" applyFont="1"/>
    <xf numFmtId="1" fontId="1" fillId="0" borderId="0" xfId="0" applyNumberFormat="1" applyFont="1"/>
    <xf numFmtId="3" fontId="4" fillId="0" borderId="12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2" fontId="7" fillId="0" borderId="1" xfId="0" applyNumberFormat="1" applyFont="1" applyBorder="1" applyAlignment="1">
      <alignment horizontal="right"/>
    </xf>
    <xf numFmtId="43" fontId="8" fillId="0" borderId="7" xfId="1" applyFont="1" applyBorder="1" applyAlignment="1">
      <alignment horizontal="right" vertical="center" wrapText="1"/>
    </xf>
    <xf numFmtId="3" fontId="0" fillId="0" borderId="0" xfId="0" applyNumberFormat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1" fontId="6" fillId="0" borderId="13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43" fontId="6" fillId="0" borderId="14" xfId="1" applyFont="1" applyBorder="1" applyAlignment="1">
      <alignment horizontal="right"/>
    </xf>
    <xf numFmtId="43" fontId="6" fillId="0" borderId="15" xfId="1" applyFont="1" applyBorder="1" applyAlignment="1">
      <alignment horizontal="right"/>
    </xf>
    <xf numFmtId="1" fontId="7" fillId="0" borderId="2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right"/>
    </xf>
    <xf numFmtId="43" fontId="7" fillId="0" borderId="4" xfId="1" applyFont="1" applyBorder="1" applyAlignment="1">
      <alignment horizontal="right"/>
    </xf>
    <xf numFmtId="1" fontId="0" fillId="0" borderId="5" xfId="0" applyNumberFormat="1" applyBorder="1" applyAlignment="1">
      <alignment horizontal="center"/>
    </xf>
    <xf numFmtId="0" fontId="4" fillId="0" borderId="12" xfId="0" applyFont="1" applyBorder="1" applyAlignment="1">
      <alignment horizontal="center"/>
    </xf>
    <xf numFmtId="43" fontId="4" fillId="0" borderId="19" xfId="1" applyFont="1" applyBorder="1"/>
    <xf numFmtId="1" fontId="3" fillId="0" borderId="8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1" fontId="3" fillId="0" borderId="18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43" fontId="4" fillId="0" borderId="20" xfId="1" applyFont="1" applyBorder="1"/>
    <xf numFmtId="43" fontId="7" fillId="0" borderId="21" xfId="1" applyFont="1" applyBorder="1" applyAlignment="1">
      <alignment horizontal="right"/>
    </xf>
    <xf numFmtId="43" fontId="7" fillId="0" borderId="22" xfId="1" applyFont="1" applyBorder="1" applyAlignment="1">
      <alignment horizontal="righ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B8673-D45B-40DD-8DBC-FA64C65A2EAD}">
  <sheetPr>
    <pageSetUpPr fitToPage="1"/>
  </sheetPr>
  <dimension ref="A1:J69"/>
  <sheetViews>
    <sheetView tabSelected="1" topLeftCell="A49" workbookViewId="0">
      <selection activeCell="F61" sqref="F61"/>
    </sheetView>
  </sheetViews>
  <sheetFormatPr defaultRowHeight="15" x14ac:dyDescent="0.25"/>
  <cols>
    <col min="1" max="1" width="15.140625" style="13" bestFit="1" customWidth="1"/>
    <col min="2" max="2" width="35.140625" style="2" bestFit="1" customWidth="1"/>
    <col min="3" max="3" width="16" style="2" bestFit="1" customWidth="1"/>
    <col min="4" max="4" width="12.85546875" customWidth="1"/>
    <col min="5" max="5" width="19.5703125" customWidth="1"/>
    <col min="7" max="7" width="17.85546875" style="1" bestFit="1" customWidth="1"/>
    <col min="8" max="8" width="39.42578125" bestFit="1" customWidth="1"/>
  </cols>
  <sheetData>
    <row r="1" spans="1:7" ht="26.25" x14ac:dyDescent="0.4">
      <c r="A1" s="30" t="s">
        <v>70</v>
      </c>
      <c r="B1" s="31"/>
      <c r="C1" s="31"/>
      <c r="D1" s="31"/>
      <c r="E1" s="32"/>
    </row>
    <row r="2" spans="1:7" ht="27" thickBot="1" x14ac:dyDescent="0.45">
      <c r="A2" s="33" t="s">
        <v>71</v>
      </c>
      <c r="B2" s="34"/>
      <c r="C2" s="34"/>
      <c r="D2" s="34"/>
      <c r="E2" s="35"/>
    </row>
    <row r="3" spans="1:7" s="3" customFormat="1" ht="15.75" thickBot="1" x14ac:dyDescent="0.3">
      <c r="A3" s="19" t="s">
        <v>56</v>
      </c>
      <c r="B3" s="20" t="s">
        <v>57</v>
      </c>
      <c r="C3" s="20" t="s">
        <v>58</v>
      </c>
      <c r="D3" s="21" t="s">
        <v>59</v>
      </c>
      <c r="E3" s="22" t="s">
        <v>60</v>
      </c>
      <c r="G3" s="6"/>
    </row>
    <row r="4" spans="1:7" x14ac:dyDescent="0.25">
      <c r="A4" s="23">
        <v>1345030080070</v>
      </c>
      <c r="B4" s="24" t="s">
        <v>0</v>
      </c>
      <c r="C4" s="24">
        <v>10</v>
      </c>
      <c r="D4" s="25"/>
      <c r="E4" s="26">
        <f>C4*D4</f>
        <v>0</v>
      </c>
    </row>
    <row r="5" spans="1:7" x14ac:dyDescent="0.25">
      <c r="A5" s="10">
        <v>1345030080200</v>
      </c>
      <c r="B5" s="8" t="s">
        <v>1</v>
      </c>
      <c r="C5" s="8">
        <v>100</v>
      </c>
      <c r="D5" s="14"/>
      <c r="E5" s="38">
        <f t="shared" ref="E5:E67" si="0">C5*D5</f>
        <v>0</v>
      </c>
    </row>
    <row r="6" spans="1:7" x14ac:dyDescent="0.25">
      <c r="A6" s="10">
        <v>1345030080330</v>
      </c>
      <c r="B6" s="8" t="s">
        <v>2</v>
      </c>
      <c r="C6" s="8">
        <v>25</v>
      </c>
      <c r="D6" s="14"/>
      <c r="E6" s="38">
        <f t="shared" si="0"/>
        <v>0</v>
      </c>
    </row>
    <row r="7" spans="1:7" x14ac:dyDescent="0.25">
      <c r="A7" s="10">
        <v>1345030080340</v>
      </c>
      <c r="B7" s="8" t="s">
        <v>3</v>
      </c>
      <c r="C7" s="8">
        <v>100</v>
      </c>
      <c r="D7" s="14"/>
      <c r="E7" s="38">
        <f t="shared" si="0"/>
        <v>0</v>
      </c>
    </row>
    <row r="8" spans="1:7" x14ac:dyDescent="0.25">
      <c r="A8" s="10">
        <v>1345030080350</v>
      </c>
      <c r="B8" s="8" t="s">
        <v>4</v>
      </c>
      <c r="C8" s="8">
        <v>25</v>
      </c>
      <c r="D8" s="14"/>
      <c r="E8" s="38">
        <f t="shared" si="0"/>
        <v>0</v>
      </c>
    </row>
    <row r="9" spans="1:7" x14ac:dyDescent="0.25">
      <c r="A9" s="10">
        <v>1345030080360</v>
      </c>
      <c r="B9" s="8" t="s">
        <v>5</v>
      </c>
      <c r="C9" s="8">
        <v>30</v>
      </c>
      <c r="D9" s="14"/>
      <c r="E9" s="38">
        <f t="shared" si="0"/>
        <v>0</v>
      </c>
    </row>
    <row r="10" spans="1:7" x14ac:dyDescent="0.25">
      <c r="A10" s="10">
        <v>1345030080380</v>
      </c>
      <c r="B10" s="8" t="s">
        <v>6</v>
      </c>
      <c r="C10" s="8">
        <v>5</v>
      </c>
      <c r="D10" s="14"/>
      <c r="E10" s="38">
        <f t="shared" si="0"/>
        <v>0</v>
      </c>
    </row>
    <row r="11" spans="1:7" x14ac:dyDescent="0.25">
      <c r="A11" s="10">
        <v>1345030080390</v>
      </c>
      <c r="B11" s="8" t="s">
        <v>7</v>
      </c>
      <c r="C11" s="8">
        <v>45</v>
      </c>
      <c r="D11" s="14"/>
      <c r="E11" s="38">
        <f t="shared" si="0"/>
        <v>0</v>
      </c>
    </row>
    <row r="12" spans="1:7" x14ac:dyDescent="0.25">
      <c r="A12" s="10">
        <v>1345030080400</v>
      </c>
      <c r="B12" s="8" t="s">
        <v>8</v>
      </c>
      <c r="C12" s="8">
        <v>5</v>
      </c>
      <c r="D12" s="14"/>
      <c r="E12" s="38">
        <f t="shared" si="0"/>
        <v>0</v>
      </c>
    </row>
    <row r="13" spans="1:7" x14ac:dyDescent="0.25">
      <c r="A13" s="10">
        <v>1345030080440</v>
      </c>
      <c r="B13" s="8" t="s">
        <v>9</v>
      </c>
      <c r="C13" s="8">
        <v>10</v>
      </c>
      <c r="D13" s="14"/>
      <c r="E13" s="38">
        <f t="shared" si="0"/>
        <v>0</v>
      </c>
    </row>
    <row r="14" spans="1:7" x14ac:dyDescent="0.25">
      <c r="A14" s="10">
        <v>1345030080490</v>
      </c>
      <c r="B14" s="8" t="s">
        <v>10</v>
      </c>
      <c r="C14" s="8">
        <v>10</v>
      </c>
      <c r="D14" s="14"/>
      <c r="E14" s="38">
        <f t="shared" si="0"/>
        <v>0</v>
      </c>
    </row>
    <row r="15" spans="1:7" x14ac:dyDescent="0.25">
      <c r="A15" s="10">
        <v>1345030080500</v>
      </c>
      <c r="B15" s="8" t="s">
        <v>11</v>
      </c>
      <c r="C15" s="8">
        <v>60</v>
      </c>
      <c r="D15" s="14"/>
      <c r="E15" s="38">
        <f t="shared" si="0"/>
        <v>0</v>
      </c>
    </row>
    <row r="16" spans="1:7" x14ac:dyDescent="0.25">
      <c r="A16" s="10">
        <v>1345030080510</v>
      </c>
      <c r="B16" s="8" t="s">
        <v>12</v>
      </c>
      <c r="C16" s="8">
        <v>10</v>
      </c>
      <c r="D16" s="14"/>
      <c r="E16" s="38">
        <f t="shared" si="0"/>
        <v>0</v>
      </c>
    </row>
    <row r="17" spans="1:10" x14ac:dyDescent="0.25">
      <c r="A17" s="10">
        <v>1345030080570</v>
      </c>
      <c r="B17" s="8" t="s">
        <v>13</v>
      </c>
      <c r="C17" s="8">
        <v>2</v>
      </c>
      <c r="D17" s="14"/>
      <c r="E17" s="38">
        <f t="shared" si="0"/>
        <v>0</v>
      </c>
    </row>
    <row r="18" spans="1:10" x14ac:dyDescent="0.25">
      <c r="A18" s="10">
        <v>1345030080660</v>
      </c>
      <c r="B18" s="8" t="s">
        <v>14</v>
      </c>
      <c r="C18" s="8">
        <v>100</v>
      </c>
      <c r="D18" s="14"/>
      <c r="E18" s="38">
        <f t="shared" si="0"/>
        <v>0</v>
      </c>
    </row>
    <row r="19" spans="1:10" x14ac:dyDescent="0.25">
      <c r="A19" s="10">
        <v>1345030080670</v>
      </c>
      <c r="B19" s="8" t="s">
        <v>15</v>
      </c>
      <c r="C19" s="8">
        <v>50</v>
      </c>
      <c r="D19" s="14"/>
      <c r="E19" s="38">
        <f t="shared" si="0"/>
        <v>0</v>
      </c>
    </row>
    <row r="20" spans="1:10" x14ac:dyDescent="0.25">
      <c r="A20" s="10">
        <v>1345030080680</v>
      </c>
      <c r="B20" s="8" t="s">
        <v>16</v>
      </c>
      <c r="C20" s="8">
        <v>5</v>
      </c>
      <c r="D20" s="14"/>
      <c r="E20" s="38">
        <f t="shared" si="0"/>
        <v>0</v>
      </c>
      <c r="J20" s="16"/>
    </row>
    <row r="21" spans="1:10" x14ac:dyDescent="0.25">
      <c r="A21" s="27">
        <v>1345030080700</v>
      </c>
      <c r="B21" s="8" t="s">
        <v>64</v>
      </c>
      <c r="C21" s="17">
        <v>4</v>
      </c>
      <c r="D21" s="18"/>
      <c r="E21" s="38">
        <f t="shared" si="0"/>
        <v>0</v>
      </c>
    </row>
    <row r="22" spans="1:10" x14ac:dyDescent="0.25">
      <c r="A22" s="10">
        <v>1345030080770</v>
      </c>
      <c r="B22" s="8" t="s">
        <v>17</v>
      </c>
      <c r="C22" s="8">
        <v>20</v>
      </c>
      <c r="D22" s="14"/>
      <c r="E22" s="38">
        <f t="shared" si="0"/>
        <v>0</v>
      </c>
    </row>
    <row r="23" spans="1:10" x14ac:dyDescent="0.25">
      <c r="A23" s="10">
        <v>1345030080820</v>
      </c>
      <c r="B23" s="8" t="s">
        <v>18</v>
      </c>
      <c r="C23" s="8">
        <v>400</v>
      </c>
      <c r="D23" s="14"/>
      <c r="E23" s="38">
        <f t="shared" si="0"/>
        <v>0</v>
      </c>
    </row>
    <row r="24" spans="1:10" x14ac:dyDescent="0.25">
      <c r="A24" s="10">
        <v>1345030080830</v>
      </c>
      <c r="B24" s="8" t="s">
        <v>19</v>
      </c>
      <c r="C24" s="8">
        <v>600</v>
      </c>
      <c r="D24" s="14"/>
      <c r="E24" s="38">
        <f t="shared" si="0"/>
        <v>0</v>
      </c>
    </row>
    <row r="25" spans="1:10" x14ac:dyDescent="0.25">
      <c r="A25" s="10">
        <v>1345030080980</v>
      </c>
      <c r="B25" s="8" t="s">
        <v>20</v>
      </c>
      <c r="C25" s="8">
        <v>10</v>
      </c>
      <c r="D25" s="14"/>
      <c r="E25" s="38">
        <f t="shared" si="0"/>
        <v>0</v>
      </c>
    </row>
    <row r="26" spans="1:10" x14ac:dyDescent="0.25">
      <c r="A26" s="10">
        <v>1345030080990</v>
      </c>
      <c r="B26" s="8" t="s">
        <v>21</v>
      </c>
      <c r="C26" s="8">
        <v>10</v>
      </c>
      <c r="D26" s="14"/>
      <c r="E26" s="38">
        <f t="shared" si="0"/>
        <v>0</v>
      </c>
    </row>
    <row r="27" spans="1:10" x14ac:dyDescent="0.25">
      <c r="A27" s="10">
        <v>1345030081000</v>
      </c>
      <c r="B27" s="8" t="s">
        <v>22</v>
      </c>
      <c r="C27" s="8">
        <v>40</v>
      </c>
      <c r="D27" s="14"/>
      <c r="E27" s="38">
        <f t="shared" si="0"/>
        <v>0</v>
      </c>
    </row>
    <row r="28" spans="1:10" x14ac:dyDescent="0.25">
      <c r="A28" s="10">
        <v>1345030081070</v>
      </c>
      <c r="B28" s="8" t="s">
        <v>23</v>
      </c>
      <c r="C28" s="8">
        <v>3</v>
      </c>
      <c r="D28" s="14"/>
      <c r="E28" s="38">
        <f t="shared" si="0"/>
        <v>0</v>
      </c>
    </row>
    <row r="29" spans="1:10" x14ac:dyDescent="0.25">
      <c r="A29" s="10">
        <v>1345030081090</v>
      </c>
      <c r="B29" s="8" t="s">
        <v>24</v>
      </c>
      <c r="C29" s="8">
        <v>40</v>
      </c>
      <c r="D29" s="14"/>
      <c r="E29" s="38">
        <f t="shared" si="0"/>
        <v>0</v>
      </c>
    </row>
    <row r="30" spans="1:10" x14ac:dyDescent="0.25">
      <c r="A30" s="10">
        <v>1345030081160</v>
      </c>
      <c r="B30" s="8" t="s">
        <v>62</v>
      </c>
      <c r="C30" s="8">
        <v>50</v>
      </c>
      <c r="D30" s="14"/>
      <c r="E30" s="38">
        <f t="shared" si="0"/>
        <v>0</v>
      </c>
    </row>
    <row r="31" spans="1:10" x14ac:dyDescent="0.25">
      <c r="A31" s="10">
        <v>1345030081210</v>
      </c>
      <c r="B31" s="8" t="s">
        <v>25</v>
      </c>
      <c r="C31" s="8">
        <v>30</v>
      </c>
      <c r="D31" s="14"/>
      <c r="E31" s="38">
        <f t="shared" si="0"/>
        <v>0</v>
      </c>
    </row>
    <row r="32" spans="1:10" x14ac:dyDescent="0.25">
      <c r="A32" s="10">
        <v>1345030081220</v>
      </c>
      <c r="B32" s="8" t="s">
        <v>26</v>
      </c>
      <c r="C32" s="8">
        <v>50</v>
      </c>
      <c r="D32" s="14"/>
      <c r="E32" s="38">
        <f t="shared" si="0"/>
        <v>0</v>
      </c>
    </row>
    <row r="33" spans="1:5" x14ac:dyDescent="0.25">
      <c r="A33" s="10">
        <v>1345030081230</v>
      </c>
      <c r="B33" s="8" t="s">
        <v>27</v>
      </c>
      <c r="C33" s="8">
        <v>50</v>
      </c>
      <c r="D33" s="14"/>
      <c r="E33" s="38">
        <f t="shared" si="0"/>
        <v>0</v>
      </c>
    </row>
    <row r="34" spans="1:5" x14ac:dyDescent="0.25">
      <c r="A34" s="10">
        <v>1345030081240</v>
      </c>
      <c r="B34" s="8" t="s">
        <v>28</v>
      </c>
      <c r="C34" s="8">
        <v>40</v>
      </c>
      <c r="D34" s="14"/>
      <c r="E34" s="38">
        <f t="shared" si="0"/>
        <v>0</v>
      </c>
    </row>
    <row r="35" spans="1:5" x14ac:dyDescent="0.25">
      <c r="A35" s="27">
        <v>1345030081300</v>
      </c>
      <c r="B35" s="8" t="s">
        <v>63</v>
      </c>
      <c r="C35" s="17">
        <v>20</v>
      </c>
      <c r="D35" s="18"/>
      <c r="E35" s="38">
        <f t="shared" si="0"/>
        <v>0</v>
      </c>
    </row>
    <row r="36" spans="1:5" x14ac:dyDescent="0.25">
      <c r="A36" s="27">
        <v>1345030081340</v>
      </c>
      <c r="B36" s="8" t="s">
        <v>66</v>
      </c>
      <c r="C36" s="17">
        <v>20</v>
      </c>
      <c r="D36" s="18"/>
      <c r="E36" s="38">
        <f t="shared" si="0"/>
        <v>0</v>
      </c>
    </row>
    <row r="37" spans="1:5" x14ac:dyDescent="0.25">
      <c r="A37" s="27">
        <v>1345030081350</v>
      </c>
      <c r="B37" s="8" t="s">
        <v>69</v>
      </c>
      <c r="C37" s="17">
        <v>100</v>
      </c>
      <c r="D37" s="18"/>
      <c r="E37" s="38">
        <f t="shared" si="0"/>
        <v>0</v>
      </c>
    </row>
    <row r="38" spans="1:5" x14ac:dyDescent="0.25">
      <c r="A38" s="27">
        <v>1345030081360</v>
      </c>
      <c r="B38" s="8" t="s">
        <v>65</v>
      </c>
      <c r="C38" s="17">
        <v>100</v>
      </c>
      <c r="D38" s="18"/>
      <c r="E38" s="38">
        <f t="shared" si="0"/>
        <v>0</v>
      </c>
    </row>
    <row r="39" spans="1:5" x14ac:dyDescent="0.25">
      <c r="A39" s="10">
        <v>1345030082100</v>
      </c>
      <c r="B39" s="8" t="s">
        <v>29</v>
      </c>
      <c r="C39" s="8">
        <v>200</v>
      </c>
      <c r="D39" s="14"/>
      <c r="E39" s="38">
        <f t="shared" si="0"/>
        <v>0</v>
      </c>
    </row>
    <row r="40" spans="1:5" x14ac:dyDescent="0.25">
      <c r="A40" s="10">
        <v>1345030082110</v>
      </c>
      <c r="B40" s="8" t="s">
        <v>30</v>
      </c>
      <c r="C40" s="8">
        <v>300</v>
      </c>
      <c r="D40" s="14"/>
      <c r="E40" s="38">
        <f t="shared" si="0"/>
        <v>0</v>
      </c>
    </row>
    <row r="41" spans="1:5" x14ac:dyDescent="0.25">
      <c r="A41" s="10">
        <v>1345030082120</v>
      </c>
      <c r="B41" s="8" t="s">
        <v>31</v>
      </c>
      <c r="C41" s="8">
        <v>200</v>
      </c>
      <c r="D41" s="14"/>
      <c r="E41" s="38">
        <f t="shared" si="0"/>
        <v>0</v>
      </c>
    </row>
    <row r="42" spans="1:5" x14ac:dyDescent="0.25">
      <c r="A42" s="10">
        <v>1345030082130</v>
      </c>
      <c r="B42" s="8" t="s">
        <v>32</v>
      </c>
      <c r="C42" s="8">
        <v>100</v>
      </c>
      <c r="D42" s="14"/>
      <c r="E42" s="38">
        <f t="shared" si="0"/>
        <v>0</v>
      </c>
    </row>
    <row r="43" spans="1:5" x14ac:dyDescent="0.25">
      <c r="A43" s="10">
        <v>1345030082150</v>
      </c>
      <c r="B43" s="8" t="s">
        <v>33</v>
      </c>
      <c r="C43" s="8">
        <v>30</v>
      </c>
      <c r="D43" s="14"/>
      <c r="E43" s="38">
        <f t="shared" si="0"/>
        <v>0</v>
      </c>
    </row>
    <row r="44" spans="1:5" x14ac:dyDescent="0.25">
      <c r="A44" s="10">
        <v>1345030082250</v>
      </c>
      <c r="B44" s="8" t="s">
        <v>34</v>
      </c>
      <c r="C44" s="8">
        <v>10</v>
      </c>
      <c r="D44" s="14"/>
      <c r="E44" s="38">
        <f t="shared" si="0"/>
        <v>0</v>
      </c>
    </row>
    <row r="45" spans="1:5" x14ac:dyDescent="0.25">
      <c r="A45" s="10">
        <v>1345030082260</v>
      </c>
      <c r="B45" s="8" t="s">
        <v>35</v>
      </c>
      <c r="C45" s="8">
        <v>10</v>
      </c>
      <c r="D45" s="14"/>
      <c r="E45" s="38">
        <f t="shared" si="0"/>
        <v>0</v>
      </c>
    </row>
    <row r="46" spans="1:5" x14ac:dyDescent="0.25">
      <c r="A46" s="10">
        <v>1345030082270</v>
      </c>
      <c r="B46" s="8" t="s">
        <v>36</v>
      </c>
      <c r="C46" s="8">
        <v>10</v>
      </c>
      <c r="D46" s="14"/>
      <c r="E46" s="38">
        <f t="shared" si="0"/>
        <v>0</v>
      </c>
    </row>
    <row r="47" spans="1:5" x14ac:dyDescent="0.25">
      <c r="A47" s="10">
        <v>1345030082280</v>
      </c>
      <c r="B47" s="8" t="s">
        <v>37</v>
      </c>
      <c r="C47" s="8">
        <v>10</v>
      </c>
      <c r="D47" s="14"/>
      <c r="E47" s="38">
        <f t="shared" si="0"/>
        <v>0</v>
      </c>
    </row>
    <row r="48" spans="1:5" x14ac:dyDescent="0.25">
      <c r="A48" s="10">
        <v>1345030082290</v>
      </c>
      <c r="B48" s="8" t="s">
        <v>38</v>
      </c>
      <c r="C48" s="8">
        <v>10</v>
      </c>
      <c r="D48" s="14"/>
      <c r="E48" s="38">
        <f t="shared" si="0"/>
        <v>0</v>
      </c>
    </row>
    <row r="49" spans="1:5" x14ac:dyDescent="0.25">
      <c r="A49" s="10">
        <v>1345030083110</v>
      </c>
      <c r="B49" s="8" t="s">
        <v>39</v>
      </c>
      <c r="C49" s="8">
        <v>20</v>
      </c>
      <c r="D49" s="14"/>
      <c r="E49" s="38">
        <f t="shared" si="0"/>
        <v>0</v>
      </c>
    </row>
    <row r="50" spans="1:5" x14ac:dyDescent="0.25">
      <c r="A50" s="10">
        <v>1345030086910</v>
      </c>
      <c r="B50" s="8" t="s">
        <v>40</v>
      </c>
      <c r="C50" s="8">
        <v>300</v>
      </c>
      <c r="D50" s="14"/>
      <c r="E50" s="38">
        <f t="shared" si="0"/>
        <v>0</v>
      </c>
    </row>
    <row r="51" spans="1:5" x14ac:dyDescent="0.25">
      <c r="A51" s="10">
        <v>1345030110150</v>
      </c>
      <c r="B51" s="8" t="s">
        <v>41</v>
      </c>
      <c r="C51" s="8">
        <v>10</v>
      </c>
      <c r="D51" s="14"/>
      <c r="E51" s="38">
        <f t="shared" si="0"/>
        <v>0</v>
      </c>
    </row>
    <row r="52" spans="1:5" x14ac:dyDescent="0.25">
      <c r="A52" s="10">
        <v>1345030110170</v>
      </c>
      <c r="B52" s="8" t="s">
        <v>42</v>
      </c>
      <c r="C52" s="8">
        <v>10</v>
      </c>
      <c r="D52" s="14"/>
      <c r="E52" s="38">
        <f t="shared" si="0"/>
        <v>0</v>
      </c>
    </row>
    <row r="53" spans="1:5" x14ac:dyDescent="0.25">
      <c r="A53" s="10">
        <v>1345030110180</v>
      </c>
      <c r="B53" s="8" t="s">
        <v>43</v>
      </c>
      <c r="C53" s="8">
        <v>10</v>
      </c>
      <c r="D53" s="14"/>
      <c r="E53" s="38">
        <f t="shared" si="0"/>
        <v>0</v>
      </c>
    </row>
    <row r="54" spans="1:5" x14ac:dyDescent="0.25">
      <c r="A54" s="10">
        <v>1345030110190</v>
      </c>
      <c r="B54" s="8" t="s">
        <v>44</v>
      </c>
      <c r="C54" s="8">
        <v>10</v>
      </c>
      <c r="D54" s="14"/>
      <c r="E54" s="38">
        <f t="shared" si="0"/>
        <v>0</v>
      </c>
    </row>
    <row r="55" spans="1:5" x14ac:dyDescent="0.25">
      <c r="A55" s="10">
        <v>1345030110210</v>
      </c>
      <c r="B55" s="8" t="s">
        <v>45</v>
      </c>
      <c r="C55" s="8">
        <v>10</v>
      </c>
      <c r="D55" s="14"/>
      <c r="E55" s="38">
        <f t="shared" si="0"/>
        <v>0</v>
      </c>
    </row>
    <row r="56" spans="1:5" x14ac:dyDescent="0.25">
      <c r="A56" s="10">
        <v>1345030110230</v>
      </c>
      <c r="B56" s="8" t="s">
        <v>46</v>
      </c>
      <c r="C56" s="8">
        <v>20</v>
      </c>
      <c r="D56" s="14"/>
      <c r="E56" s="38">
        <f t="shared" si="0"/>
        <v>0</v>
      </c>
    </row>
    <row r="57" spans="1:5" x14ac:dyDescent="0.25">
      <c r="A57" s="10">
        <v>1345030110260</v>
      </c>
      <c r="B57" s="8" t="s">
        <v>47</v>
      </c>
      <c r="C57" s="8">
        <v>60</v>
      </c>
      <c r="D57" s="14"/>
      <c r="E57" s="38">
        <f t="shared" si="0"/>
        <v>0</v>
      </c>
    </row>
    <row r="58" spans="1:5" x14ac:dyDescent="0.25">
      <c r="A58" s="10">
        <v>1345030110290</v>
      </c>
      <c r="B58" s="8" t="s">
        <v>48</v>
      </c>
      <c r="C58" s="8">
        <v>2</v>
      </c>
      <c r="D58" s="14"/>
      <c r="E58" s="38">
        <f t="shared" si="0"/>
        <v>0</v>
      </c>
    </row>
    <row r="59" spans="1:5" x14ac:dyDescent="0.25">
      <c r="A59" s="10">
        <v>1345030110300</v>
      </c>
      <c r="B59" s="8" t="s">
        <v>49</v>
      </c>
      <c r="C59" s="8">
        <v>10</v>
      </c>
      <c r="D59" s="14"/>
      <c r="E59" s="38">
        <f t="shared" si="0"/>
        <v>0</v>
      </c>
    </row>
    <row r="60" spans="1:5" x14ac:dyDescent="0.25">
      <c r="A60" s="10">
        <v>1345030110310</v>
      </c>
      <c r="B60" s="8" t="s">
        <v>50</v>
      </c>
      <c r="C60" s="8">
        <v>10</v>
      </c>
      <c r="D60" s="14"/>
      <c r="E60" s="38">
        <f t="shared" si="0"/>
        <v>0</v>
      </c>
    </row>
    <row r="61" spans="1:5" x14ac:dyDescent="0.25">
      <c r="A61" s="10">
        <v>1345030110320</v>
      </c>
      <c r="B61" s="8" t="s">
        <v>51</v>
      </c>
      <c r="C61" s="8">
        <v>10</v>
      </c>
      <c r="D61" s="14"/>
      <c r="E61" s="38">
        <f t="shared" si="0"/>
        <v>0</v>
      </c>
    </row>
    <row r="62" spans="1:5" x14ac:dyDescent="0.25">
      <c r="A62" s="27">
        <v>1345030110330</v>
      </c>
      <c r="B62" s="8" t="s">
        <v>67</v>
      </c>
      <c r="C62" s="17">
        <v>10</v>
      </c>
      <c r="D62" s="18"/>
      <c r="E62" s="38">
        <f t="shared" si="0"/>
        <v>0</v>
      </c>
    </row>
    <row r="63" spans="1:5" x14ac:dyDescent="0.25">
      <c r="A63" s="27">
        <v>1345030110340</v>
      </c>
      <c r="B63" s="8" t="s">
        <v>68</v>
      </c>
      <c r="C63" s="17">
        <v>10</v>
      </c>
      <c r="D63" s="18"/>
      <c r="E63" s="38">
        <f t="shared" si="0"/>
        <v>0</v>
      </c>
    </row>
    <row r="64" spans="1:5" x14ac:dyDescent="0.25">
      <c r="A64" s="10">
        <v>1345030277300</v>
      </c>
      <c r="B64" s="8" t="s">
        <v>52</v>
      </c>
      <c r="C64" s="8">
        <v>75</v>
      </c>
      <c r="D64" s="14"/>
      <c r="E64" s="38">
        <f t="shared" si="0"/>
        <v>0</v>
      </c>
    </row>
    <row r="65" spans="1:7" x14ac:dyDescent="0.25">
      <c r="A65" s="10">
        <v>1345030580000</v>
      </c>
      <c r="B65" s="8" t="s">
        <v>53</v>
      </c>
      <c r="C65" s="8">
        <v>50</v>
      </c>
      <c r="D65" s="14"/>
      <c r="E65" s="38">
        <f t="shared" si="0"/>
        <v>0</v>
      </c>
    </row>
    <row r="66" spans="1:7" x14ac:dyDescent="0.25">
      <c r="A66" s="10">
        <v>1402730185000</v>
      </c>
      <c r="B66" s="8" t="s">
        <v>54</v>
      </c>
      <c r="C66" s="8">
        <v>120</v>
      </c>
      <c r="D66" s="14"/>
      <c r="E66" s="38">
        <f t="shared" si="0"/>
        <v>0</v>
      </c>
    </row>
    <row r="67" spans="1:7" ht="15.75" thickBot="1" x14ac:dyDescent="0.3">
      <c r="A67" s="11">
        <v>1405003003000</v>
      </c>
      <c r="B67" s="9" t="s">
        <v>55</v>
      </c>
      <c r="C67" s="9">
        <v>50</v>
      </c>
      <c r="D67" s="15"/>
      <c r="E67" s="39">
        <f t="shared" si="0"/>
        <v>0</v>
      </c>
    </row>
    <row r="68" spans="1:7" s="5" customFormat="1" ht="21.75" thickBot="1" x14ac:dyDescent="0.4">
      <c r="A68" s="12" t="s">
        <v>60</v>
      </c>
      <c r="B68" s="28"/>
      <c r="C68" s="7"/>
      <c r="D68" s="29"/>
      <c r="E68" s="37">
        <f>SUM(E4:E67)</f>
        <v>0</v>
      </c>
      <c r="G68" s="4"/>
    </row>
    <row r="69" spans="1:7" ht="15.75" x14ac:dyDescent="0.25">
      <c r="A69" s="36" t="s">
        <v>61</v>
      </c>
      <c r="B69" s="36"/>
      <c r="C69" s="36"/>
      <c r="D69" s="36"/>
      <c r="E69" s="36"/>
    </row>
  </sheetData>
  <sortState xmlns:xlrd2="http://schemas.microsoft.com/office/spreadsheetml/2017/richdata2" ref="A5:E67">
    <sortCondition ref="A67"/>
  </sortState>
  <mergeCells count="3">
    <mergeCell ref="A1:E1"/>
    <mergeCell ref="A2:E2"/>
    <mergeCell ref="A69:E69"/>
  </mergeCells>
  <pageMargins left="0.56000000000000005" right="0.62" top="0.78740157499999996" bottom="0.78740157499999996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Ryšavý Vladimír</cp:lastModifiedBy>
  <cp:lastPrinted>2026-05-07T12:45:57Z</cp:lastPrinted>
  <dcterms:created xsi:type="dcterms:W3CDTF">2025-01-09T10:22:01Z</dcterms:created>
  <dcterms:modified xsi:type="dcterms:W3CDTF">2026-05-07T12:46:54Z</dcterms:modified>
</cp:coreProperties>
</file>