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335\Documents\01_PRIPRAVOVANE\Rekonštrukcia klimatizačných jednotiek\02_SP\"/>
    </mc:Choice>
  </mc:AlternateContent>
  <xr:revisionPtr revIDLastSave="0" documentId="13_ncr:1_{52239A25-27C1-4D1A-8060-520976E67E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2" r:id="rId1"/>
  </sheets>
  <definedNames>
    <definedName name="_xlnm.Print_Area" localSheetId="0">Hárok1!$B$1:$E$41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2" l="1"/>
  <c r="D25" i="2"/>
  <c r="D17" i="2"/>
  <c r="D14" i="2"/>
  <c r="D12" i="2"/>
  <c r="D37" i="2" l="1"/>
</calcChain>
</file>

<file path=xl/sharedStrings.xml><?xml version="1.0" encoding="utf-8"?>
<sst xmlns="http://schemas.openxmlformats.org/spreadsheetml/2006/main" count="65" uniqueCount="64">
  <si>
    <t>1.</t>
  </si>
  <si>
    <t>2.</t>
  </si>
  <si>
    <t>3.</t>
  </si>
  <si>
    <t>4.</t>
  </si>
  <si>
    <t>5.</t>
  </si>
  <si>
    <t>Výkaz na ocenenie predmetu zákazky</t>
  </si>
  <si>
    <t>UCHÁDZAČ VYPLNÍ LEN BUNKY PODFARBENÉ ŽLTOU FARBOU.</t>
  </si>
  <si>
    <t>Príloha č. 1a</t>
  </si>
  <si>
    <t>Predmet zákazky:</t>
  </si>
  <si>
    <t>Rekonštrukcia klimatizačných zariadení v SO639:V1</t>
  </si>
  <si>
    <t>Názov položky</t>
  </si>
  <si>
    <t>p.č.</t>
  </si>
  <si>
    <t>projektové práce</t>
  </si>
  <si>
    <t xml:space="preserve"> - vypracovanie RP, DSV, STD</t>
  </si>
  <si>
    <t>dodávka chladiacich zariadení</t>
  </si>
  <si>
    <t xml:space="preserve"> - vonkajšie jednotky</t>
  </si>
  <si>
    <t xml:space="preserve"> - vnútorné jednotky</t>
  </si>
  <si>
    <t>dodávka ostatného materiálu</t>
  </si>
  <si>
    <t xml:space="preserve"> - termostaty a inštalačný materiál ku vn.KJ</t>
  </si>
  <si>
    <t xml:space="preserve"> - hlavné potrubné rozvody chladenej vody a kondenzu, vr. armatúr, príslušenstva, tep.izolácie </t>
  </si>
  <si>
    <t xml:space="preserve"> - pripojovacie potrubia  vr. armatúr, príslušenstva, tep.izolácie (chl.voda+kondenz)</t>
  </si>
  <si>
    <t xml:space="preserve"> - prenájom plošiny, žeriavu</t>
  </si>
  <si>
    <t xml:space="preserve"> - náklady na statické zodolnenie</t>
  </si>
  <si>
    <t xml:space="preserve"> - úprava elektroinštalácie </t>
  </si>
  <si>
    <t>montážne práce</t>
  </si>
  <si>
    <t xml:space="preserve"> - demontážne práce</t>
  </si>
  <si>
    <t xml:space="preserve"> - vnútorné rozvody</t>
  </si>
  <si>
    <t xml:space="preserve"> - elektroinštalačné práce</t>
  </si>
  <si>
    <t xml:space="preserve"> - osadenie a montáž vonkajších jednotiek</t>
  </si>
  <si>
    <t xml:space="preserve"> - funkčné skúšky, revízie, zaškolenie obsluhy</t>
  </si>
  <si>
    <t>stavebné práce</t>
  </si>
  <si>
    <t xml:space="preserve"> - vysprávky a opravy malieb v kanceláriách</t>
  </si>
  <si>
    <t xml:space="preserve"> - vysprávky a opravy malieb na chodbách</t>
  </si>
  <si>
    <t xml:space="preserve"> - vyspravenie prechodov cez fasádu</t>
  </si>
  <si>
    <t xml:space="preserve"> - úpravy podláh, stropov a podhľadov</t>
  </si>
  <si>
    <t>2.1.</t>
  </si>
  <si>
    <t>2.2.</t>
  </si>
  <si>
    <t>3.1.</t>
  </si>
  <si>
    <t>3.2.</t>
  </si>
  <si>
    <t>3.3.</t>
  </si>
  <si>
    <t>3.4.</t>
  </si>
  <si>
    <t>3.5.</t>
  </si>
  <si>
    <t>3.6.</t>
  </si>
  <si>
    <t>3.7.</t>
  </si>
  <si>
    <t>4.1.</t>
  </si>
  <si>
    <t>4.2.</t>
  </si>
  <si>
    <t>4.3.</t>
  </si>
  <si>
    <t>4.4.</t>
  </si>
  <si>
    <t>4.5.</t>
  </si>
  <si>
    <t>4.6.</t>
  </si>
  <si>
    <t>5.1.</t>
  </si>
  <si>
    <t>5.2.</t>
  </si>
  <si>
    <t>5.3.</t>
  </si>
  <si>
    <t>5.4.</t>
  </si>
  <si>
    <t xml:space="preserve"> Celková cena za Dielo v EUR bez DPH:</t>
  </si>
  <si>
    <t>Cena za položku v EUR bez DPH</t>
  </si>
  <si>
    <t xml:space="preserve">Verejný obstarávateľ: </t>
  </si>
  <si>
    <t>Obchodné meno uchádzača:</t>
  </si>
  <si>
    <t>Jadrová a vyraďovacia spoločnosť, a.s.; skrátený názov: JAVYS, a. s.</t>
  </si>
  <si>
    <t>BUNKA PODFARBENÁ ZELENOU FAREBOU SA VYPOČÍTA AUTOMATICKY.</t>
  </si>
  <si>
    <t>Cenu za položku žiadame predkladať maximálne na dve desatinné miesta.</t>
  </si>
  <si>
    <r>
      <t xml:space="preserve"> - ostatné strojné a elektro zariadenia (prídavné čerpadlá, konzoly, izolácie, dia</t>
    </r>
    <r>
      <rPr>
        <sz val="11"/>
        <color rgb="FF00B050"/>
        <rFont val="Tahoma"/>
        <family val="2"/>
        <charset val="238"/>
      </rPr>
      <t>ľ</t>
    </r>
    <r>
      <rPr>
        <sz val="11"/>
        <color rgb="FF000000"/>
        <rFont val="Tahoma"/>
        <family val="2"/>
        <charset val="238"/>
      </rPr>
      <t>kový monitoring)</t>
    </r>
  </si>
  <si>
    <t>V cene sú zahrnuté všetky náklady spojené so zhotovením Diela. Uchádzač si nebude uplatňovať žiadne iné náklady.</t>
  </si>
  <si>
    <t xml:space="preserve">Zdôvodnenie nulovej ceny položky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</si>
</sst>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i/>
      <sz val="11"/>
      <color rgb="FFFF0000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sz val="11"/>
      <color rgb="FF00B05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7" fillId="2" borderId="0" xfId="0" applyFont="1" applyFill="1" applyAlignment="1" applyProtection="1">
      <alignment horizontal="left" vertical="center"/>
    </xf>
    <xf numFmtId="0" fontId="4" fillId="2" borderId="0" xfId="0" applyFont="1" applyFill="1" applyProtection="1"/>
    <xf numFmtId="0" fontId="7" fillId="5" borderId="0" xfId="0" applyFont="1" applyFill="1" applyAlignment="1" applyProtection="1">
      <alignment horizontal="left" vertical="center"/>
    </xf>
    <xf numFmtId="0" fontId="4" fillId="5" borderId="0" xfId="0" applyFont="1" applyFill="1" applyProtection="1"/>
    <xf numFmtId="0" fontId="5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5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quotePrefix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4" fontId="5" fillId="5" borderId="1" xfId="0" applyNumberFormat="1" applyFont="1" applyFill="1" applyBorder="1" applyProtection="1"/>
    <xf numFmtId="0" fontId="5" fillId="0" borderId="4" xfId="0" applyFont="1" applyFill="1" applyBorder="1" applyProtection="1"/>
    <xf numFmtId="16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center"/>
    </xf>
    <xf numFmtId="0" fontId="3" fillId="0" borderId="1" xfId="0" quotePrefix="1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horizontal="right"/>
    </xf>
    <xf numFmtId="4" fontId="4" fillId="4" borderId="1" xfId="0" applyNumberFormat="1" applyFont="1" applyFill="1" applyBorder="1" applyProtection="1"/>
    <xf numFmtId="0" fontId="5" fillId="0" borderId="0" xfId="0" quotePrefix="1" applyFont="1" applyAlignment="1" applyProtection="1">
      <alignment horizontal="left" vertical="center"/>
    </xf>
    <xf numFmtId="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6" fillId="2" borderId="1" xfId="0" quotePrefix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F53F-6FB2-4C77-B318-21A1F5F74D34}">
  <sheetPr>
    <pageSetUpPr fitToPage="1"/>
  </sheetPr>
  <dimension ref="B1:E41"/>
  <sheetViews>
    <sheetView tabSelected="1" workbookViewId="0">
      <selection activeCell="H30" sqref="H30"/>
    </sheetView>
  </sheetViews>
  <sheetFormatPr defaultColWidth="9.140625" defaultRowHeight="14.25" x14ac:dyDescent="0.2"/>
  <cols>
    <col min="1" max="1" width="9.140625" style="1"/>
    <col min="2" max="2" width="5.28515625" style="2" customWidth="1"/>
    <col min="3" max="3" width="51.5703125" style="1" customWidth="1"/>
    <col min="4" max="4" width="34.85546875" style="1" customWidth="1"/>
    <col min="5" max="5" width="33.42578125" style="1" customWidth="1"/>
    <col min="6" max="16384" width="9.140625" style="1"/>
  </cols>
  <sheetData>
    <row r="1" spans="2:5" x14ac:dyDescent="0.2">
      <c r="E1" s="3" t="s">
        <v>7</v>
      </c>
    </row>
    <row r="2" spans="2:5" ht="15" x14ac:dyDescent="0.25">
      <c r="B2" s="4" t="s">
        <v>5</v>
      </c>
      <c r="C2" s="5"/>
      <c r="D2" s="5"/>
      <c r="E2" s="5"/>
    </row>
    <row r="3" spans="2:5" ht="15" x14ac:dyDescent="0.25">
      <c r="B3" s="6"/>
      <c r="C3" s="7"/>
      <c r="D3" s="7"/>
      <c r="E3" s="7"/>
    </row>
    <row r="4" spans="2:5" ht="15" x14ac:dyDescent="0.25">
      <c r="B4" s="8" t="s">
        <v>6</v>
      </c>
      <c r="C4" s="9"/>
      <c r="D4" s="9"/>
      <c r="E4" s="7"/>
    </row>
    <row r="5" spans="2:5" ht="15" x14ac:dyDescent="0.25">
      <c r="B5" s="10" t="s">
        <v>59</v>
      </c>
      <c r="C5" s="11"/>
      <c r="D5" s="11"/>
      <c r="E5" s="7"/>
    </row>
    <row r="7" spans="2:5" ht="30" customHeight="1" x14ac:dyDescent="0.2">
      <c r="B7" s="12" t="s">
        <v>56</v>
      </c>
      <c r="C7" s="13"/>
      <c r="D7" s="14" t="s">
        <v>58</v>
      </c>
      <c r="E7" s="15"/>
    </row>
    <row r="8" spans="2:5" ht="30" customHeight="1" x14ac:dyDescent="0.2">
      <c r="B8" s="12" t="s">
        <v>57</v>
      </c>
      <c r="C8" s="13"/>
      <c r="D8" s="36"/>
      <c r="E8" s="37"/>
    </row>
    <row r="9" spans="2:5" ht="30" customHeight="1" x14ac:dyDescent="0.2">
      <c r="B9" s="12" t="s">
        <v>8</v>
      </c>
      <c r="C9" s="13"/>
      <c r="D9" s="34" t="s">
        <v>9</v>
      </c>
      <c r="E9" s="35"/>
    </row>
    <row r="11" spans="2:5" ht="29.25" customHeight="1" x14ac:dyDescent="0.2">
      <c r="B11" s="16" t="s">
        <v>11</v>
      </c>
      <c r="C11" s="17" t="s">
        <v>10</v>
      </c>
      <c r="D11" s="18" t="s">
        <v>55</v>
      </c>
      <c r="E11" s="19" t="s">
        <v>63</v>
      </c>
    </row>
    <row r="12" spans="2:5" ht="26.25" customHeight="1" x14ac:dyDescent="0.2">
      <c r="B12" s="20" t="s">
        <v>0</v>
      </c>
      <c r="C12" s="21" t="s">
        <v>12</v>
      </c>
      <c r="D12" s="22">
        <f>D13</f>
        <v>0</v>
      </c>
      <c r="E12" s="23"/>
    </row>
    <row r="13" spans="2:5" ht="27.75" customHeight="1" x14ac:dyDescent="0.2">
      <c r="B13" s="24">
        <v>46023</v>
      </c>
      <c r="C13" s="25" t="s">
        <v>13</v>
      </c>
      <c r="D13" s="32"/>
      <c r="E13" s="33"/>
    </row>
    <row r="14" spans="2:5" ht="27" customHeight="1" x14ac:dyDescent="0.2">
      <c r="B14" s="20" t="s">
        <v>1</v>
      </c>
      <c r="C14" s="21" t="s">
        <v>14</v>
      </c>
      <c r="D14" s="22">
        <f>D15+D16</f>
        <v>0</v>
      </c>
      <c r="E14" s="23"/>
    </row>
    <row r="15" spans="2:5" ht="26.25" customHeight="1" x14ac:dyDescent="0.2">
      <c r="B15" s="26" t="s">
        <v>35</v>
      </c>
      <c r="C15" s="25" t="s">
        <v>15</v>
      </c>
      <c r="D15" s="32"/>
      <c r="E15" s="33"/>
    </row>
    <row r="16" spans="2:5" ht="29.25" customHeight="1" x14ac:dyDescent="0.2">
      <c r="B16" s="26" t="s">
        <v>36</v>
      </c>
      <c r="C16" s="25" t="s">
        <v>16</v>
      </c>
      <c r="D16" s="32"/>
      <c r="E16" s="33"/>
    </row>
    <row r="17" spans="2:5" ht="27" customHeight="1" x14ac:dyDescent="0.2">
      <c r="B17" s="20" t="s">
        <v>2</v>
      </c>
      <c r="C17" s="21" t="s">
        <v>17</v>
      </c>
      <c r="D17" s="22">
        <f>SUM(D18:D24)</f>
        <v>0</v>
      </c>
      <c r="E17" s="23"/>
    </row>
    <row r="18" spans="2:5" ht="30" customHeight="1" x14ac:dyDescent="0.2">
      <c r="B18" s="26" t="s">
        <v>37</v>
      </c>
      <c r="C18" s="25" t="s">
        <v>18</v>
      </c>
      <c r="D18" s="32"/>
      <c r="E18" s="33"/>
    </row>
    <row r="19" spans="2:5" ht="28.5" x14ac:dyDescent="0.2">
      <c r="B19" s="26" t="s">
        <v>38</v>
      </c>
      <c r="C19" s="25" t="s">
        <v>19</v>
      </c>
      <c r="D19" s="32"/>
      <c r="E19" s="33"/>
    </row>
    <row r="20" spans="2:5" ht="28.5" x14ac:dyDescent="0.2">
      <c r="B20" s="26" t="s">
        <v>39</v>
      </c>
      <c r="C20" s="25" t="s">
        <v>20</v>
      </c>
      <c r="D20" s="32"/>
      <c r="E20" s="33"/>
    </row>
    <row r="21" spans="2:5" ht="27.75" customHeight="1" x14ac:dyDescent="0.2">
      <c r="B21" s="26" t="s">
        <v>40</v>
      </c>
      <c r="C21" s="25" t="s">
        <v>21</v>
      </c>
      <c r="D21" s="32"/>
      <c r="E21" s="33"/>
    </row>
    <row r="22" spans="2:5" ht="28.5" customHeight="1" x14ac:dyDescent="0.2">
      <c r="B22" s="26" t="s">
        <v>41</v>
      </c>
      <c r="C22" s="27" t="s">
        <v>22</v>
      </c>
      <c r="D22" s="32"/>
      <c r="E22" s="33"/>
    </row>
    <row r="23" spans="2:5" ht="31.5" customHeight="1" x14ac:dyDescent="0.2">
      <c r="B23" s="26" t="s">
        <v>42</v>
      </c>
      <c r="C23" s="25" t="s">
        <v>23</v>
      </c>
      <c r="D23" s="32"/>
      <c r="E23" s="33"/>
    </row>
    <row r="24" spans="2:5" ht="29.25" customHeight="1" x14ac:dyDescent="0.2">
      <c r="B24" s="26" t="s">
        <v>43</v>
      </c>
      <c r="C24" s="27" t="s">
        <v>61</v>
      </c>
      <c r="D24" s="32"/>
      <c r="E24" s="33"/>
    </row>
    <row r="25" spans="2:5" ht="28.5" customHeight="1" x14ac:dyDescent="0.2">
      <c r="B25" s="20" t="s">
        <v>3</v>
      </c>
      <c r="C25" s="21" t="s">
        <v>24</v>
      </c>
      <c r="D25" s="22">
        <f>SUM(D26:D31)</f>
        <v>0</v>
      </c>
      <c r="E25" s="23"/>
    </row>
    <row r="26" spans="2:5" ht="27" customHeight="1" x14ac:dyDescent="0.2">
      <c r="B26" s="26" t="s">
        <v>44</v>
      </c>
      <c r="C26" s="25" t="s">
        <v>25</v>
      </c>
      <c r="D26" s="32"/>
      <c r="E26" s="33"/>
    </row>
    <row r="27" spans="2:5" ht="28.5" customHeight="1" x14ac:dyDescent="0.2">
      <c r="B27" s="26" t="s">
        <v>45</v>
      </c>
      <c r="C27" s="25" t="s">
        <v>16</v>
      </c>
      <c r="D27" s="32"/>
      <c r="E27" s="33"/>
    </row>
    <row r="28" spans="2:5" ht="26.25" customHeight="1" x14ac:dyDescent="0.2">
      <c r="B28" s="26" t="s">
        <v>46</v>
      </c>
      <c r="C28" s="25" t="s">
        <v>26</v>
      </c>
      <c r="D28" s="32"/>
      <c r="E28" s="33"/>
    </row>
    <row r="29" spans="2:5" ht="27.75" customHeight="1" x14ac:dyDescent="0.2">
      <c r="B29" s="26" t="s">
        <v>47</v>
      </c>
      <c r="C29" s="25" t="s">
        <v>27</v>
      </c>
      <c r="D29" s="32"/>
      <c r="E29" s="33"/>
    </row>
    <row r="30" spans="2:5" ht="27.75" customHeight="1" x14ac:dyDescent="0.2">
      <c r="B30" s="26" t="s">
        <v>48</v>
      </c>
      <c r="C30" s="25" t="s">
        <v>28</v>
      </c>
      <c r="D30" s="32"/>
      <c r="E30" s="33"/>
    </row>
    <row r="31" spans="2:5" ht="28.5" customHeight="1" x14ac:dyDescent="0.2">
      <c r="B31" s="26" t="s">
        <v>49</v>
      </c>
      <c r="C31" s="25" t="s">
        <v>29</v>
      </c>
      <c r="D31" s="32"/>
      <c r="E31" s="33"/>
    </row>
    <row r="32" spans="2:5" ht="27" customHeight="1" x14ac:dyDescent="0.2">
      <c r="B32" s="20" t="s">
        <v>4</v>
      </c>
      <c r="C32" s="21" t="s">
        <v>30</v>
      </c>
      <c r="D32" s="22">
        <f>SUM(D33:D36)</f>
        <v>0</v>
      </c>
      <c r="E32" s="23"/>
    </row>
    <row r="33" spans="2:5" ht="28.5" customHeight="1" x14ac:dyDescent="0.2">
      <c r="B33" s="26" t="s">
        <v>50</v>
      </c>
      <c r="C33" s="25" t="s">
        <v>31</v>
      </c>
      <c r="D33" s="32"/>
      <c r="E33" s="33"/>
    </row>
    <row r="34" spans="2:5" ht="27.75" customHeight="1" x14ac:dyDescent="0.2">
      <c r="B34" s="26" t="s">
        <v>51</v>
      </c>
      <c r="C34" s="25" t="s">
        <v>32</v>
      </c>
      <c r="D34" s="32"/>
      <c r="E34" s="33"/>
    </row>
    <row r="35" spans="2:5" ht="28.5" customHeight="1" x14ac:dyDescent="0.2">
      <c r="B35" s="26" t="s">
        <v>52</v>
      </c>
      <c r="C35" s="25" t="s">
        <v>33</v>
      </c>
      <c r="D35" s="32"/>
      <c r="E35" s="33"/>
    </row>
    <row r="36" spans="2:5" ht="27.75" customHeight="1" x14ac:dyDescent="0.2">
      <c r="B36" s="26" t="s">
        <v>53</v>
      </c>
      <c r="C36" s="25" t="s">
        <v>34</v>
      </c>
      <c r="D36" s="32"/>
      <c r="E36" s="33"/>
    </row>
    <row r="37" spans="2:5" ht="29.25" customHeight="1" x14ac:dyDescent="0.25">
      <c r="B37" s="28" t="s">
        <v>54</v>
      </c>
      <c r="C37" s="29"/>
      <c r="D37" s="30">
        <f>SUM(D12,D14,D17, D25,D32)</f>
        <v>0</v>
      </c>
      <c r="E37" s="23"/>
    </row>
    <row r="40" spans="2:5" x14ac:dyDescent="0.2">
      <c r="B40" s="2" t="s">
        <v>60</v>
      </c>
    </row>
    <row r="41" spans="2:5" x14ac:dyDescent="0.2">
      <c r="B41" s="31" t="s">
        <v>62</v>
      </c>
    </row>
  </sheetData>
  <sheetProtection algorithmName="SHA-512" hashValue="pcdLLzdM/Z6E/jeBzdXP6vPL5BdIqiwWtTqhhedNDJi9n+ELRUH9bf1Gl4wuZGKQmmtqhlrmrnXOVQYt+IELaA==" saltValue="CxBvMU9R8FuX+ayuXBhtTg==" spinCount="100000" sheet="1" objects="1" scenarios="1"/>
  <mergeCells count="8">
    <mergeCell ref="B9:C9"/>
    <mergeCell ref="B2:E2"/>
    <mergeCell ref="B37:C37"/>
    <mergeCell ref="D7:E7"/>
    <mergeCell ref="D8:E8"/>
    <mergeCell ref="D9:E9"/>
    <mergeCell ref="B7:C7"/>
    <mergeCell ref="B8:C8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Jadrová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hekel.miroslav@javys.sk</dc:creator>
  <cp:lastModifiedBy>Gbelská Dana</cp:lastModifiedBy>
  <cp:lastPrinted>2026-08-20T14:50:32Z</cp:lastPrinted>
  <dcterms:created xsi:type="dcterms:W3CDTF">2025-04-04T09:18:41Z</dcterms:created>
  <dcterms:modified xsi:type="dcterms:W3CDTF">2026-08-20T14:51:21Z</dcterms:modified>
</cp:coreProperties>
</file>