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NiKA\"/>
    </mc:Choice>
  </mc:AlternateContent>
  <xr:revisionPtr revIDLastSave="0" documentId="13_ncr:1_{92565647-8A07-453B-98BE-CA774E458D6C}" xr6:coauthVersionLast="47" xr6:coauthVersionMax="47" xr10:uidLastSave="{00000000-0000-0000-0000-000000000000}"/>
  <bookViews>
    <workbookView xWindow="-108" yWindow="-108" windowWidth="23256" windowHeight="12456" xr2:uid="{9A79A57D-F9CC-4E6B-A4CC-C7E021AB5E6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" i="1" l="1"/>
  <c r="F55" i="1" s="1"/>
</calcChain>
</file>

<file path=xl/sharedStrings.xml><?xml version="1.0" encoding="utf-8"?>
<sst xmlns="http://schemas.openxmlformats.org/spreadsheetml/2006/main" count="93" uniqueCount="64">
  <si>
    <t>Príloha č. 1 Výzvy na predloženie cenovej ponuky (Návrh na plnenie kritérií)</t>
  </si>
  <si>
    <t>Minimálne technické parametre / Cenová ponuka uchádzača</t>
  </si>
  <si>
    <t xml:space="preserve">Názov zákazky:  </t>
  </si>
  <si>
    <t xml:space="preserve">Názov projektu: </t>
  </si>
  <si>
    <t>Rozpočtová položka</t>
  </si>
  <si>
    <t>Technický opis</t>
  </si>
  <si>
    <t>Požadovaný technický parameter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</si>
  <si>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</si>
  <si>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</si>
  <si>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</si>
  <si>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</si>
  <si>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</si>
  <si>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</si>
  <si>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</si>
  <si>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</si>
  <si>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</si>
  <si>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</si>
  <si>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>Názov obstarávateľa: NiKA, s.r.o.</t>
  </si>
  <si>
    <t>Sídlo obstarávateľa: Nová 134, Považsk Bystrica 017 01</t>
  </si>
  <si>
    <t>IČO uchádzača:  47 968 613</t>
  </si>
  <si>
    <t>Kontaktné údaje uchádzača (kontaktná osoba, tel.č.): Ing. Radovan Pazderka, tel.č. +421 915 759 597</t>
  </si>
  <si>
    <t>Technológia syrárne - syrárenská vaňa s rozdeľovačom</t>
  </si>
  <si>
    <t>Inovácia technologického procesu výroby syrov a inštalácia OZE v podniku NiKA, s.r.o.</t>
  </si>
  <si>
    <t>Syrárenská vaňa s rozdeľovačom - 1 ks</t>
  </si>
  <si>
    <t>Dno vane vybavené filtračnou tkaninou</t>
  </si>
  <si>
    <t>Automatické pokrájanie vylisovaného syra na zvolený formát</t>
  </si>
  <si>
    <t>Automatické vyprázdnenie predlisovacej vane na odsunový dopravník</t>
  </si>
  <si>
    <t>Automatické umývanie pomocou CIP</t>
  </si>
  <si>
    <t>Výstupný modulárny dopravník v dĺžke v mm min.</t>
  </si>
  <si>
    <t xml:space="preserve">Obslužná plošina </t>
  </si>
  <si>
    <t>Meranie a regulácia k syrarenskej vani</t>
  </si>
  <si>
    <t>Meranie a regulacia silových a pneumatických častí zariadenia</t>
  </si>
  <si>
    <t>Pripojenie do systému príjmu mlieka</t>
  </si>
  <si>
    <t>Pripojenie do systému CIP</t>
  </si>
  <si>
    <t>Prepojenie a komunikácia s existujúcim riadiacim systémom a softwarom</t>
  </si>
  <si>
    <t>Rozvodná doska syrovátka/CIP</t>
  </si>
  <si>
    <t>Čerpadlo syrovátky s CIP sanitáciou</t>
  </si>
  <si>
    <t>-  s výkonom v m³/hod min.</t>
  </si>
  <si>
    <t>-  s výtlakom v m min.</t>
  </si>
  <si>
    <t>Áno</t>
  </si>
  <si>
    <t>Prepojenie syrárenskej vane s existujúcim systémom výroby syra a CIP</t>
  </si>
  <si>
    <t>Automatické napĺnanie syrninou pomocou pohyblivého rozdeľovača</t>
  </si>
  <si>
    <t>CIP stanica</t>
  </si>
  <si>
    <t>Nádrž CIP - NaOH, D1200x1500, izolovaná s objemom v m3 min.</t>
  </si>
  <si>
    <t>Nádrž CIP - HNO3,  D1200x1500, izolovaná s objemom v m3 min.</t>
  </si>
  <si>
    <t xml:space="preserve">Nádrž CIP - výplachy, D1200x1500, s objemom v m3 min. </t>
  </si>
  <si>
    <t xml:space="preserve">Nádrž CIP - voda, D1100x1500, s objemom v m3 min. </t>
  </si>
  <si>
    <t>Čerpadlo cirkulačné</t>
  </si>
  <si>
    <t>Výmenník CIP vertikálny trubkový aparát</t>
  </si>
  <si>
    <t>Čerpadlo dávkovacie membránové</t>
  </si>
  <si>
    <t>-  s výkonom v l/hod min.</t>
  </si>
  <si>
    <t>Rozvodová doska CIP</t>
  </si>
  <si>
    <t>Meranie a regulácia k CIP</t>
  </si>
  <si>
    <t>Možnosť automatického režimu sanitácie jednotlivých ciest</t>
  </si>
  <si>
    <t>Signalizácia poruchových stavov</t>
  </si>
  <si>
    <t>Diaľková správa</t>
  </si>
  <si>
    <t>Komunikácia s existujúcim riadiacim systémom technológie výroby</t>
  </si>
  <si>
    <t xml:space="preserve">Materiál vane nerez </t>
  </si>
  <si>
    <t>Riadiaci systém  vyhovujúci požiadavkam kybernetickej bezpečnosti vrátane panelu</t>
  </si>
  <si>
    <t xml:space="preserve">Frekvenčné meniče pohonov </t>
  </si>
  <si>
    <t>Riadiaci systém  vyhovujúci požiadavkam kybernetickej bezpečnosti</t>
  </si>
  <si>
    <t>Vizualizácia a ovládanie z dotykového displeja</t>
  </si>
  <si>
    <t>Možnosť ručného ovládania z dotykového displeja</t>
  </si>
  <si>
    <t>Operačný panel min. 12 " vyhovujúci požiadavkam kybernetickej bezpečnosti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</si>
</sst>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4"/>
      <color rgb="FF000000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sz val="14"/>
      <color rgb="FFFF0000"/>
      <name val="Aptos Narrow"/>
      <family val="2"/>
      <charset val="238"/>
      <scheme val="minor"/>
    </font>
    <font>
      <i/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/>
      <bottom style="medium">
        <color indexed="64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/>
    </xf>
    <xf numFmtId="0" fontId="1" fillId="4" borderId="16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wrapText="1"/>
    </xf>
    <xf numFmtId="0" fontId="1" fillId="4" borderId="15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top"/>
    </xf>
    <xf numFmtId="0" fontId="5" fillId="0" borderId="0" xfId="0" applyFont="1"/>
    <xf numFmtId="49" fontId="4" fillId="4" borderId="15" xfId="0" applyNumberFormat="1" applyFont="1" applyFill="1" applyBorder="1" applyAlignment="1">
      <alignment horizontal="center" vertical="top"/>
    </xf>
    <xf numFmtId="0" fontId="1" fillId="7" borderId="0" xfId="0" applyFont="1" applyFill="1" applyAlignment="1">
      <alignment horizontal="left"/>
    </xf>
    <xf numFmtId="0" fontId="2" fillId="7" borderId="0" xfId="0" applyFont="1" applyFill="1" applyAlignment="1">
      <alignment horizontal="center" vertical="top"/>
    </xf>
    <xf numFmtId="0" fontId="2" fillId="7" borderId="0" xfId="0" applyFont="1" applyFill="1" applyAlignment="1">
      <alignment horizontal="right" vertical="top" wrapText="1"/>
    </xf>
    <xf numFmtId="0" fontId="2" fillId="7" borderId="0" xfId="0" applyFont="1" applyFill="1"/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9" fontId="2" fillId="0" borderId="15" xfId="0" applyNumberFormat="1" applyFont="1" applyBorder="1" applyAlignment="1">
      <alignment horizontal="left" wrapText="1"/>
    </xf>
    <xf numFmtId="0" fontId="2" fillId="0" borderId="24" xfId="0" applyFont="1" applyBorder="1" applyAlignment="1">
      <alignment horizontal="center" vertical="top"/>
    </xf>
    <xf numFmtId="4" fontId="1" fillId="5" borderId="22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4" fontId="1" fillId="5" borderId="28" xfId="0" applyNumberFormat="1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0" fontId="1" fillId="5" borderId="9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4" fontId="1" fillId="5" borderId="26" xfId="0" applyNumberFormat="1" applyFont="1" applyFill="1" applyBorder="1" applyAlignment="1">
      <alignment horizontal="center" vertical="top"/>
    </xf>
    <xf numFmtId="4" fontId="1" fillId="5" borderId="22" xfId="0" applyNumberFormat="1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18" xfId="0" applyFont="1" applyFill="1" applyBorder="1" applyAlignment="1">
      <alignment horizontal="left"/>
    </xf>
    <xf numFmtId="4" fontId="2" fillId="4" borderId="23" xfId="0" applyNumberFormat="1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right" vertical="top" wrapText="1"/>
    </xf>
    <xf numFmtId="4" fontId="2" fillId="4" borderId="25" xfId="0" applyNumberFormat="1" applyFont="1" applyFill="1" applyBorder="1" applyAlignment="1">
      <alignment horizontal="center" vertical="top" wrapText="1"/>
    </xf>
    <xf numFmtId="4" fontId="2" fillId="4" borderId="17" xfId="0" applyNumberFormat="1" applyFont="1" applyFill="1" applyBorder="1" applyAlignment="1">
      <alignment horizontal="center" vertical="top" wrapText="1"/>
    </xf>
    <xf numFmtId="4" fontId="2" fillId="4" borderId="27" xfId="0" applyNumberFormat="1" applyFont="1" applyFill="1" applyBorder="1" applyAlignment="1">
      <alignment horizontal="center" vertical="top" wrapText="1"/>
    </xf>
  </cellXfs>
  <cellStyles count="2">
    <cellStyle name="Normálna" xfId="0" builtinId="0"/>
    <cellStyle name="Normálna 2" xfId="1" xr:uid="{5AA19078-AAAA-48FF-824C-A38E99724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60</xdr:row>
      <xdr:rowOff>144992</xdr:rowOff>
    </xdr:from>
    <xdr:to>
      <xdr:col>5</xdr:col>
      <xdr:colOff>1085850</xdr:colOff>
      <xdr:row>69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D8FA828-0691-408C-B8E7-480FA2C5F4AC}"/>
            </a:ext>
          </a:extLst>
        </xdr:cNvPr>
        <xdr:cNvSpPr txBox="1"/>
      </xdr:nvSpPr>
      <xdr:spPr>
        <a:xfrm>
          <a:off x="397298" y="20339897"/>
          <a:ext cx="10042102" cy="20019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9539-9EF5-4883-B5AA-3738F6E38850}">
  <dimension ref="B2:G72"/>
  <sheetViews>
    <sheetView showGridLines="0" tabSelected="1" topLeftCell="A44" zoomScaleNormal="100" workbookViewId="0">
      <selection activeCell="C53" sqref="C53"/>
    </sheetView>
  </sheetViews>
  <sheetFormatPr defaultColWidth="12.5546875" defaultRowHeight="18" x14ac:dyDescent="0.35"/>
  <cols>
    <col min="1" max="1" width="5.88671875" style="2" customWidth="1"/>
    <col min="2" max="2" width="22.6640625" style="2" customWidth="1"/>
    <col min="3" max="3" width="63.6640625" style="22" customWidth="1"/>
    <col min="4" max="4" width="21.5546875" style="2" customWidth="1"/>
    <col min="5" max="5" width="23.88671875" style="2" customWidth="1"/>
    <col min="6" max="6" width="20.109375" style="23" customWidth="1"/>
    <col min="7" max="7" width="18.88671875" style="2" customWidth="1"/>
    <col min="8" max="16384" width="12.5546875" style="2"/>
  </cols>
  <sheetData>
    <row r="2" spans="2:7" ht="21" customHeight="1" x14ac:dyDescent="0.35">
      <c r="B2" s="59" t="s">
        <v>0</v>
      </c>
      <c r="C2" s="59"/>
      <c r="D2" s="59"/>
      <c r="E2" s="59"/>
      <c r="F2" s="59"/>
      <c r="G2" s="59"/>
    </row>
    <row r="4" spans="2:7" ht="20.25" customHeight="1" x14ac:dyDescent="0.35">
      <c r="B4" s="59" t="s">
        <v>1</v>
      </c>
      <c r="C4" s="59"/>
      <c r="D4" s="59"/>
      <c r="E4" s="59"/>
      <c r="F4" s="59"/>
      <c r="G4" s="59"/>
    </row>
    <row r="5" spans="2:7" ht="18.600000000000001" thickBot="1" x14ac:dyDescent="0.4">
      <c r="C5" s="1"/>
      <c r="D5" s="1"/>
      <c r="E5" s="1"/>
      <c r="F5" s="1"/>
    </row>
    <row r="6" spans="2:7" x14ac:dyDescent="0.35">
      <c r="B6" s="3" t="s">
        <v>17</v>
      </c>
      <c r="C6" s="4"/>
      <c r="D6" s="5"/>
      <c r="E6" s="6"/>
      <c r="F6" s="6"/>
      <c r="G6" s="7"/>
    </row>
    <row r="7" spans="2:7" x14ac:dyDescent="0.35">
      <c r="B7" s="8" t="s">
        <v>18</v>
      </c>
      <c r="C7" s="2"/>
      <c r="D7" s="9"/>
      <c r="E7" s="1"/>
      <c r="F7" s="1"/>
      <c r="G7" s="10"/>
    </row>
    <row r="8" spans="2:7" x14ac:dyDescent="0.35">
      <c r="B8" s="8" t="s">
        <v>19</v>
      </c>
      <c r="C8" s="1"/>
      <c r="D8" s="1"/>
      <c r="E8" s="1"/>
      <c r="F8" s="1"/>
      <c r="G8" s="10"/>
    </row>
    <row r="9" spans="2:7" ht="18.600000000000001" thickBot="1" x14ac:dyDescent="0.4">
      <c r="B9" s="11" t="s">
        <v>20</v>
      </c>
      <c r="C9" s="12"/>
      <c r="D9" s="12"/>
      <c r="E9" s="12"/>
      <c r="F9" s="12"/>
      <c r="G9" s="13"/>
    </row>
    <row r="10" spans="2:7" ht="18.600000000000001" thickBot="1" x14ac:dyDescent="0.4">
      <c r="C10" s="1"/>
      <c r="D10" s="1"/>
      <c r="E10" s="1"/>
      <c r="F10" s="1"/>
    </row>
    <row r="11" spans="2:7" ht="18.600000000000001" thickBot="1" x14ac:dyDescent="0.4">
      <c r="B11" s="14" t="s">
        <v>2</v>
      </c>
      <c r="C11" s="15" t="s">
        <v>21</v>
      </c>
      <c r="D11" s="15"/>
      <c r="E11" s="15"/>
      <c r="F11" s="16"/>
      <c r="G11" s="17"/>
    </row>
    <row r="13" spans="2:7" ht="36" x14ac:dyDescent="0.35">
      <c r="B13" s="18" t="s">
        <v>3</v>
      </c>
      <c r="C13" s="19" t="s">
        <v>22</v>
      </c>
      <c r="D13" s="19"/>
      <c r="E13" s="19"/>
      <c r="F13" s="20"/>
      <c r="G13" s="21"/>
    </row>
    <row r="14" spans="2:7" ht="18.600000000000001" thickBot="1" x14ac:dyDescent="0.4"/>
    <row r="15" spans="2:7" ht="52.2" customHeight="1" x14ac:dyDescent="0.35">
      <c r="B15" s="24" t="s">
        <v>4</v>
      </c>
      <c r="C15" s="25" t="s">
        <v>5</v>
      </c>
      <c r="D15" s="25" t="s">
        <v>6</v>
      </c>
      <c r="E15" s="25" t="s">
        <v>7</v>
      </c>
      <c r="F15" s="26" t="s">
        <v>8</v>
      </c>
      <c r="G15" s="27" t="s">
        <v>9</v>
      </c>
    </row>
    <row r="16" spans="2:7" ht="19.2" customHeight="1" x14ac:dyDescent="0.35">
      <c r="B16" s="50" t="s">
        <v>23</v>
      </c>
      <c r="C16" s="28" t="s">
        <v>57</v>
      </c>
      <c r="D16" s="29" t="s">
        <v>10</v>
      </c>
      <c r="E16" s="32"/>
      <c r="F16" s="67"/>
      <c r="G16" s="60">
        <f>F16</f>
        <v>0</v>
      </c>
    </row>
    <row r="17" spans="2:7" x14ac:dyDescent="0.35">
      <c r="B17" s="51"/>
      <c r="C17" s="28" t="s">
        <v>24</v>
      </c>
      <c r="D17" s="29" t="s">
        <v>10</v>
      </c>
      <c r="E17" s="30"/>
      <c r="F17" s="68"/>
      <c r="G17" s="61"/>
    </row>
    <row r="18" spans="2:7" ht="36" x14ac:dyDescent="0.35">
      <c r="B18" s="51"/>
      <c r="C18" s="28" t="s">
        <v>41</v>
      </c>
      <c r="D18" s="29" t="s">
        <v>10</v>
      </c>
      <c r="E18" s="30"/>
      <c r="F18" s="68"/>
      <c r="G18" s="61"/>
    </row>
    <row r="19" spans="2:7" x14ac:dyDescent="0.35">
      <c r="B19" s="51"/>
      <c r="C19" s="28" t="s">
        <v>25</v>
      </c>
      <c r="D19" s="29" t="s">
        <v>10</v>
      </c>
      <c r="E19" s="30"/>
      <c r="F19" s="68"/>
      <c r="G19" s="61"/>
    </row>
    <row r="20" spans="2:7" ht="36" x14ac:dyDescent="0.35">
      <c r="B20" s="51"/>
      <c r="C20" s="28" t="s">
        <v>26</v>
      </c>
      <c r="D20" s="29" t="s">
        <v>10</v>
      </c>
      <c r="E20" s="30"/>
      <c r="F20" s="68"/>
      <c r="G20" s="61"/>
    </row>
    <row r="21" spans="2:7" x14ac:dyDescent="0.35">
      <c r="B21" s="51"/>
      <c r="C21" s="28" t="s">
        <v>27</v>
      </c>
      <c r="D21" s="29" t="s">
        <v>10</v>
      </c>
      <c r="E21" s="30"/>
      <c r="F21" s="68"/>
      <c r="G21" s="61"/>
    </row>
    <row r="22" spans="2:7" x14ac:dyDescent="0.35">
      <c r="B22" s="51"/>
      <c r="C22" s="28" t="s">
        <v>28</v>
      </c>
      <c r="D22" s="29">
        <v>1000</v>
      </c>
      <c r="E22" s="30"/>
      <c r="F22" s="68"/>
      <c r="G22" s="61"/>
    </row>
    <row r="23" spans="2:7" x14ac:dyDescent="0.35">
      <c r="B23" s="51"/>
      <c r="C23" s="28" t="s">
        <v>29</v>
      </c>
      <c r="D23" s="29" t="s">
        <v>10</v>
      </c>
      <c r="E23" s="30"/>
      <c r="F23" s="68"/>
      <c r="G23" s="61"/>
    </row>
    <row r="24" spans="2:7" ht="19.2" customHeight="1" x14ac:dyDescent="0.35">
      <c r="B24" s="50" t="s">
        <v>30</v>
      </c>
      <c r="C24" s="28" t="s">
        <v>31</v>
      </c>
      <c r="D24" s="29" t="s">
        <v>10</v>
      </c>
      <c r="E24" s="30"/>
      <c r="F24" s="68"/>
      <c r="G24" s="61"/>
    </row>
    <row r="25" spans="2:7" ht="36" x14ac:dyDescent="0.35">
      <c r="B25" s="51"/>
      <c r="C25" s="28" t="s">
        <v>58</v>
      </c>
      <c r="D25" s="29" t="s">
        <v>10</v>
      </c>
      <c r="E25" s="30"/>
      <c r="F25" s="68"/>
      <c r="G25" s="61"/>
    </row>
    <row r="26" spans="2:7" x14ac:dyDescent="0.35">
      <c r="B26" s="51"/>
      <c r="C26" s="28" t="s">
        <v>59</v>
      </c>
      <c r="D26" s="29" t="s">
        <v>10</v>
      </c>
      <c r="E26" s="30"/>
      <c r="F26" s="68"/>
      <c r="G26" s="61"/>
    </row>
    <row r="27" spans="2:7" x14ac:dyDescent="0.35">
      <c r="B27" s="51"/>
      <c r="C27" s="31" t="s">
        <v>32</v>
      </c>
      <c r="D27" s="29" t="s">
        <v>10</v>
      </c>
      <c r="E27" s="30"/>
      <c r="F27" s="68"/>
      <c r="G27" s="61"/>
    </row>
    <row r="28" spans="2:7" x14ac:dyDescent="0.35">
      <c r="B28" s="51"/>
      <c r="C28" s="31" t="s">
        <v>33</v>
      </c>
      <c r="D28" s="29" t="s">
        <v>10</v>
      </c>
      <c r="E28" s="32"/>
      <c r="F28" s="68"/>
      <c r="G28" s="61"/>
    </row>
    <row r="29" spans="2:7" ht="36" x14ac:dyDescent="0.35">
      <c r="B29" s="52"/>
      <c r="C29" s="31" t="s">
        <v>34</v>
      </c>
      <c r="D29" s="29" t="s">
        <v>10</v>
      </c>
      <c r="E29" s="32"/>
      <c r="F29" s="68"/>
      <c r="G29" s="61"/>
    </row>
    <row r="30" spans="2:7" s="34" customFormat="1" ht="16.2" customHeight="1" x14ac:dyDescent="0.35">
      <c r="B30" s="51"/>
      <c r="C30" s="31" t="s">
        <v>36</v>
      </c>
      <c r="D30" s="29" t="s">
        <v>39</v>
      </c>
      <c r="E30" s="33"/>
      <c r="F30" s="68"/>
      <c r="G30" s="61"/>
    </row>
    <row r="31" spans="2:7" s="34" customFormat="1" x14ac:dyDescent="0.35">
      <c r="B31" s="51"/>
      <c r="C31" s="45" t="s">
        <v>37</v>
      </c>
      <c r="D31" s="48">
        <v>15</v>
      </c>
      <c r="E31" s="33"/>
      <c r="F31" s="68"/>
      <c r="G31" s="61"/>
    </row>
    <row r="32" spans="2:7" s="34" customFormat="1" x14ac:dyDescent="0.35">
      <c r="B32" s="51"/>
      <c r="C32" s="45" t="s">
        <v>38</v>
      </c>
      <c r="D32" s="29">
        <v>25</v>
      </c>
      <c r="E32" s="33"/>
      <c r="F32" s="68"/>
      <c r="G32" s="61"/>
    </row>
    <row r="33" spans="2:7" s="34" customFormat="1" x14ac:dyDescent="0.35">
      <c r="B33" s="51"/>
      <c r="C33" s="31" t="s">
        <v>35</v>
      </c>
      <c r="D33" s="29" t="s">
        <v>10</v>
      </c>
      <c r="E33" s="33"/>
      <c r="F33" s="68"/>
      <c r="G33" s="61"/>
    </row>
    <row r="34" spans="2:7" s="34" customFormat="1" ht="36" x14ac:dyDescent="0.35">
      <c r="B34" s="52"/>
      <c r="C34" s="31" t="s">
        <v>40</v>
      </c>
      <c r="D34" s="29" t="s">
        <v>10</v>
      </c>
      <c r="E34" s="33"/>
      <c r="F34" s="68"/>
      <c r="G34" s="61"/>
    </row>
    <row r="35" spans="2:7" s="34" customFormat="1" ht="36" x14ac:dyDescent="0.35">
      <c r="B35" s="50" t="s">
        <v>42</v>
      </c>
      <c r="C35" s="31" t="s">
        <v>43</v>
      </c>
      <c r="D35" s="29">
        <v>1.5</v>
      </c>
      <c r="E35" s="33"/>
      <c r="F35" s="68"/>
      <c r="G35" s="61"/>
    </row>
    <row r="36" spans="2:7" s="34" customFormat="1" ht="36" x14ac:dyDescent="0.35">
      <c r="B36" s="51"/>
      <c r="C36" s="31" t="s">
        <v>44</v>
      </c>
      <c r="D36" s="29">
        <v>1.5</v>
      </c>
      <c r="E36" s="33"/>
      <c r="F36" s="68"/>
      <c r="G36" s="61"/>
    </row>
    <row r="37" spans="2:7" s="34" customFormat="1" x14ac:dyDescent="0.35">
      <c r="B37" s="51"/>
      <c r="C37" s="31" t="s">
        <v>45</v>
      </c>
      <c r="D37" s="29">
        <v>1.5</v>
      </c>
      <c r="E37" s="33"/>
      <c r="F37" s="68"/>
      <c r="G37" s="61"/>
    </row>
    <row r="38" spans="2:7" s="34" customFormat="1" x14ac:dyDescent="0.35">
      <c r="B38" s="51"/>
      <c r="C38" s="31" t="s">
        <v>46</v>
      </c>
      <c r="D38" s="29">
        <v>1.2</v>
      </c>
      <c r="E38" s="33"/>
      <c r="F38" s="68"/>
      <c r="G38" s="61"/>
    </row>
    <row r="39" spans="2:7" s="34" customFormat="1" x14ac:dyDescent="0.35">
      <c r="B39" s="51"/>
      <c r="C39" s="31" t="s">
        <v>47</v>
      </c>
      <c r="D39" s="29" t="s">
        <v>10</v>
      </c>
      <c r="E39" s="33"/>
      <c r="F39" s="68"/>
      <c r="G39" s="61"/>
    </row>
    <row r="40" spans="2:7" s="34" customFormat="1" x14ac:dyDescent="0.35">
      <c r="B40" s="51"/>
      <c r="C40" s="45" t="s">
        <v>37</v>
      </c>
      <c r="D40" s="29">
        <v>15</v>
      </c>
      <c r="E40" s="33"/>
      <c r="F40" s="68"/>
      <c r="G40" s="61"/>
    </row>
    <row r="41" spans="2:7" s="34" customFormat="1" x14ac:dyDescent="0.35">
      <c r="B41" s="51"/>
      <c r="C41" s="45" t="s">
        <v>38</v>
      </c>
      <c r="D41" s="29">
        <v>25</v>
      </c>
      <c r="E41" s="33"/>
      <c r="F41" s="68"/>
      <c r="G41" s="61"/>
    </row>
    <row r="42" spans="2:7" s="34" customFormat="1" x14ac:dyDescent="0.35">
      <c r="B42" s="51"/>
      <c r="C42" s="31" t="s">
        <v>48</v>
      </c>
      <c r="D42" s="29" t="s">
        <v>10</v>
      </c>
      <c r="E42" s="35"/>
      <c r="F42" s="68"/>
      <c r="G42" s="61"/>
    </row>
    <row r="43" spans="2:7" s="34" customFormat="1" x14ac:dyDescent="0.35">
      <c r="B43" s="51"/>
      <c r="C43" s="31" t="s">
        <v>49</v>
      </c>
      <c r="D43" s="29" t="s">
        <v>10</v>
      </c>
      <c r="E43" s="35"/>
      <c r="F43" s="68"/>
      <c r="G43" s="61"/>
    </row>
    <row r="44" spans="2:7" s="34" customFormat="1" x14ac:dyDescent="0.35">
      <c r="B44" s="51"/>
      <c r="C44" s="45" t="s">
        <v>50</v>
      </c>
      <c r="D44" s="29">
        <v>500</v>
      </c>
      <c r="E44" s="35"/>
      <c r="F44" s="68"/>
      <c r="G44" s="61"/>
    </row>
    <row r="45" spans="2:7" s="34" customFormat="1" x14ac:dyDescent="0.35">
      <c r="B45" s="51"/>
      <c r="C45" s="45" t="s">
        <v>38</v>
      </c>
      <c r="D45" s="29">
        <v>20</v>
      </c>
      <c r="E45" s="35"/>
      <c r="F45" s="68"/>
      <c r="G45" s="61"/>
    </row>
    <row r="46" spans="2:7" s="34" customFormat="1" x14ac:dyDescent="0.35">
      <c r="B46" s="51"/>
      <c r="C46" s="31" t="s">
        <v>51</v>
      </c>
      <c r="D46" s="29" t="s">
        <v>10</v>
      </c>
      <c r="E46" s="35"/>
      <c r="F46" s="68"/>
      <c r="G46" s="61"/>
    </row>
    <row r="47" spans="2:7" s="34" customFormat="1" ht="36" x14ac:dyDescent="0.35">
      <c r="B47" s="51"/>
      <c r="C47" s="31" t="s">
        <v>60</v>
      </c>
      <c r="D47" s="29" t="s">
        <v>10</v>
      </c>
      <c r="E47" s="35"/>
      <c r="F47" s="68"/>
      <c r="G47" s="47"/>
    </row>
    <row r="48" spans="2:7" s="34" customFormat="1" ht="36" x14ac:dyDescent="0.35">
      <c r="B48" s="52"/>
      <c r="C48" s="31" t="s">
        <v>63</v>
      </c>
      <c r="D48" s="29" t="s">
        <v>10</v>
      </c>
      <c r="E48" s="35"/>
      <c r="F48" s="68"/>
      <c r="G48" s="47"/>
    </row>
    <row r="49" spans="2:7" s="34" customFormat="1" ht="24.6" customHeight="1" x14ac:dyDescent="0.35">
      <c r="B49" s="50" t="s">
        <v>52</v>
      </c>
      <c r="C49" s="31" t="s">
        <v>53</v>
      </c>
      <c r="D49" s="29" t="s">
        <v>10</v>
      </c>
      <c r="E49" s="35"/>
      <c r="F49" s="68"/>
      <c r="G49" s="47"/>
    </row>
    <row r="50" spans="2:7" s="34" customFormat="1" x14ac:dyDescent="0.35">
      <c r="B50" s="51"/>
      <c r="C50" s="31" t="s">
        <v>61</v>
      </c>
      <c r="D50" s="29" t="s">
        <v>10</v>
      </c>
      <c r="E50" s="35"/>
      <c r="F50" s="68"/>
      <c r="G50" s="47"/>
    </row>
    <row r="51" spans="2:7" s="34" customFormat="1" x14ac:dyDescent="0.35">
      <c r="B51" s="51"/>
      <c r="C51" s="31" t="s">
        <v>62</v>
      </c>
      <c r="D51" s="29" t="s">
        <v>10</v>
      </c>
      <c r="E51" s="35"/>
      <c r="F51" s="68"/>
      <c r="G51" s="47"/>
    </row>
    <row r="52" spans="2:7" s="34" customFormat="1" x14ac:dyDescent="0.35">
      <c r="B52" s="51"/>
      <c r="C52" s="31" t="s">
        <v>54</v>
      </c>
      <c r="D52" s="29" t="s">
        <v>10</v>
      </c>
      <c r="E52" s="35"/>
      <c r="F52" s="68"/>
      <c r="G52" s="47"/>
    </row>
    <row r="53" spans="2:7" s="34" customFormat="1" ht="36" x14ac:dyDescent="0.35">
      <c r="B53" s="51"/>
      <c r="C53" s="31" t="s">
        <v>56</v>
      </c>
      <c r="D53" s="29" t="s">
        <v>10</v>
      </c>
      <c r="E53" s="35"/>
      <c r="F53" s="68"/>
      <c r="G53" s="47"/>
    </row>
    <row r="54" spans="2:7" s="34" customFormat="1" x14ac:dyDescent="0.35">
      <c r="B54" s="52"/>
      <c r="C54" s="31" t="s">
        <v>55</v>
      </c>
      <c r="D54" s="29" t="s">
        <v>10</v>
      </c>
      <c r="E54" s="35"/>
      <c r="F54" s="69"/>
      <c r="G54" s="49"/>
    </row>
    <row r="55" spans="2:7" ht="18.600000000000001" thickBot="1" x14ac:dyDescent="0.4">
      <c r="B55" s="62" t="s">
        <v>11</v>
      </c>
      <c r="C55" s="63"/>
      <c r="D55" s="64"/>
      <c r="E55" s="46"/>
      <c r="F55" s="65">
        <f>G16</f>
        <v>0</v>
      </c>
      <c r="G55" s="66"/>
    </row>
    <row r="56" spans="2:7" s="39" customFormat="1" x14ac:dyDescent="0.35">
      <c r="B56" s="36"/>
      <c r="C56" s="36"/>
      <c r="D56" s="36"/>
      <c r="E56" s="37"/>
      <c r="F56" s="38"/>
      <c r="G56" s="38"/>
    </row>
    <row r="57" spans="2:7" s="39" customFormat="1" x14ac:dyDescent="0.35">
      <c r="B57" s="53" t="s">
        <v>12</v>
      </c>
      <c r="C57" s="53"/>
      <c r="D57" s="53"/>
      <c r="E57" s="53"/>
      <c r="F57" s="53"/>
      <c r="G57" s="53"/>
    </row>
    <row r="58" spans="2:7" s="39" customFormat="1" x14ac:dyDescent="0.35">
      <c r="B58" s="53"/>
      <c r="C58" s="53"/>
      <c r="D58" s="53"/>
      <c r="E58" s="53"/>
      <c r="F58" s="53"/>
      <c r="G58" s="53"/>
    </row>
    <row r="59" spans="2:7" ht="18.600000000000001" thickBot="1" x14ac:dyDescent="0.4">
      <c r="C59" s="40"/>
      <c r="D59" s="23"/>
      <c r="E59" s="41"/>
    </row>
    <row r="60" spans="2:7" ht="52.95" customHeight="1" thickBot="1" x14ac:dyDescent="0.4">
      <c r="B60" s="54" t="s">
        <v>13</v>
      </c>
      <c r="C60" s="55"/>
      <c r="D60" s="56"/>
      <c r="E60" s="57"/>
      <c r="F60" s="57"/>
      <c r="G60" s="58"/>
    </row>
    <row r="70" spans="2:7" x14ac:dyDescent="0.35">
      <c r="B70" s="34" t="s">
        <v>14</v>
      </c>
      <c r="C70" s="42"/>
    </row>
    <row r="71" spans="2:7" x14ac:dyDescent="0.35">
      <c r="B71" s="43" t="s">
        <v>15</v>
      </c>
      <c r="C71" s="44"/>
      <c r="D71" s="44"/>
      <c r="E71" s="44"/>
      <c r="F71" s="44"/>
      <c r="G71" s="44"/>
    </row>
    <row r="72" spans="2:7" x14ac:dyDescent="0.35">
      <c r="B72" s="19" t="s">
        <v>16</v>
      </c>
    </row>
  </sheetData>
  <mergeCells count="14">
    <mergeCell ref="B49:B54"/>
    <mergeCell ref="B57:G58"/>
    <mergeCell ref="B60:D60"/>
    <mergeCell ref="E60:G60"/>
    <mergeCell ref="B2:G2"/>
    <mergeCell ref="B4:G4"/>
    <mergeCell ref="G16:G46"/>
    <mergeCell ref="B55:D55"/>
    <mergeCell ref="F55:G55"/>
    <mergeCell ref="B16:B23"/>
    <mergeCell ref="B24:B29"/>
    <mergeCell ref="B30:B34"/>
    <mergeCell ref="B35:B48"/>
    <mergeCell ref="F16:F54"/>
  </mergeCells>
  <pageMargins left="0.7" right="0.7" top="0.75" bottom="0.75" header="0.3" footer="0.3"/>
  <pageSetup paperSize="9" scale="49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2026-07-27T11:54:14Z</cp:lastPrinted>
  <dcterms:created xsi:type="dcterms:W3CDTF">2026-07-23T11:37:08Z</dcterms:created>
  <dcterms:modified xsi:type="dcterms:W3CDTF">2026-07-28T09:18:27Z</dcterms:modified>
</cp:coreProperties>
</file>