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166925"/>
  <mc:AlternateContent xmlns:mc="http://schemas.openxmlformats.org/markup-compatibility/2006">
    <mc:Choice Requires="x15">
      <x15ac:absPath xmlns:x15ac="http://schemas.microsoft.com/office/spreadsheetml/2010/11/ac" url="/Users/lukasnovak/Downloads/"/>
    </mc:Choice>
  </mc:AlternateContent>
  <xr:revisionPtr revIDLastSave="0" documentId="8_{0F1FA9F2-39C5-0F42-8096-7DE2DC122207}" xr6:coauthVersionLast="47" xr6:coauthVersionMax="47" xr10:uidLastSave="{00000000-0000-0000-0000-000000000000}"/>
  <bookViews>
    <workbookView xWindow="960" yWindow="2940" windowWidth="27440" windowHeight="16280" xr2:uid="{4C9D2A98-B486-A14E-B93E-4AF2DFE1FF70}"/>
  </bookViews>
  <sheets>
    <sheet name="PV Panels" sheetId="2" r:id="rId1"/>
  </sheets>
  <calcPr calcId="18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22" i="2" l="1"/>
</calcChain>
</file>

<file path=xl/sharedStrings.xml><?xml version="1.0" encoding="utf-8"?>
<sst xmlns="http://schemas.openxmlformats.org/spreadsheetml/2006/main" count="53" uniqueCount="48">
  <si>
    <t>Áno/Yes</t>
  </si>
  <si>
    <r>
      <t xml:space="preserve">Záručný a pozáručný servis  
</t>
    </r>
    <r>
      <rPr>
        <sz val="9"/>
        <color rgb="FFFF0000"/>
        <rFont val="Calibri (Text)"/>
        <charset val="238"/>
      </rPr>
      <t xml:space="preserve">Warant and postwarant service  </t>
    </r>
  </si>
  <si>
    <r>
      <t xml:space="preserve">Záruka min. 12 mesiacov
</t>
    </r>
    <r>
      <rPr>
        <sz val="9"/>
        <color rgb="FFFF0000"/>
        <rFont val="Calibri (Text)"/>
        <charset val="238"/>
      </rPr>
      <t>Waranty period of min. 12 months</t>
    </r>
  </si>
  <si>
    <r>
      <t xml:space="preserve">Certifikát CE
</t>
    </r>
    <r>
      <rPr>
        <sz val="9"/>
        <color rgb="FFFF0000"/>
        <rFont val="Calibri (Text)"/>
        <charset val="238"/>
      </rPr>
      <t>CE Mark (certificate)</t>
    </r>
  </si>
  <si>
    <r>
      <t xml:space="preserve">Manuál na obsluhu v SR/ENG jazyku
</t>
    </r>
    <r>
      <rPr>
        <sz val="9"/>
        <color rgb="FFFF0000"/>
        <rFont val="Calibri (Text)"/>
        <charset val="238"/>
      </rPr>
      <t>User and maintenance manual in Slovak or English language</t>
    </r>
  </si>
  <si>
    <r>
      <t xml:space="preserve">Inštalácia zariadenia vrátane uvedenia do prevádzky
</t>
    </r>
    <r>
      <rPr>
        <sz val="9"/>
        <color rgb="FFFF0000"/>
        <rFont val="Calibri (Text)"/>
        <charset val="238"/>
      </rPr>
      <t>Installation of the equipment including  its commissioning</t>
    </r>
  </si>
  <si>
    <r>
      <rPr>
        <sz val="9"/>
        <color rgb="FF000000"/>
        <rFont val="Calibri"/>
        <family val="2"/>
        <scheme val="minor"/>
      </rPr>
      <t xml:space="preserve">DAP - Doprava do miesta prevádzky - Horne Saliby
</t>
    </r>
    <r>
      <rPr>
        <sz val="9"/>
        <color rgb="FFFF0000"/>
        <rFont val="Calibri"/>
        <family val="2"/>
        <scheme val="minor"/>
      </rPr>
      <t>DAP - Delivery to: Horné Saliby, Slovakia</t>
    </r>
  </si>
  <si>
    <t>Ostatné požiadavky alebo zmluvné podmienky / Additional requirements and contractual conditions</t>
  </si>
  <si>
    <t xml:space="preserve">Uchádzač musí v zozname referenčných stavieb preukázať realizáciu a úspešné uvedenie do prevádzky minimálne dvoch (2) fotovoltických systémov s výkonom nad 100 kW so systémom vzdialeného riadenia ASDR/In the list of reference projects, the bidder must provide evidence of the construction and successful commissioning of at least two (2) photovoltaic systems with a capacity exceeding 100 kW equipped with the ASDR remote control system. </t>
  </si>
  <si>
    <t xml:space="preserve">Referencie/References </t>
  </si>
  <si>
    <t>Zabezpečenie prepojenie nového ASDR systému so systémom ASDR s existujúcej fotovoltiky/ Connecting the new ASDR system to the existing photovoltaic ASDR system</t>
  </si>
  <si>
    <t>Prepojenie ASDR systému/ ASDR System Integration</t>
  </si>
  <si>
    <t>Prepojenie systému s existujúcou fotovotlikou vo výkone 500KW (Deye meniče - kombinácia 100KW hybrid + 400KW ongrid) na strane meničov a 204,8 kWhp v batériách. Nová inštalácia a existujúca budú pripojené do jedného odberného miesta a budú predstavovať z pohľadu Distribúcie jeden lokálny zdroj. Pri využití iného typu meniča potreba zabezpečiť nadradený systém, ktorý zlúči výrobu energie a kapacitu úložísk na kumulatívnej úrovni s možnosťou sledovať agregované stavy v jednej aplikácii./ Integration of the system with an existing 500 kW photovoltaic system (Deye inverters) on the inverter side and 204.8 kWhp of battery storage. The new installation and the existing system will be connected to a single point of delivery and will constitute a single local source from the distribution network’s perspective. If a different type of inverter is used, a higher-level system must be provided to consolidate energy generation and storage capacity at the aggregate level, with the ability to monitor aggregated statuses in a single application.</t>
  </si>
  <si>
    <t>Prepojenie s existujúcou fotovoltikou/Connection to an Existing Photovoltaic System</t>
  </si>
  <si>
    <t>Zabezpečenie funkciu bezpečného vypnutia panelov na úrovni modulu pomocou rapidshutdown, požadované dvojpanelové riešenie spĺňajúce najnovšie bezpečnostné požiadavky na rýchle vypnutie podľa NEC 2017/2020 a disponuje certifikátmi IEC a UL/Ensures safe shutdown of panels at the module level using RapidShutdown; the required dual-panel solution meets the latest safety requirements for rapid shutdown according to NEC 2017/2020 and is IEC- and UL-certified</t>
  </si>
  <si>
    <t xml:space="preserve">Protipožiarna ochrana/ Fire Protection - Rapidshutdowns </t>
  </si>
  <si>
    <t>Vysokokvalitný hliník vyrobený z recyklovaného (sekundárneho) hliníka/High-quality aluminum made from recycled (secondary) aluminum</t>
  </si>
  <si>
    <t>Hliníková Konštrukcia/Aluminium construction</t>
  </si>
  <si>
    <t>100 % asymetria fáz na výstupe/100% phase asymmetry at the output
Nabíjací/vybíjací prúd batérie 100 A/Battery charge/discharge current: 100 A
Rozsah napätia batérie: 160 – 800 V/Battery voltage range: 160–800 V
Počet batériových vstupov: min. 2/Number of battery inputs: min. 2
4 nezávislé MPPT trackery/4 independent MPPT trackers
AC prietok (Pass-through) 200 A/AC pass-through current: 200 A
Podpora diesel generátora s riadením nabíjania/Support for diesel generator with charge control
Stupeň krytia: IP65/Protection rating: IP65.</t>
  </si>
  <si>
    <t>Meniče/Invertors</t>
  </si>
  <si>
    <t xml:space="preserve">Vybíjací prúd 1C (100 A)/Discharge current 1C (100 A)
Minimálne 8 000 cyklov pri 95 % hĺbke vybitia (DOD)/At least 8,000 cycles at 95% depth of discharge (DOD)
Prevádzková teplota: Od -20 °C do 55 °C/Operating temperature: -20 °C to 55 °C
Funkcia automatického samoohrevu/Automatic self-heating function
Integrovaný hasiaci systém na úrovni modulov/Integrated fire suppression system at the module level
The ability to combine with multiple inverter brands (not limited to a single brand) </t>
  </si>
  <si>
    <t xml:space="preserve">Batérie/Batteries </t>
  </si>
  <si>
    <t xml:space="preserve">Panely s výkonovým rozsahom od 535 do 560 W
Maximálna účinnosť modulu: až 24,8 %/Maximum module efficiency: up to 24.8% 
Degradácia v prvom roku: &lt; 1,0 %/Degradation in the first year: &lt; 1.0%
Zaručený výkon po 30 rokoch: 88,85 %/Guaranteed efficiency after 30 years: 88.85%
Záruka na materiál a spracovanie: 15 rokov/Warranty on materials and workmanship: 15 years
Záruka na lineárny výkon: 30 rokov/Warranty on linear performance: 30 years
Stupeň krytia junction boxu: IP68/Junction box protection rating: IP68
Maximálne statické zaťaženie: 5400 Pa/Maximum static load: 5,400 Pa
Technológia článkov: BC-cell (Back Contact)/Cell Technology: BC-cell (Back Contact)
Tieňová optimilizácia súčasťou /Shading optimization included 
</t>
  </si>
  <si>
    <t>Fotovoltické panely/Photovoltaic panels</t>
  </si>
  <si>
    <t xml:space="preserve">Zariadenie/Machine + Podmienky/Conditions </t>
  </si>
  <si>
    <t xml:space="preserve">Hodnota parametra predkladateľa ponuky/ Bidder parameter value </t>
  </si>
  <si>
    <t>Požadovaná hodnota technického parametra / Requred value of parameter</t>
  </si>
  <si>
    <t>Parameter / Parameter</t>
  </si>
  <si>
    <t>Časť / Part</t>
  </si>
  <si>
    <t>Celok / Unit</t>
  </si>
  <si>
    <t>Predpokladaný objem /
Expected quantity:</t>
  </si>
  <si>
    <t>Fotovoltika v intervale 160 - 170kWp v paneloch a 150KW na strane meničov s 300 - 310 kWh bateriovym systemom  / A photovoltaic system with a capacity of 160–170 kWp in panels and 150 kW on the inverter side, with a 300–310 kWh battery system</t>
  </si>
  <si>
    <t>Názov / Name:</t>
  </si>
  <si>
    <t>Zariadenie / Equipment:</t>
  </si>
  <si>
    <t>Cena ponúkaného zariadenia (EUR bez DPH / ks) / Price of offered equipment (EUR without VAT / pcs):</t>
  </si>
  <si>
    <t>Doba dodania (kal. dní) / Delivery time (calendar days):</t>
  </si>
  <si>
    <t xml:space="preserve">Je ponúkané zariadenie katalógovým tovarom? / Is the offered equipment a catalog product? </t>
  </si>
  <si>
    <t>Je uvedené zariadenie vyrábané na sklad (disponujete skladovými zásobami)? / Is the equpement produced to  be in stock (do you have it in stock)?</t>
  </si>
  <si>
    <t>Identifikácia ponúkaného zariadenia / Identification of the offered device:</t>
  </si>
  <si>
    <t>Platca DPH / VAT payer:</t>
  </si>
  <si>
    <t>IČO / Company registration 
number:</t>
  </si>
  <si>
    <t>pečiatka a podpis / stamp and signature</t>
  </si>
  <si>
    <t>Sídlo / Company address:</t>
  </si>
  <si>
    <t>dátum vypracovania ponuky / bid preparation date:</t>
  </si>
  <si>
    <t>Obchodné meno / Company name:</t>
  </si>
  <si>
    <t>Ponuku predkladá / The offer is submitted by:</t>
  </si>
  <si>
    <t xml:space="preserve">TECHNICKÁ ŠPECIFIKÁCIA / 
TECHNICAL SPECIFICATION	
		</t>
  </si>
  <si>
    <t>EU Poultry s.r.o, Digital Park I, Einsteinova 21, 851 01 Bratislava, Slovenská republika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</si>
</sst>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 ks&quot;"/>
    <numFmt numFmtId="165" formatCode="#,##0.00\ [$EUR bez DPH]"/>
  </numFmts>
  <fonts count="22">
    <font>
      <sz val="11"/>
      <color theme="1"/>
      <name val="ArialMT"/>
      <family val="2"/>
      <charset val="238"/>
    </font>
    <font>
      <sz val="12"/>
      <color theme="1"/>
      <name val="Calibri"/>
      <family val="2"/>
      <charset val="238"/>
      <scheme val="minor"/>
    </font>
    <font>
      <sz val="10"/>
      <color theme="1"/>
      <name val="Calibri"/>
      <family val="2"/>
      <charset val="238"/>
      <scheme val="minor"/>
    </font>
    <font>
      <sz val="8"/>
      <color theme="1"/>
      <name val="Calibri"/>
      <family val="2"/>
      <charset val="238"/>
      <scheme val="minor"/>
    </font>
    <font>
      <sz val="9"/>
      <color theme="1"/>
      <name val="Calibri"/>
      <family val="2"/>
      <scheme val="minor"/>
    </font>
    <font>
      <sz val="10"/>
      <color theme="1"/>
      <name val="Calibri"/>
      <family val="2"/>
      <scheme val="minor"/>
    </font>
    <font>
      <sz val="9"/>
      <color rgb="FFFF0000"/>
      <name val="Calibri (Text)"/>
      <charset val="238"/>
    </font>
    <font>
      <sz val="9"/>
      <color rgb="FF000000"/>
      <name val="Calibri"/>
      <family val="2"/>
      <scheme val="minor"/>
    </font>
    <font>
      <sz val="9"/>
      <color rgb="FFFF0000"/>
      <name val="Calibri"/>
      <family val="2"/>
      <scheme val="minor"/>
    </font>
    <font>
      <sz val="9"/>
      <color rgb="FF000000"/>
      <name val="Calibri"/>
      <family val="2"/>
    </font>
    <font>
      <b/>
      <sz val="10"/>
      <color theme="1"/>
      <name val="Calibri"/>
      <family val="2"/>
      <scheme val="minor"/>
    </font>
    <font>
      <b/>
      <sz val="12"/>
      <color theme="1"/>
      <name val="Calibri"/>
      <family val="2"/>
      <scheme val="minor"/>
    </font>
    <font>
      <i/>
      <sz val="12"/>
      <color theme="1"/>
      <name val="Calibri"/>
      <family val="2"/>
      <scheme val="minor"/>
    </font>
    <font>
      <i/>
      <sz val="9"/>
      <color rgb="FF000000"/>
      <name val="Calibri"/>
      <family val="2"/>
      <charset val="238"/>
    </font>
    <font>
      <sz val="10"/>
      <color rgb="FF000000"/>
      <name val="Calibri"/>
      <family val="2"/>
      <charset val="238"/>
    </font>
    <font>
      <b/>
      <sz val="10"/>
      <color rgb="FF000000"/>
      <name val="Calibri"/>
      <family val="2"/>
      <charset val="238"/>
    </font>
    <font>
      <sz val="10"/>
      <color indexed="8"/>
      <name val="Calibri"/>
      <family val="2"/>
      <charset val="238"/>
    </font>
    <font>
      <b/>
      <sz val="10"/>
      <color indexed="8"/>
      <name val="Calibri"/>
      <family val="2"/>
    </font>
    <font>
      <i/>
      <sz val="9"/>
      <color indexed="8"/>
      <name val="Calibri"/>
      <family val="2"/>
    </font>
    <font>
      <sz val="11"/>
      <color indexed="8"/>
      <name val="Calibri"/>
      <family val="2"/>
    </font>
    <font>
      <b/>
      <sz val="12"/>
      <color indexed="8"/>
      <name val="Calibri"/>
      <family val="2"/>
    </font>
    <font>
      <b/>
      <sz val="22"/>
      <color rgb="FF000000"/>
      <name val="Calibri"/>
      <family val="2"/>
      <charset val="238"/>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auto="1"/>
      </top>
      <bottom style="hair">
        <color auto="1"/>
      </bottom>
      <diagonal/>
    </border>
    <border>
      <left/>
      <right style="thin">
        <color indexed="64"/>
      </right>
      <top/>
      <bottom style="hair">
        <color indexed="64"/>
      </bottom>
      <diagonal/>
    </border>
    <border>
      <left/>
      <right/>
      <top/>
      <bottom style="hair">
        <color indexed="64"/>
      </bottom>
      <diagonal/>
    </border>
    <border>
      <left/>
      <right style="thin">
        <color indexed="64"/>
      </right>
      <top style="hair">
        <color indexed="64"/>
      </top>
      <bottom/>
      <diagonal/>
    </border>
    <border>
      <left/>
      <right/>
      <top style="hair">
        <color indexed="64"/>
      </top>
      <bottom/>
      <diagonal/>
    </border>
  </borders>
  <cellStyleXfs count="2">
    <xf numFmtId="0" fontId="0" fillId="0" borderId="0"/>
    <xf numFmtId="0" fontId="1" fillId="0" borderId="0"/>
  </cellStyleXfs>
  <cellXfs count="75">
    <xf numFmtId="0" fontId="0" fillId="0" borderId="0" xfId="0"/>
    <xf numFmtId="0" fontId="2" fillId="0" borderId="0" xfId="1" applyFont="1"/>
    <xf numFmtId="0" fontId="3" fillId="0" borderId="0" xfId="1" applyFont="1"/>
    <xf numFmtId="0" fontId="2" fillId="0" borderId="0" xfId="1" applyFont="1" applyAlignment="1">
      <alignment vertical="center"/>
    </xf>
    <xf numFmtId="0" fontId="4" fillId="0" borderId="0" xfId="1" applyFont="1" applyAlignment="1">
      <alignment wrapText="1"/>
    </xf>
    <xf numFmtId="0" fontId="5" fillId="0" borderId="0" xfId="1" applyFont="1" applyAlignment="1">
      <alignment vertical="center"/>
    </xf>
    <xf numFmtId="0" fontId="3" fillId="0" borderId="0" xfId="1" applyFont="1" applyAlignment="1">
      <alignment vertical="center"/>
    </xf>
    <xf numFmtId="0" fontId="4" fillId="2" borderId="1" xfId="1" applyFont="1" applyFill="1" applyBorder="1" applyAlignment="1">
      <alignment vertical="center"/>
    </xf>
    <xf numFmtId="0" fontId="4" fillId="0" borderId="1" xfId="1" applyFont="1" applyBorder="1" applyAlignment="1">
      <alignment horizontal="center" vertical="center"/>
    </xf>
    <xf numFmtId="0" fontId="4" fillId="3" borderId="1" xfId="1" applyFont="1" applyFill="1" applyBorder="1" applyAlignment="1">
      <alignment horizontal="left" vertical="center" wrapText="1"/>
    </xf>
    <xf numFmtId="0" fontId="4" fillId="3" borderId="1" xfId="1" applyFont="1" applyFill="1" applyBorder="1" applyAlignment="1">
      <alignment horizontal="center" vertical="center" textRotation="90" wrapText="1"/>
    </xf>
    <xf numFmtId="0" fontId="4" fillId="0" borderId="1" xfId="1" quotePrefix="1" applyFont="1" applyBorder="1" applyAlignment="1">
      <alignment horizontal="center" vertical="center" textRotation="90" wrapText="1"/>
    </xf>
    <xf numFmtId="0" fontId="4" fillId="0" borderId="1" xfId="1" applyFont="1" applyBorder="1" applyAlignment="1">
      <alignment horizontal="left" vertical="center" wrapText="1"/>
    </xf>
    <xf numFmtId="0" fontId="7" fillId="3" borderId="1" xfId="1" applyFont="1" applyFill="1" applyBorder="1" applyAlignment="1">
      <alignment horizontal="left" vertical="center" wrapText="1"/>
    </xf>
    <xf numFmtId="0" fontId="9" fillId="0" borderId="2" xfId="1" applyFont="1" applyBorder="1" applyAlignment="1">
      <alignment vertical="center" wrapText="1"/>
    </xf>
    <xf numFmtId="0" fontId="9" fillId="0" borderId="3" xfId="1" applyFont="1" applyBorder="1" applyAlignment="1">
      <alignment vertical="center" wrapText="1"/>
    </xf>
    <xf numFmtId="0" fontId="4" fillId="0" borderId="1" xfId="1" applyFont="1" applyBorder="1" applyAlignment="1">
      <alignment horizontal="center" vertical="center" textRotation="90" wrapText="1"/>
    </xf>
    <xf numFmtId="0" fontId="9" fillId="0" borderId="4" xfId="1" applyFont="1" applyBorder="1" applyAlignment="1">
      <alignment horizontal="left" vertical="top" wrapText="1"/>
    </xf>
    <xf numFmtId="0" fontId="9" fillId="0" borderId="1" xfId="1" applyFont="1" applyBorder="1" applyAlignment="1">
      <alignment horizontal="left" vertical="center" wrapText="1"/>
    </xf>
    <xf numFmtId="0" fontId="10" fillId="4" borderId="5" xfId="1" applyFont="1" applyFill="1" applyBorder="1" applyAlignment="1">
      <alignment horizontal="center" vertical="center" wrapText="1"/>
    </xf>
    <xf numFmtId="0" fontId="10" fillId="4" borderId="6"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8" xfId="1" applyFont="1" applyFill="1" applyBorder="1" applyAlignment="1">
      <alignment horizontal="center" vertical="center" wrapText="1"/>
    </xf>
    <xf numFmtId="0" fontId="2" fillId="0" borderId="2" xfId="1" applyFont="1" applyBorder="1"/>
    <xf numFmtId="0" fontId="2" fillId="0" borderId="9" xfId="1" applyFont="1" applyBorder="1" applyAlignment="1">
      <alignment vertical="center"/>
    </xf>
    <xf numFmtId="0" fontId="2" fillId="0" borderId="9" xfId="1" applyFont="1" applyBorder="1"/>
    <xf numFmtId="0" fontId="2" fillId="0" borderId="10" xfId="1" applyFont="1" applyBorder="1"/>
    <xf numFmtId="0" fontId="11" fillId="4" borderId="11" xfId="1" applyFont="1" applyFill="1" applyBorder="1" applyAlignment="1">
      <alignment horizontal="left"/>
    </xf>
    <xf numFmtId="0" fontId="12" fillId="4" borderId="0" xfId="1" applyFont="1" applyFill="1" applyAlignment="1">
      <alignment horizontal="right" vertical="center"/>
    </xf>
    <xf numFmtId="164" fontId="11" fillId="4" borderId="0" xfId="1" applyNumberFormat="1" applyFont="1" applyFill="1" applyAlignment="1">
      <alignment horizontal="left" vertical="center"/>
    </xf>
    <xf numFmtId="0" fontId="13" fillId="0" borderId="9" xfId="1" applyFont="1" applyBorder="1" applyAlignment="1">
      <alignment horizontal="right" wrapText="1"/>
    </xf>
    <xf numFmtId="0" fontId="13" fillId="0" borderId="10" xfId="1" applyFont="1" applyBorder="1" applyAlignment="1">
      <alignment horizontal="right" wrapText="1"/>
    </xf>
    <xf numFmtId="0" fontId="11" fillId="4" borderId="11" xfId="1" applyFont="1" applyFill="1" applyBorder="1" applyAlignment="1">
      <alignment horizontal="left" wrapText="1"/>
    </xf>
    <xf numFmtId="0" fontId="11" fillId="4" borderId="0" xfId="1" applyFont="1" applyFill="1" applyAlignment="1">
      <alignment horizontal="left" wrapText="1"/>
    </xf>
    <xf numFmtId="0" fontId="13" fillId="0" borderId="0" xfId="1" applyFont="1" applyAlignment="1">
      <alignment horizontal="right" wrapText="1"/>
    </xf>
    <xf numFmtId="0" fontId="14" fillId="0" borderId="12" xfId="1" applyFont="1" applyBorder="1"/>
    <xf numFmtId="0" fontId="2" fillId="0" borderId="13" xfId="1" applyFont="1" applyBorder="1"/>
    <xf numFmtId="0" fontId="2" fillId="0" borderId="14" xfId="1" applyFont="1" applyBorder="1" applyAlignment="1">
      <alignment vertical="center"/>
    </xf>
    <xf numFmtId="0" fontId="2" fillId="0" borderId="14" xfId="1" applyFont="1" applyBorder="1"/>
    <xf numFmtId="0" fontId="15" fillId="0" borderId="15" xfId="1" applyFont="1" applyBorder="1"/>
    <xf numFmtId="0" fontId="16" fillId="0" borderId="0" xfId="1" applyFont="1"/>
    <xf numFmtId="165" fontId="17" fillId="2" borderId="16" xfId="1" applyNumberFormat="1" applyFont="1" applyFill="1" applyBorder="1" applyAlignment="1">
      <alignment horizontal="left" vertical="center"/>
    </xf>
    <xf numFmtId="165" fontId="17" fillId="2" borderId="17" xfId="1" applyNumberFormat="1" applyFont="1" applyFill="1" applyBorder="1" applyAlignment="1">
      <alignment horizontal="left" vertical="center"/>
    </xf>
    <xf numFmtId="0" fontId="14" fillId="0" borderId="0" xfId="1" applyFont="1" applyAlignment="1">
      <alignment horizontal="right" vertical="center"/>
    </xf>
    <xf numFmtId="0" fontId="14" fillId="0" borderId="0" xfId="1" applyFont="1"/>
    <xf numFmtId="0" fontId="17" fillId="2" borderId="18" xfId="1" applyFont="1" applyFill="1" applyBorder="1" applyAlignment="1">
      <alignment horizontal="left" vertical="center"/>
    </xf>
    <xf numFmtId="0" fontId="17" fillId="2" borderId="19" xfId="1" applyFont="1" applyFill="1" applyBorder="1" applyAlignment="1">
      <alignment horizontal="left" vertical="center"/>
    </xf>
    <xf numFmtId="0" fontId="14" fillId="0" borderId="0" xfId="1" applyFont="1" applyAlignment="1">
      <alignment horizontal="right" wrapText="1"/>
    </xf>
    <xf numFmtId="0" fontId="14" fillId="0" borderId="12" xfId="1" applyFont="1" applyBorder="1" applyAlignment="1">
      <alignment horizontal="right" wrapText="1"/>
    </xf>
    <xf numFmtId="0" fontId="17" fillId="2" borderId="20" xfId="1" applyFont="1" applyFill="1" applyBorder="1" applyAlignment="1">
      <alignment horizontal="left" vertical="center"/>
    </xf>
    <xf numFmtId="0" fontId="17" fillId="2" borderId="21" xfId="1" applyFont="1" applyFill="1" applyBorder="1" applyAlignment="1">
      <alignment horizontal="left" vertical="center"/>
    </xf>
    <xf numFmtId="0" fontId="18" fillId="0" borderId="22" xfId="1" applyFont="1" applyBorder="1" applyAlignment="1">
      <alignment horizontal="center"/>
    </xf>
    <xf numFmtId="0" fontId="18" fillId="0" borderId="23" xfId="1" applyFont="1" applyBorder="1" applyAlignment="1">
      <alignment horizontal="center"/>
    </xf>
    <xf numFmtId="0" fontId="16" fillId="0" borderId="0" xfId="1" applyFont="1" applyAlignment="1">
      <alignment vertical="center"/>
    </xf>
    <xf numFmtId="0" fontId="16" fillId="0" borderId="12" xfId="1" applyFont="1" applyBorder="1"/>
    <xf numFmtId="0" fontId="18" fillId="0" borderId="20" xfId="1" applyFont="1" applyBorder="1" applyAlignment="1">
      <alignment horizontal="center"/>
    </xf>
    <xf numFmtId="0" fontId="18" fillId="0" borderId="21" xfId="1" applyFont="1" applyBorder="1" applyAlignment="1">
      <alignment horizontal="center"/>
    </xf>
    <xf numFmtId="0" fontId="19" fillId="2" borderId="19" xfId="1" applyFont="1" applyFill="1" applyBorder="1" applyAlignment="1">
      <alignment horizontal="left" vertical="center"/>
    </xf>
    <xf numFmtId="0" fontId="13" fillId="0" borderId="0" xfId="1" applyFont="1" applyAlignment="1">
      <alignment horizontal="right"/>
    </xf>
    <xf numFmtId="0" fontId="18" fillId="0" borderId="11" xfId="1" applyFont="1" applyBorder="1" applyAlignment="1">
      <alignment horizontal="center"/>
    </xf>
    <xf numFmtId="0" fontId="18" fillId="0" borderId="0" xfId="1" applyFont="1" applyAlignment="1">
      <alignment horizontal="center"/>
    </xf>
    <xf numFmtId="0" fontId="13" fillId="0" borderId="0" xfId="1" applyFont="1" applyAlignment="1">
      <alignment horizontal="right" wrapText="1"/>
    </xf>
    <xf numFmtId="0" fontId="13" fillId="0" borderId="12" xfId="1" applyFont="1" applyBorder="1" applyAlignment="1">
      <alignment horizontal="right" wrapText="1"/>
    </xf>
    <xf numFmtId="0" fontId="19" fillId="2" borderId="11" xfId="1" applyFont="1" applyFill="1" applyBorder="1" applyAlignment="1">
      <alignment horizontal="left" vertical="center"/>
    </xf>
    <xf numFmtId="0" fontId="18" fillId="0" borderId="0" xfId="1" applyFont="1" applyAlignment="1">
      <alignment horizontal="center" vertical="center"/>
    </xf>
    <xf numFmtId="0" fontId="20" fillId="2" borderId="21" xfId="1" applyFont="1" applyFill="1" applyBorder="1" applyAlignment="1">
      <alignment horizontal="left" vertical="center"/>
    </xf>
    <xf numFmtId="0" fontId="16" fillId="0" borderId="13" xfId="1" applyFont="1" applyBorder="1"/>
    <xf numFmtId="0" fontId="16" fillId="0" borderId="14" xfId="1" applyFont="1" applyBorder="1" applyAlignment="1">
      <alignment horizontal="center" vertical="center"/>
    </xf>
    <xf numFmtId="0" fontId="16" fillId="0" borderId="14" xfId="1" applyFont="1" applyBorder="1" applyAlignment="1">
      <alignment vertical="center"/>
    </xf>
    <xf numFmtId="0" fontId="16" fillId="0" borderId="14" xfId="1" applyFont="1" applyBorder="1"/>
    <xf numFmtId="0" fontId="21" fillId="0" borderId="9" xfId="1" applyFont="1" applyBorder="1" applyAlignment="1">
      <alignment horizontal="center" vertical="center" wrapText="1"/>
    </xf>
    <xf numFmtId="0" fontId="1" fillId="0" borderId="9" xfId="1" applyBorder="1" applyAlignment="1">
      <alignment horizontal="left" vertical="center" indent="3"/>
    </xf>
    <xf numFmtId="0" fontId="21" fillId="0" borderId="14" xfId="1" applyFont="1" applyBorder="1" applyAlignment="1">
      <alignment horizontal="center" vertical="center" wrapText="1"/>
    </xf>
    <xf numFmtId="0" fontId="11" fillId="0" borderId="0" xfId="1" applyFont="1" applyAlignment="1">
      <alignment horizontal="left" vertical="center" indent="3"/>
    </xf>
    <xf numFmtId="0" fontId="11" fillId="0" borderId="0" xfId="1" applyFont="1" applyAlignment="1">
      <alignment horizontal="left" vertical="center" wrapText="1" indent="3"/>
    </xf>
  </cellXfs>
  <cellStyles count="2">
    <cellStyle name="Normálna" xfId="0" builtinId="0"/>
    <cellStyle name="Normálna 2" xfId="1" xr:uid="{A9FC1836-521F-A545-B69D-86D1D4D6CE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47962-F7BF-2146-8E12-3E989CE57CDA}">
  <dimension ref="A1:F37"/>
  <sheetViews>
    <sheetView tabSelected="1" workbookViewId="0">
      <selection activeCell="C10" sqref="C9:C10"/>
    </sheetView>
  </sheetViews>
  <sheetFormatPr baseColWidth="10" defaultColWidth="10.83203125" defaultRowHeight="14"/>
  <cols>
    <col min="1" max="2" width="8.83203125" style="1" customWidth="1"/>
    <col min="3" max="3" width="53.83203125" style="3" customWidth="1"/>
    <col min="4" max="4" width="74.6640625" style="3" customWidth="1"/>
    <col min="5" max="5" width="36" style="1" customWidth="1"/>
    <col min="6" max="6" width="10.83203125" style="2"/>
    <col min="7" max="16384" width="10.83203125" style="1"/>
  </cols>
  <sheetData>
    <row r="1" spans="1:5" ht="41.25" customHeight="1">
      <c r="B1" s="74" t="s">
        <v>47</v>
      </c>
      <c r="C1" s="73"/>
      <c r="D1" s="72" t="s">
        <v>46</v>
      </c>
      <c r="E1" s="72"/>
    </row>
    <row r="2" spans="1:5" ht="38.25" customHeight="1">
      <c r="A2" s="25"/>
      <c r="B2" s="71"/>
      <c r="C2" s="71"/>
      <c r="D2" s="70"/>
      <c r="E2" s="70"/>
    </row>
    <row r="4" spans="1:5" s="40" customFormat="1">
      <c r="A4" s="39" t="s">
        <v>45</v>
      </c>
      <c r="B4" s="69"/>
      <c r="C4" s="68"/>
      <c r="D4" s="67"/>
      <c r="E4" s="66"/>
    </row>
    <row r="5" spans="1:5" s="40" customFormat="1" ht="20" customHeight="1">
      <c r="A5" s="35"/>
      <c r="B5" s="58" t="s">
        <v>44</v>
      </c>
      <c r="C5" s="65"/>
      <c r="D5" s="64" t="s">
        <v>43</v>
      </c>
      <c r="E5" s="63"/>
    </row>
    <row r="6" spans="1:5" s="40" customFormat="1" ht="15">
      <c r="A6" s="35"/>
      <c r="B6" s="58" t="s">
        <v>42</v>
      </c>
      <c r="C6" s="57"/>
      <c r="D6" s="60" t="s">
        <v>41</v>
      </c>
      <c r="E6" s="59"/>
    </row>
    <row r="7" spans="1:5" s="40" customFormat="1" ht="15">
      <c r="A7" s="62" t="s">
        <v>40</v>
      </c>
      <c r="B7" s="61"/>
      <c r="C7" s="57"/>
      <c r="D7" s="60"/>
      <c r="E7" s="59"/>
    </row>
    <row r="8" spans="1:5" s="40" customFormat="1" ht="15">
      <c r="A8" s="35"/>
      <c r="B8" s="58" t="s">
        <v>39</v>
      </c>
      <c r="C8" s="57"/>
      <c r="D8" s="56"/>
      <c r="E8" s="55"/>
    </row>
    <row r="9" spans="1:5" s="40" customFormat="1">
      <c r="A9" s="54"/>
      <c r="C9" s="53"/>
      <c r="D9" s="52"/>
      <c r="E9" s="51"/>
    </row>
    <row r="10" spans="1:5" s="40" customFormat="1">
      <c r="A10" s="35"/>
      <c r="B10" s="44"/>
      <c r="C10" s="43" t="s">
        <v>38</v>
      </c>
      <c r="D10" s="50"/>
      <c r="E10" s="49"/>
    </row>
    <row r="11" spans="1:5" s="40" customFormat="1">
      <c r="A11" s="48" t="s">
        <v>37</v>
      </c>
      <c r="B11" s="47"/>
      <c r="C11" s="47"/>
      <c r="D11" s="46"/>
      <c r="E11" s="45"/>
    </row>
    <row r="12" spans="1:5" s="40" customFormat="1">
      <c r="A12" s="35"/>
      <c r="B12" s="44"/>
      <c r="C12" s="43" t="s">
        <v>36</v>
      </c>
      <c r="D12" s="46"/>
      <c r="E12" s="45"/>
    </row>
    <row r="13" spans="1:5" s="40" customFormat="1">
      <c r="A13" s="35"/>
      <c r="B13" s="44"/>
      <c r="C13" s="43" t="s">
        <v>35</v>
      </c>
      <c r="D13" s="46"/>
      <c r="E13" s="45"/>
    </row>
    <row r="14" spans="1:5" s="40" customFormat="1">
      <c r="A14" s="35"/>
      <c r="B14" s="44"/>
      <c r="C14" s="43" t="s">
        <v>34</v>
      </c>
      <c r="D14" s="42"/>
      <c r="E14" s="41"/>
    </row>
    <row r="16" spans="1:5">
      <c r="A16" s="39" t="s">
        <v>33</v>
      </c>
      <c r="B16" s="38"/>
      <c r="C16" s="37"/>
      <c r="D16" s="37"/>
      <c r="E16" s="36"/>
    </row>
    <row r="17" spans="1:6" ht="38" customHeight="1">
      <c r="A17" s="35"/>
      <c r="B17" s="34" t="s">
        <v>32</v>
      </c>
      <c r="C17" s="33" t="s">
        <v>31</v>
      </c>
      <c r="D17" s="33"/>
      <c r="E17" s="32"/>
    </row>
    <row r="18" spans="1:6" ht="35" customHeight="1">
      <c r="A18" s="31" t="s">
        <v>30</v>
      </c>
      <c r="B18" s="30"/>
      <c r="C18" s="29">
        <v>1</v>
      </c>
      <c r="D18" s="28"/>
      <c r="E18" s="27"/>
    </row>
    <row r="19" spans="1:6">
      <c r="A19" s="26"/>
      <c r="B19" s="25"/>
      <c r="C19" s="24"/>
      <c r="D19" s="24"/>
      <c r="E19" s="23"/>
    </row>
    <row r="21" spans="1:6" ht="30">
      <c r="A21" s="22" t="s">
        <v>29</v>
      </c>
      <c r="B21" s="21" t="s">
        <v>28</v>
      </c>
      <c r="C21" s="20" t="s">
        <v>27</v>
      </c>
      <c r="D21" s="20" t="s">
        <v>26</v>
      </c>
      <c r="E21" s="19" t="s">
        <v>25</v>
      </c>
    </row>
    <row r="22" spans="1:6" s="3" customFormat="1" ht="169">
      <c r="A22" s="11" t="str">
        <f>(C17)</f>
        <v>Fotovoltika v intervale 160 - 170kWp v paneloch a 150KW na strane meničov s 300 - 310 kWh bateriovym systemom  / A photovoltaic system with a capacity of 160–170 kWp in panels and 150 kW on the inverter side, with a 300–310 kWh battery system</v>
      </c>
      <c r="B22" s="16" t="s">
        <v>24</v>
      </c>
      <c r="C22" s="18" t="s">
        <v>23</v>
      </c>
      <c r="D22" s="17" t="s">
        <v>22</v>
      </c>
      <c r="E22" s="7"/>
      <c r="F22" s="6"/>
    </row>
    <row r="23" spans="1:6" s="3" customFormat="1" ht="78">
      <c r="A23" s="11"/>
      <c r="B23" s="16"/>
      <c r="C23" s="15" t="s">
        <v>21</v>
      </c>
      <c r="D23" s="14" t="s">
        <v>20</v>
      </c>
      <c r="E23" s="7"/>
      <c r="F23" s="6"/>
    </row>
    <row r="24" spans="1:6" s="3" customFormat="1" ht="104">
      <c r="A24" s="11"/>
      <c r="B24" s="16"/>
      <c r="C24" s="15" t="s">
        <v>19</v>
      </c>
      <c r="D24" s="14" t="s">
        <v>18</v>
      </c>
      <c r="E24" s="7"/>
      <c r="F24" s="6"/>
    </row>
    <row r="25" spans="1:6" s="3" customFormat="1" ht="26">
      <c r="A25" s="11"/>
      <c r="B25" s="16"/>
      <c r="C25" s="15" t="s">
        <v>17</v>
      </c>
      <c r="D25" s="14" t="s">
        <v>16</v>
      </c>
      <c r="E25" s="7"/>
      <c r="F25" s="6"/>
    </row>
    <row r="26" spans="1:6" s="3" customFormat="1" ht="65">
      <c r="A26" s="11"/>
      <c r="B26" s="16"/>
      <c r="C26" s="15" t="s">
        <v>15</v>
      </c>
      <c r="D26" s="14" t="s">
        <v>14</v>
      </c>
      <c r="E26" s="7"/>
      <c r="F26" s="6"/>
    </row>
    <row r="27" spans="1:6" s="3" customFormat="1" ht="130">
      <c r="A27" s="11"/>
      <c r="B27" s="16"/>
      <c r="C27" s="15" t="s">
        <v>13</v>
      </c>
      <c r="D27" s="14" t="s">
        <v>12</v>
      </c>
      <c r="E27" s="7"/>
      <c r="F27" s="6"/>
    </row>
    <row r="28" spans="1:6" s="3" customFormat="1" ht="26">
      <c r="A28" s="11"/>
      <c r="B28" s="16"/>
      <c r="C28" s="15" t="s">
        <v>11</v>
      </c>
      <c r="D28" s="14" t="s">
        <v>10</v>
      </c>
      <c r="E28" s="7"/>
      <c r="F28" s="6"/>
    </row>
    <row r="29" spans="1:6" s="3" customFormat="1" ht="52">
      <c r="A29" s="11"/>
      <c r="B29" s="16"/>
      <c r="C29" s="15" t="s">
        <v>9</v>
      </c>
      <c r="D29" s="14" t="s">
        <v>8</v>
      </c>
      <c r="E29" s="7"/>
      <c r="F29" s="6"/>
    </row>
    <row r="30" spans="1:6" s="3" customFormat="1" ht="26">
      <c r="A30" s="11"/>
      <c r="B30" s="10" t="s">
        <v>7</v>
      </c>
      <c r="C30" s="13" t="s">
        <v>6</v>
      </c>
      <c r="D30" s="8" t="s">
        <v>0</v>
      </c>
      <c r="E30" s="7"/>
      <c r="F30" s="6"/>
    </row>
    <row r="31" spans="1:6" s="3" customFormat="1" ht="26">
      <c r="A31" s="11"/>
      <c r="B31" s="10"/>
      <c r="C31" s="9" t="s">
        <v>5</v>
      </c>
      <c r="D31" s="8" t="s">
        <v>0</v>
      </c>
      <c r="E31" s="7"/>
      <c r="F31" s="6"/>
    </row>
    <row r="32" spans="1:6" s="3" customFormat="1" ht="26">
      <c r="A32" s="11"/>
      <c r="B32" s="10"/>
      <c r="C32" s="9" t="s">
        <v>4</v>
      </c>
      <c r="D32" s="8" t="s">
        <v>0</v>
      </c>
      <c r="E32" s="7"/>
      <c r="F32" s="6"/>
    </row>
    <row r="33" spans="1:6" s="3" customFormat="1" ht="26">
      <c r="A33" s="11"/>
      <c r="B33" s="10"/>
      <c r="C33" s="9" t="s">
        <v>3</v>
      </c>
      <c r="D33" s="8" t="s">
        <v>0</v>
      </c>
      <c r="E33" s="7"/>
      <c r="F33" s="6"/>
    </row>
    <row r="34" spans="1:6" s="3" customFormat="1" ht="26">
      <c r="A34" s="11"/>
      <c r="B34" s="10"/>
      <c r="C34" s="12" t="s">
        <v>2</v>
      </c>
      <c r="D34" s="8" t="s">
        <v>0</v>
      </c>
      <c r="E34" s="7"/>
      <c r="F34" s="6"/>
    </row>
    <row r="35" spans="1:6" s="3" customFormat="1" ht="26">
      <c r="A35" s="11"/>
      <c r="B35" s="10"/>
      <c r="C35" s="9" t="s">
        <v>1</v>
      </c>
      <c r="D35" s="8" t="s">
        <v>0</v>
      </c>
      <c r="E35" s="7"/>
      <c r="F35" s="6"/>
    </row>
    <row r="36" spans="1:6">
      <c r="C36" s="5"/>
      <c r="D36" s="5"/>
    </row>
    <row r="37" spans="1:6">
      <c r="E37" s="4"/>
    </row>
  </sheetData>
  <mergeCells count="17">
    <mergeCell ref="D12:E12"/>
    <mergeCell ref="D13:E13"/>
    <mergeCell ref="C17:E17"/>
    <mergeCell ref="A18:B18"/>
    <mergeCell ref="A22:A35"/>
    <mergeCell ref="B22:B29"/>
    <mergeCell ref="B30:B35"/>
    <mergeCell ref="D14:E14"/>
    <mergeCell ref="B1:C1"/>
    <mergeCell ref="D1:E2"/>
    <mergeCell ref="B2:C2"/>
    <mergeCell ref="D6:E8"/>
    <mergeCell ref="A7:B7"/>
    <mergeCell ref="D9:E9"/>
    <mergeCell ref="D10:E10"/>
    <mergeCell ref="A11:C11"/>
    <mergeCell ref="D11:E11"/>
  </mergeCells>
  <dataValidations count="1">
    <dataValidation type="list" allowBlank="1" showInputMessage="1" showErrorMessage="1" sqref="C8" xr:uid="{3204A571-15B3-45D2-A82B-DE4E5E6830C1}">
      <formula1>"áno, nie"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PV Panels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Lukas Novak</dc:creator>
  <cp:lastModifiedBy>Lukas Novak</cp:lastModifiedBy>
  <dcterms:created xsi:type="dcterms:W3CDTF">2026-08-04T11:27:14Z</dcterms:created>
  <dcterms:modified xsi:type="dcterms:W3CDTF">2026-08-04T11:34:17Z</dcterms:modified>
</cp:coreProperties>
</file>