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316\Desktop\"/>
    </mc:Choice>
  </mc:AlternateContent>
  <xr:revisionPtr revIDLastSave="0" documentId="8_{52D83851-25F9-410E-A21B-58E4A4DBD99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andry" sheetId="10" r:id="rId1"/>
  </sheets>
  <definedNames>
    <definedName name="_xlnm.Print_Titles" localSheetId="0">Handry!$1:$2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0" l="1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G29" i="10" l="1"/>
</calcChain>
</file>

<file path=xl/sharedStrings.xml><?xml version="1.0" encoding="utf-8"?>
<sst xmlns="http://schemas.openxmlformats.org/spreadsheetml/2006/main" count="94" uniqueCount="70">
  <si>
    <t>Názov</t>
  </si>
  <si>
    <t>P.č.</t>
  </si>
  <si>
    <t>MJ</t>
  </si>
  <si>
    <t>Popis</t>
  </si>
  <si>
    <t>Poznámka</t>
  </si>
  <si>
    <t>** Uchádzač môže predložiť ekvivalent na položku uvedenú v kalkulácii za podmienky, že predkladaný ekvivalent má parametrovo porovnateľné resp. lepšie vlastnosti a hodnoty.</t>
  </si>
  <si>
    <t>Mikro handra 50x60cm, 260g</t>
  </si>
  <si>
    <t>KS</t>
  </si>
  <si>
    <t>Utierka z mikrovlákna, 80%polyester + 20%polyamid, rozmer 50x60 cm, hustota 260 g/m2, dlhá životnosť, nepoškodzuje povrchy, vysoká savosť a absorbácia masnoty, možnosť prať v pračke do 60°C</t>
  </si>
  <si>
    <t>VILEDA mikroutierka "MikroTuffSwift"</t>
  </si>
  <si>
    <t xml:space="preserve">Typ materiálu: pletená mikrovláknová utierka (warp knitted microfibre) 
Rozmer: cca 38 × 38 cm 
Zloženie: vysokokvalitné mikrovlákno (polyester/polyamid – typické pre tento rad) 
Farby: modrá, červená, zelená, žltá (pre farebné kódovanie hygieny)
• Odstránenie nečistôt: účinné aj bez chemikálií (mastnota, odtlačky) 
• Absorpcia: zvýšený objem pre lepšie nasávanie tekutín 
• Zachytávanie častíc: vysoká schopnosť viazať nečistoty 
• Hygiena: až 99,99 % odstránenie vírusov (testované) 
Životnosť a údržba
• Prateľnosť: až do 95 °C 
• Životnosť: približne do 500 pracích cyklov 
• Použitie: suché aj vlhké čistenie, vedro + spray metóda 
</t>
  </si>
  <si>
    <t>Mikro utierky 30x35cm</t>
  </si>
  <si>
    <t>Švédska mikroutierka vysokej kvality, ktorá leští aj bez chemických prostriedkov.
• nezanecháva šmuhy ani nečistoty
• absorbuje veľa prachu a vody
• rozmer: 30 x 35 cm</t>
  </si>
  <si>
    <t>Handra 70x60cm, oranžová</t>
  </si>
  <si>
    <t>Zloženie 90% Vss, 10%Pop, 180 gr/m2.</t>
  </si>
  <si>
    <t>Handra netkaná 70x60cm, biela</t>
  </si>
  <si>
    <t xml:space="preserve">Rozmer: 70 x 60 cm (tolerancia cca ± 2 %)
Plošná hmotnosť (Gramáž): 230 – 250 g/m²
Materiálové zloženie: Najčastejšie ide o zmes syntetických a prírodných vlákien:
Bavlna: 50 – 70 % (zabezpečuje vysokú savosť)
Viskóza: 20 %
Syntetické vlákna (PES/PP): 10 – 30 % (dodávajú pevnosť a odolnosť voči roztrhnutiu)
Farba: Biela (niektoré varianty môžu mať farebný/červený pás na okraji)
Hmotnosť 1 kusu: cca 100 – 150 g
</t>
  </si>
  <si>
    <t>Handra z mikrovlákna 35x38cm (Vileda)</t>
  </si>
  <si>
    <t xml:space="preserve">Rozmery: 35 x 38 cm
Materiálové zloženie: 70 % Polyester, 30 % Polyamid (mikrovlákno)
Povrchová úprava: Impregnácia PVA (polyvinylalkohol)
Hmotnosť balenia: cca 200 g (balenie po 5 ks)
Plošná hmotnosť: približne 100 g/m² (pred namočením)
Farba: Modrá (najčastejšia na sklo), dostupná aj v červenej, žltej a zelenej farbe pre farebné kódovanie v upratovaní.
</t>
  </si>
  <si>
    <t>Návlek na mop kapsový 40cm bavlna MASTER</t>
  </si>
  <si>
    <t xml:space="preserve">Šírka: 40 cm
Hmotnosť: cca 160 – 170 g (štandardná verzia)
Materiál priadze: Mix 70 % bavlna a 30 % polyester (zabezpečuje dobrú absorpciu vody a zároveň dlhšiu životnosť).
Vnútorná časť: Slučková priadza (lepšie zachytáva nečistoty).
Obvodová časť: Strihaná priadza (tstrapce – uľahčujú umývanie v rohoch a pri lištách).
Hustota: Husté tkanie (cca 11 radov priadze).
Uchytenie: Kapsové (vhodné pre všetky štandardné 40 cm držiaky kapsových mopov).
</t>
  </si>
  <si>
    <t>Návlek na mop strapcový</t>
  </si>
  <si>
    <t xml:space="preserve">Materiál: Recyklovaná bavlna (často s prímesou polyesteru pre vyššiu pevnosť)
Hmotnosť náplne 250 g
Farba Prírodná biela / Off-white
Typ uchytenia Závit (bežne plastový, typy: taliansky závit alebo jemný závit)
Dĺžka strapcov Cca 25 – 30 cm
Absorpcia Vysoká (dokáže pojať až 3 až 5-násobok svojej váhy v tekutine)
</t>
  </si>
  <si>
    <t>Utierky čistiace na sklo vlhčené, bal. 30ks</t>
  </si>
  <si>
    <t>BAL.</t>
  </si>
  <si>
    <t xml:space="preserve">Obsah alkoholu: Obsahuje Alcohol Denat. a Isopropyl Alcohol pre lesk bez šmúh.
Povrchovo aktívne látky: Aniónové a neiónové tenzidy (napr. Sodium Lauryl Sulfate).
Konzervačné látky: Benzisothiazolinone, Methylisothiazolinone.
Antistatická zložka: Znižuje opätovné usadzovanie prachu na vyčistenom povrchu.
Parfumácia: Jemná, svieža vôňa.
</t>
  </si>
  <si>
    <t>Utierky proti prachu na nábytok vlhčené, bal. 40 ks</t>
  </si>
  <si>
    <t xml:space="preserve">Základné technické údaje
Počet kusov v balení: 40 ks
Materiál utierky: Kombinácia 20 % viskóza a 80 % polyester (niektoré zdroje uvádzajú čistý polyester, ale oficiálna špecifikácia výrobcu preferuje túto zmes pre lepšiu savosť).
Kľúčová zložka: Prírodný včelí vosk.
</t>
  </si>
  <si>
    <t>Handra savá viskózna 60x50 cm</t>
  </si>
  <si>
    <t xml:space="preserve">Rozmery: 50 x 60 cm
Materiálové zloženie: cca 80 % viskóza, 20 % polypropylén (alebo polyester)
Plošná hmotnosť (Gramáž):  obvykle 160 g/m² až 180 g/m²
Hmotnosť 1 kusa: cca 45 – 55 g
Povrchová úprava: Netkaný textil s vysokou nasiakavosťou
Farebnosť: Rôzne farby (najčastejšie oranžová, žltá, modrá, ružová)
</t>
  </si>
  <si>
    <t>Handry čistiace 60x60,bavlna. Balík = 10 kg.</t>
  </si>
  <si>
    <t>KG</t>
  </si>
  <si>
    <t xml:space="preserve">Savosť: Vysoká (schopnosť absorbovať oleje, emulzie, vodu a rozpúšťadlá)
Púšťanie vlákien: Nízke (závisí od triedy – tričkovina takmer nepúšťa, flanel mierne viac)
Mechanická odolnosť: Vysoká pevnosť v ťahu (odolná voči roztrhnutiu pri drsných povrchoch)
Bezpečnosť: Odstránené tvrdé súčasti (gombíky, zipsy, nity, háčiky)
Rozmery kusov: Cca 40×40 cm až 60×60 cm (nepravidelné tvary)
Materiál: 100 % bavlna alebo vysoký podiel bavlny (minimálne 80 – 90 % podľa kvalitatívnej triedy).
Forma: Rezane kusy textilu (tričká, plachty, košeľovina).
Hmotnosť balenia: 10 kg (+/- 5 % tolerancia).
Balenie: PE vrece alebo lisovaný briketovaný balík (vhodné na stohovanie).
</t>
  </si>
  <si>
    <t>Vlnená utierka biela 40x20 BAL.</t>
  </si>
  <si>
    <t xml:space="preserve">Technické špecifikácie
• Rozmery jednej utierky: 40 x 20 cm
• Počet kusov v rolke: 50 ks
• Zloženie materiálu: 70 % viskóza, 30 % polyester (niektoré varianty môžu mať pomer 50/50 alebo 80/20 v závislosti od konkrétnej šarže/výrobcu)
• Gramáž: 50 g/m² (štandardná hustota pre dobrú savosť)
• Povrchová úprava: Perforovaná (uľahčuje odtrhávanie a zlepšuje zachytávanie nečistôt)
• Farba: Väčšinou dostupné v mixe farieb (modrá, žltá, ružová, zelená) kvôli hygiene (napr. modrá na prach, žltá na kúpeľňu)
Kľúčové vlastnosti
• Vysoká savosť: Vďaka vysokému podielu viskózy výborne absorbujú vodu a tekutiny.
• Opakovane použiteľné: Utierky je možné po použití vypláchnuť alebo dokonca prať v práčke (zvyčajne do 60 °C), hoci sú často vnímané ako krátkodobé.
• Univerzálnosť: Sú vhodné na mokré aj suché čistenie hladkých povrchov (kuchynské linky, sklo, obkladačky).
• Nezanechávajú šmuhy: Vhodné na leštenie nerezových povrchov alebo zrkadiel.
Logistické údaje
• Hmotnosť balenia (rolky): cca 0,2 kg
• Typ balenia: Rolka s perforáciou zabalená v ochrannej fólii.
</t>
  </si>
  <si>
    <t>Handra švédska 60x50cm</t>
  </si>
  <si>
    <t xml:space="preserve">Materiál: Mikrovlákno (často uvádzané ako zmes polyesteru a polyamidu)
Rozmery: 60 x 50 cm (600 x 500 mm)
Gramáž: Približne 300 g/m² (tento údaj sa môže mierne líšiť podľa konkrétnej šarže, ale ide o štandard pre túto kategóriu)
Hmotnosť (1 ks): cca 90 – 100 g
</t>
  </si>
  <si>
    <t>Handra na podlahu 60x60 cm</t>
  </si>
  <si>
    <t xml:space="preserve">• Hlavné zložky: Bavlna (zvyčajne 60 – 80 %), viskóza a polyester.
• Vlastnosti: Vysoký podiel bavlny zaručuje výbornú absorpciu vody, zatiaľ čo syntetické prímesi zvyšujú odolnosť voči predratiu.
• Typ väzby: Tkaná (často s viditeľnou štruktúrou mriežky alebo kepru).
• Gramáž: Pohybuje sa v rozmedzí 250 – 400 g/m². (Čím vyššia gramáž, tým je handra hrubšia a viac „pije“).
• Opracovanie okrajov: Väčšinou sú okraje obšité (overlockom), aby sa zabránilo páraniu nití počas žmýkania.
Rozmer 60 x 60 cm (tolerancia ± 2 cm)
Farba Najčastejšie sivá, režná alebo biela s farebným pruhom
Savosť Vysoká (vhodná na mokré stieranie)
Opakovateľné použitie Áno, prateľná
</t>
  </si>
  <si>
    <t>Prachovka univerzál 38x34cm</t>
  </si>
  <si>
    <t xml:space="preserve">Rozmer: 38 × 34 cm 
Gramáž: 110 g/m² 
Zloženie materiálu: 
• 80 % viskóza 
• 20 % polypropylén 
Typ: netkaná textília (viskózne vlákno) 
Prevedenie: nebalená (voľne, 1 ks) 
Farby: rôzne (napr. modrá, zelená, ružová, žltá)
</t>
  </si>
  <si>
    <t>Utierka proti zahmlievaniu okien</t>
  </si>
  <si>
    <t xml:space="preserve">mikrovlákno (zmes polyesteru a polyamidu) alebo kombináciu viskózy a polyesteru.
Impregnácia: Utierka je z výroby napustená špeciálnou hydrofilnou látkou (tenzidmi). Táto látka znižuje povrchové napätie vody, čím zabraňuje tvorbe drobných kvapôčok (hmly) a namiesto toho vytvára súvislý, neviditeľný vodný film.
Rozmery a fyzikálne vlastnosti
Bežné rozmery: Najčastejšie sa stretnete s formátmi 25 x 40 cm, 30 x 30 cm alebo 34 x 31 cm.
Textúra: Utierky sú zvyčajne bez vlasu (lint-free), aby po použití nezanechávali na skle vlákna.
Viacnásobné použitie: Väčšina impregnovaných utierok je určená na opakované použitie, až kým sa účinná látka nevyčerpá.
</t>
  </si>
  <si>
    <t>Návlek guľatý bavlnený s riedkym závitom, 180g</t>
  </si>
  <si>
    <t xml:space="preserve">Materiál: 100 % bavlna (často s prímesou polyesteru pre vyššiu odolnosť voči oderu).
Hmotnosť náplne: 180 g (určuje množstvo vody, ktorú mop udrží).
Typ uchytenia: Vnútorný závit (najčastejšie univerzálny hrubý závit, ktorý pasuje na väčšinu bežných drevených alebo kovových násad).
Dĺžka strapcov: Približne 25 – 30 cm.
Farba: Prírodná biela / krémová.
</t>
  </si>
  <si>
    <t>Hubka na riad veľká 8x5x2,5 - 10ks/bal</t>
  </si>
  <si>
    <t xml:space="preserve">Rozmery (1 ks) 14x7x4,5 cm 
Materiál - mäkká časť Polyuretánová pena (PUR)
Materiál - drsná časť Abrazívna vrstva (zvyčajne nylonové/polyesterové vlákna)
Farebné prevedenie Mix farieb (žltá, modrá, zelená, ružová) s tmavou drsnou vrstvou
</t>
  </si>
  <si>
    <t>Návlek na mop kapsový 40cm Micro soft</t>
  </si>
  <si>
    <t xml:space="preserve">Materiál: 100% mikrovlákno (Microfibre).
Štruktúra: Obvykle ide o kombináciu dvoch typov vlákien – mäkké biele mikrovlákno na absorpciu vody a nečistôt, a jemné farebné (často modré) abrazívne prúžky na uvoľnenie zaschnutej špiny bez poškriabania povrchu.
Gramáž: Štandardne sa pohybuje v rozmedzí 400 – 500 g/m² (zabezpečuje vysokú savosť).
Dĺžka: 40 cm (vnútorný rozmer pre držiak).
Šírka: cca 13 – 15 cm.
Systém uchytenia: Kapsový (vreckový). Návlek sa navlieka na sklápaciu konštrukciu držiaka mopu pomocou bočných vreciek.
Absorpčná schopnosť: Dokáže pohltiť až 5-násobok svojej vlastnej hmotnosti v tekutine.
Životnosť: Pri správnej starostlivosti vydrží 200 až 300 pracích cyklov.
</t>
  </si>
  <si>
    <t>Návlek na mop ecolab rasant 40 cm</t>
  </si>
  <si>
    <t xml:space="preserve">Pracovná šírka: 40 cm
Materiál (slučka): Vysokokvalitná zmes bavlny (zabezpečuje vysokú absorpciu nečistôt a vody).
Základňa (plátno): Polyester (zvyšuje mechanickú odolnosť a stabilitu mopu pri praní).
Hmotnosť poťahu: Približne 165 g – 200 g (v závislosti od konkrétnej šarže/vlhkosti).
Systém uchytenia: Kapsový systém s fixačnými lamelami (tzv. "clipper"), kompatibilný s držiakmi Ecolab Rasant (napr. KBH 4N).
</t>
  </si>
  <si>
    <t>Hubka na riad malá 7x4,5x2,5 cm, bal. 10 ks</t>
  </si>
  <si>
    <t>Rozmery (1 ks) 7x4,5x2,5 cm 
Materiál - mäkká časť Polyuretánová pena (PUR)
Materiál - drsná časť Abrazívna vrstva (zvyčajne nylonové/polyesterové vlákna)
Farebné prevedenie Mix farieb (žltá, modrá, zelená, ružová) s tmavou drsnou vrstvou</t>
  </si>
  <si>
    <t>Drôtenka nerezová špirálová 18g</t>
  </si>
  <si>
    <t xml:space="preserve">Tu sú technické parametre pre nerezovú špirálovú drôtenku s gramážou 18 g, ktorá sa bežne používa v domácnostiach aj v profesionálnych prevádzkach:
Základné parametre
• Materiál: Nehrdzavejúca oceľ (nerez), najčastejšie triedy AISI 410 alebo 430 (magnetická nerez) pre vysokú odolnosť voči korózii.
• Hmotnosť: 18 g (tolerancia cca ±1 g).
• Tvar: Špirálový (nekonečné vlákno navinuté do klbka), čo zabezpečuje pružnosť a lepšie zachytávanie nečistôt.
</t>
  </si>
  <si>
    <t xml:space="preserve">Hubka na riad stredná 9x6x3 cm, bal. 10 ks </t>
  </si>
  <si>
    <t>Rozmery (1 ks) 9x6x3 cm 
Materiál - mäkká časť Polyuretánová pena (PUR)
Materiál - drsná časť Abrazívna vrstva (zvyčajne nylonové/polyesterové vlákna)
Farebné prevedenie Mix farieb (žltá, modrá, zelená, ružová) s tmavou drsnou vrstvou</t>
  </si>
  <si>
    <t xml:space="preserve">Utierky dezinfekčné antibakteriálna na ruky a povrchy, bal. 120 ks </t>
  </si>
  <si>
    <t xml:space="preserve">• Benzalkóniumchlorid: Najbežnejšia zložka v bezalkoholových verziách (koncentrácia cca 0,1 % až 0,5 %).
• Etanol / Izopropanol: Alkoholové obrúsky zvyčajne obsahujú 60 % až 80 % alkoholu pre rýchlu dezinfekciu.
• Chlórhexidín diglukonát: Často využívaný v zdravotníctve pre dlhotrvajúci účinok.
2. Materiálové zloženie
• Základ: Netkaná textília (Non-woven fabric).
• Materiál: Zmes viskózy a polyesteru. Viskóza zabezpečuje nasiakavosť, polyester dodáva pevnosť, aby sa obrúsok neroztrhol.
• Plošná hmotnosť (Gramáž): Bežne sa pohybuje od 35 g/m² do 60 g/m².
Rozmer obrúskaŠtandardne cca 15 x 20 cm (môže sa líšiť podľa balenia)Hodnota pH5,5 (neutrálne k pokožke) pri verziách na rukyDoba účinnostiZvyčajne eliminujú 99,9 % baktérií v priebehu 1 až 5 minútVôňaNeupravená (chemická), citrónová alebo aloe vera
</t>
  </si>
  <si>
    <t xml:space="preserve">Utierky dezinfekčné na povrchy, bal. 40 ks </t>
  </si>
  <si>
    <t>• Benzalkóniumchlorid: Najbežnejšia zložka v bezalkoholových verziách (koncentrácia cca 0,1 % až 0,5 %).
• Etanol / Izopropanol: Alkoholové obrúsky zvyčajne obsahujú 60 % až 80 % alkoholu pre rýchlu dezinfekciu.
• Chlórhexidín diglukonát: Často využívaný v zdravotníctve pre dlhotrvajúci účinok.
2. Materiálové zloženie
• Základ: Netkaná textília (Non-woven fabric).
• Materiál: Zmes viskózy a polyesteru. Viskóza zabezpečuje nasiakavosť, polyester dodáva pevnosť, aby sa obrúsok neroztrhol.
• Plošná hmotnosť (Gramáž): Bežne sa pohybuje od 35 g/m² do 60 g/m².
Rozmer obrúskaŠtandardne cca 15 x 20 cm (môže sa líšiť podľa balenia)Hodnota pH5,5 (neutrálne k pokožke) pri verziách na rukyDoba účinnostiZvyčajne eliminujú 99,9 % baktérií v priebehu 1 až 5 minútVôňaNeupravená (chemická), citrónová alebo aloe vera</t>
  </si>
  <si>
    <t>Dňa:</t>
  </si>
  <si>
    <t>Podpis:</t>
  </si>
  <si>
    <t>Spracoval:</t>
  </si>
  <si>
    <t>Schválil:</t>
  </si>
  <si>
    <t>Predpokladané
množstvo</t>
  </si>
  <si>
    <t>Jednotková cena v EUR
 bez DPH za MJ
(vyplní uchádzač)</t>
  </si>
  <si>
    <t>Celková cena v EUR bez DPH</t>
  </si>
  <si>
    <t xml:space="preserve">DEZPRO_02-2026 - časť 3 - Handry na čistenie, utierky </t>
  </si>
  <si>
    <t>Špecifikácia ponúkaného  výrobku – výrobca, typové označenie, prípadne ďalšie informácie (katalógové číslo, obchodný názov ponúknutého tovaru)
(vyplní uchádzač)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</si>
</sst>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8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64" fontId="6" fillId="0" borderId="1" xfId="2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/>
    <xf numFmtId="44" fontId="6" fillId="2" borderId="6" xfId="0" applyNumberFormat="1" applyFont="1" applyFill="1" applyBorder="1" applyAlignment="1">
      <alignment horizontal="left" vertical="center"/>
    </xf>
    <xf numFmtId="44" fontId="6" fillId="2" borderId="7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4" fontId="6" fillId="2" borderId="8" xfId="0" applyNumberFormat="1" applyFont="1" applyFill="1" applyBorder="1" applyAlignment="1">
      <alignment horizontal="left" vertical="center"/>
    </xf>
  </cellXfs>
  <cellStyles count="4">
    <cellStyle name="Hypertextové prepojenie" xfId="2" builtinId="8"/>
    <cellStyle name="Normálna" xfId="0" builtinId="0"/>
    <cellStyle name="Normálna 2" xfId="1" xr:uid="{C6941BCA-073D-4CEF-BA17-941C7B8981D1}"/>
    <cellStyle name="Normálna 2 2" xfId="3" xr:uid="{6A00FE70-CF39-46D7-97A8-4DBBA8FC0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03A38-0967-4D63-B341-3386F5F07B88}">
  <sheetPr>
    <pageSetUpPr fitToPage="1"/>
  </sheetPr>
  <dimension ref="A1:H40"/>
  <sheetViews>
    <sheetView tabSelected="1" workbookViewId="0">
      <selection activeCell="I2" sqref="I1:J1048576"/>
    </sheetView>
  </sheetViews>
  <sheetFormatPr defaultRowHeight="15" x14ac:dyDescent="0.25"/>
  <cols>
    <col min="1" max="1" width="4.28515625" customWidth="1"/>
    <col min="2" max="2" width="43.140625" customWidth="1"/>
    <col min="3" max="3" width="52.85546875" customWidth="1"/>
    <col min="4" max="4" width="16.85546875" customWidth="1"/>
    <col min="5" max="5" width="8.140625" style="8" customWidth="1"/>
    <col min="6" max="6" width="13.7109375" customWidth="1"/>
    <col min="7" max="7" width="13.42578125" customWidth="1"/>
    <col min="8" max="8" width="34.85546875" style="12" customWidth="1"/>
  </cols>
  <sheetData>
    <row r="1" spans="1:8" ht="16.5" thickBot="1" x14ac:dyDescent="0.3">
      <c r="A1" s="33" t="s">
        <v>68</v>
      </c>
      <c r="B1" s="34"/>
      <c r="C1" s="34"/>
      <c r="D1" s="34"/>
      <c r="E1" s="34"/>
      <c r="F1" s="34"/>
      <c r="G1" s="34"/>
      <c r="H1" s="34"/>
    </row>
    <row r="2" spans="1:8" ht="111" thickBot="1" x14ac:dyDescent="0.3">
      <c r="A2" s="25" t="s">
        <v>1</v>
      </c>
      <c r="B2" s="25" t="s">
        <v>0</v>
      </c>
      <c r="C2" s="26" t="s">
        <v>3</v>
      </c>
      <c r="D2" s="26" t="s">
        <v>65</v>
      </c>
      <c r="E2" s="25" t="s">
        <v>2</v>
      </c>
      <c r="F2" s="27" t="s">
        <v>66</v>
      </c>
      <c r="G2" s="27" t="s">
        <v>67</v>
      </c>
      <c r="H2" s="26" t="s">
        <v>69</v>
      </c>
    </row>
    <row r="3" spans="1:8" ht="60" x14ac:dyDescent="0.25">
      <c r="A3" s="13">
        <v>1</v>
      </c>
      <c r="B3" s="22" t="s">
        <v>6</v>
      </c>
      <c r="C3" s="18" t="s">
        <v>8</v>
      </c>
      <c r="D3" s="21">
        <v>3500</v>
      </c>
      <c r="E3" s="13" t="s">
        <v>7</v>
      </c>
      <c r="F3" s="28">
        <v>0</v>
      </c>
      <c r="G3" s="16">
        <f>D3*F3</f>
        <v>0</v>
      </c>
      <c r="H3" s="28"/>
    </row>
    <row r="4" spans="1:8" ht="255" x14ac:dyDescent="0.25">
      <c r="A4" s="4">
        <v>2</v>
      </c>
      <c r="B4" s="15" t="s">
        <v>9</v>
      </c>
      <c r="C4" s="19" t="s">
        <v>10</v>
      </c>
      <c r="D4" s="14">
        <v>350</v>
      </c>
      <c r="E4" s="4" t="s">
        <v>7</v>
      </c>
      <c r="F4" s="28">
        <v>0</v>
      </c>
      <c r="G4" s="20">
        <f t="shared" ref="G4:G28" si="0">D4*F4</f>
        <v>0</v>
      </c>
      <c r="H4" s="28"/>
    </row>
    <row r="5" spans="1:8" ht="75" x14ac:dyDescent="0.25">
      <c r="A5" s="4">
        <v>3</v>
      </c>
      <c r="B5" s="15" t="s">
        <v>11</v>
      </c>
      <c r="C5" s="19" t="s">
        <v>12</v>
      </c>
      <c r="D5" s="14">
        <v>3000</v>
      </c>
      <c r="E5" s="4" t="s">
        <v>7</v>
      </c>
      <c r="F5" s="28">
        <v>0</v>
      </c>
      <c r="G5" s="20">
        <f t="shared" si="0"/>
        <v>0</v>
      </c>
      <c r="H5" s="28"/>
    </row>
    <row r="6" spans="1:8" ht="15.75" x14ac:dyDescent="0.25">
      <c r="A6" s="4">
        <v>4</v>
      </c>
      <c r="B6" s="15" t="s">
        <v>13</v>
      </c>
      <c r="C6" s="19" t="s">
        <v>14</v>
      </c>
      <c r="D6" s="14">
        <v>1500</v>
      </c>
      <c r="E6" s="4" t="s">
        <v>7</v>
      </c>
      <c r="F6" s="28">
        <v>0</v>
      </c>
      <c r="G6" s="20">
        <f t="shared" si="0"/>
        <v>0</v>
      </c>
      <c r="H6" s="28"/>
    </row>
    <row r="7" spans="1:8" ht="180" x14ac:dyDescent="0.25">
      <c r="A7" s="4">
        <v>5</v>
      </c>
      <c r="B7" s="15" t="s">
        <v>15</v>
      </c>
      <c r="C7" s="19" t="s">
        <v>16</v>
      </c>
      <c r="D7" s="14">
        <v>100</v>
      </c>
      <c r="E7" s="4" t="s">
        <v>7</v>
      </c>
      <c r="F7" s="28">
        <v>0</v>
      </c>
      <c r="G7" s="20">
        <f t="shared" si="0"/>
        <v>0</v>
      </c>
      <c r="H7" s="28"/>
    </row>
    <row r="8" spans="1:8" ht="150" x14ac:dyDescent="0.25">
      <c r="A8" s="4">
        <v>6</v>
      </c>
      <c r="B8" s="15" t="s">
        <v>17</v>
      </c>
      <c r="C8" s="19" t="s">
        <v>18</v>
      </c>
      <c r="D8" s="14">
        <v>50</v>
      </c>
      <c r="E8" s="4" t="s">
        <v>7</v>
      </c>
      <c r="F8" s="28">
        <v>0</v>
      </c>
      <c r="G8" s="20">
        <f t="shared" si="0"/>
        <v>0</v>
      </c>
      <c r="H8" s="28"/>
    </row>
    <row r="9" spans="1:8" ht="195" x14ac:dyDescent="0.25">
      <c r="A9" s="4">
        <v>7</v>
      </c>
      <c r="B9" s="15" t="s">
        <v>19</v>
      </c>
      <c r="C9" s="19" t="s">
        <v>20</v>
      </c>
      <c r="D9" s="14">
        <v>2000</v>
      </c>
      <c r="E9" s="4" t="s">
        <v>7</v>
      </c>
      <c r="F9" s="28">
        <v>0</v>
      </c>
      <c r="G9" s="20">
        <f t="shared" si="0"/>
        <v>0</v>
      </c>
      <c r="H9" s="28"/>
    </row>
    <row r="10" spans="1:8" ht="150" x14ac:dyDescent="0.25">
      <c r="A10" s="4">
        <v>8</v>
      </c>
      <c r="B10" s="15" t="s">
        <v>21</v>
      </c>
      <c r="C10" s="19" t="s">
        <v>22</v>
      </c>
      <c r="D10" s="14">
        <v>50</v>
      </c>
      <c r="E10" s="4" t="s">
        <v>7</v>
      </c>
      <c r="F10" s="28">
        <v>0</v>
      </c>
      <c r="G10" s="20">
        <f t="shared" si="0"/>
        <v>0</v>
      </c>
      <c r="H10" s="28"/>
    </row>
    <row r="11" spans="1:8" ht="150" x14ac:dyDescent="0.25">
      <c r="A11" s="4">
        <v>9</v>
      </c>
      <c r="B11" s="15" t="s">
        <v>23</v>
      </c>
      <c r="C11" s="19" t="s">
        <v>25</v>
      </c>
      <c r="D11" s="14">
        <v>10</v>
      </c>
      <c r="E11" s="4" t="s">
        <v>24</v>
      </c>
      <c r="F11" s="28">
        <v>0</v>
      </c>
      <c r="G11" s="20">
        <f t="shared" si="0"/>
        <v>0</v>
      </c>
      <c r="H11" s="28"/>
    </row>
    <row r="12" spans="1:8" ht="120" x14ac:dyDescent="0.25">
      <c r="A12" s="4">
        <v>10</v>
      </c>
      <c r="B12" s="15" t="s">
        <v>26</v>
      </c>
      <c r="C12" s="19" t="s">
        <v>27</v>
      </c>
      <c r="D12" s="14">
        <v>50</v>
      </c>
      <c r="E12" s="4" t="s">
        <v>24</v>
      </c>
      <c r="F12" s="28">
        <v>0</v>
      </c>
      <c r="G12" s="20">
        <f t="shared" si="0"/>
        <v>0</v>
      </c>
      <c r="H12" s="28"/>
    </row>
    <row r="13" spans="1:8" ht="150" x14ac:dyDescent="0.25">
      <c r="A13" s="4">
        <v>11</v>
      </c>
      <c r="B13" s="15" t="s">
        <v>28</v>
      </c>
      <c r="C13" s="19" t="s">
        <v>29</v>
      </c>
      <c r="D13" s="14">
        <v>100</v>
      </c>
      <c r="E13" s="4" t="s">
        <v>7</v>
      </c>
      <c r="F13" s="28">
        <v>0</v>
      </c>
      <c r="G13" s="20">
        <f t="shared" si="0"/>
        <v>0</v>
      </c>
      <c r="H13" s="28"/>
    </row>
    <row r="14" spans="1:8" ht="255" x14ac:dyDescent="0.25">
      <c r="A14" s="4">
        <v>12</v>
      </c>
      <c r="B14" s="15" t="s">
        <v>30</v>
      </c>
      <c r="C14" s="19" t="s">
        <v>32</v>
      </c>
      <c r="D14" s="14">
        <v>5000</v>
      </c>
      <c r="E14" s="4" t="s">
        <v>31</v>
      </c>
      <c r="F14" s="28">
        <v>0</v>
      </c>
      <c r="G14" s="20">
        <f t="shared" si="0"/>
        <v>0</v>
      </c>
      <c r="H14" s="28"/>
    </row>
    <row r="15" spans="1:8" ht="409.5" x14ac:dyDescent="0.25">
      <c r="A15" s="4">
        <v>13</v>
      </c>
      <c r="B15" s="15" t="s">
        <v>33</v>
      </c>
      <c r="C15" s="19" t="s">
        <v>34</v>
      </c>
      <c r="D15" s="14">
        <v>30</v>
      </c>
      <c r="E15" s="4" t="s">
        <v>24</v>
      </c>
      <c r="F15" s="28">
        <v>0</v>
      </c>
      <c r="G15" s="20">
        <f t="shared" si="0"/>
        <v>0</v>
      </c>
      <c r="H15" s="28"/>
    </row>
    <row r="16" spans="1:8" ht="120" x14ac:dyDescent="0.25">
      <c r="A16" s="4">
        <v>14</v>
      </c>
      <c r="B16" s="15" t="s">
        <v>35</v>
      </c>
      <c r="C16" s="19" t="s">
        <v>36</v>
      </c>
      <c r="D16" s="14">
        <v>100</v>
      </c>
      <c r="E16" s="4" t="s">
        <v>7</v>
      </c>
      <c r="F16" s="28">
        <v>0</v>
      </c>
      <c r="G16" s="20">
        <f t="shared" si="0"/>
        <v>0</v>
      </c>
      <c r="H16" s="28"/>
    </row>
    <row r="17" spans="1:8" ht="270" x14ac:dyDescent="0.25">
      <c r="A17" s="4">
        <v>15</v>
      </c>
      <c r="B17" s="15" t="s">
        <v>37</v>
      </c>
      <c r="C17" s="19" t="s">
        <v>38</v>
      </c>
      <c r="D17" s="14">
        <v>100</v>
      </c>
      <c r="E17" s="4" t="s">
        <v>7</v>
      </c>
      <c r="F17" s="28">
        <v>0</v>
      </c>
      <c r="G17" s="20">
        <f t="shared" si="0"/>
        <v>0</v>
      </c>
      <c r="H17" s="28"/>
    </row>
    <row r="18" spans="1:8" ht="135" x14ac:dyDescent="0.25">
      <c r="A18" s="4">
        <v>16</v>
      </c>
      <c r="B18" s="15" t="s">
        <v>39</v>
      </c>
      <c r="C18" s="19" t="s">
        <v>40</v>
      </c>
      <c r="D18" s="14">
        <v>200</v>
      </c>
      <c r="E18" s="4" t="s">
        <v>7</v>
      </c>
      <c r="F18" s="28">
        <v>0</v>
      </c>
      <c r="G18" s="20">
        <f t="shared" si="0"/>
        <v>0</v>
      </c>
      <c r="H18" s="28"/>
    </row>
    <row r="19" spans="1:8" ht="255" x14ac:dyDescent="0.25">
      <c r="A19" s="4">
        <v>17</v>
      </c>
      <c r="B19" s="15" t="s">
        <v>41</v>
      </c>
      <c r="C19" s="19" t="s">
        <v>42</v>
      </c>
      <c r="D19" s="14">
        <v>50</v>
      </c>
      <c r="E19" s="4" t="s">
        <v>7</v>
      </c>
      <c r="F19" s="28">
        <v>0</v>
      </c>
      <c r="G19" s="20">
        <f t="shared" si="0"/>
        <v>0</v>
      </c>
      <c r="H19" s="28"/>
    </row>
    <row r="20" spans="1:8" ht="165" x14ac:dyDescent="0.25">
      <c r="A20" s="4">
        <v>18</v>
      </c>
      <c r="B20" s="15" t="s">
        <v>43</v>
      </c>
      <c r="C20" s="19" t="s">
        <v>44</v>
      </c>
      <c r="D20" s="14">
        <v>1000</v>
      </c>
      <c r="E20" s="4" t="s">
        <v>7</v>
      </c>
      <c r="F20" s="28">
        <v>0</v>
      </c>
      <c r="G20" s="20">
        <f t="shared" si="0"/>
        <v>0</v>
      </c>
      <c r="H20" s="28"/>
    </row>
    <row r="21" spans="1:8" ht="105" x14ac:dyDescent="0.25">
      <c r="A21" s="4">
        <v>19</v>
      </c>
      <c r="B21" s="15" t="s">
        <v>45</v>
      </c>
      <c r="C21" s="19" t="s">
        <v>46</v>
      </c>
      <c r="D21" s="14">
        <v>1500</v>
      </c>
      <c r="E21" s="4" t="s">
        <v>24</v>
      </c>
      <c r="F21" s="28">
        <v>0</v>
      </c>
      <c r="G21" s="20">
        <f t="shared" si="0"/>
        <v>0</v>
      </c>
      <c r="H21" s="28"/>
    </row>
    <row r="22" spans="1:8" ht="255" x14ac:dyDescent="0.25">
      <c r="A22" s="4">
        <v>20</v>
      </c>
      <c r="B22" s="15" t="s">
        <v>47</v>
      </c>
      <c r="C22" s="19" t="s">
        <v>48</v>
      </c>
      <c r="D22" s="14">
        <v>1200</v>
      </c>
      <c r="E22" s="4" t="s">
        <v>7</v>
      </c>
      <c r="F22" s="28">
        <v>0</v>
      </c>
      <c r="G22" s="20">
        <f t="shared" si="0"/>
        <v>0</v>
      </c>
      <c r="H22" s="28"/>
    </row>
    <row r="23" spans="1:8" ht="180" x14ac:dyDescent="0.25">
      <c r="A23" s="4">
        <v>21</v>
      </c>
      <c r="B23" s="15" t="s">
        <v>49</v>
      </c>
      <c r="C23" s="19" t="s">
        <v>50</v>
      </c>
      <c r="D23" s="14">
        <v>20</v>
      </c>
      <c r="E23" s="4" t="s">
        <v>7</v>
      </c>
      <c r="F23" s="28">
        <v>0</v>
      </c>
      <c r="G23" s="20">
        <f t="shared" si="0"/>
        <v>0</v>
      </c>
      <c r="H23" s="28"/>
    </row>
    <row r="24" spans="1:8" ht="90" x14ac:dyDescent="0.25">
      <c r="A24" s="4">
        <v>22</v>
      </c>
      <c r="B24" s="15" t="s">
        <v>51</v>
      </c>
      <c r="C24" s="19" t="s">
        <v>52</v>
      </c>
      <c r="D24" s="14">
        <v>50</v>
      </c>
      <c r="E24" s="4" t="s">
        <v>24</v>
      </c>
      <c r="F24" s="28">
        <v>0</v>
      </c>
      <c r="G24" s="20">
        <f t="shared" si="0"/>
        <v>0</v>
      </c>
      <c r="H24" s="28"/>
    </row>
    <row r="25" spans="1:8" ht="180" x14ac:dyDescent="0.25">
      <c r="A25" s="4">
        <v>23</v>
      </c>
      <c r="B25" s="15" t="s">
        <v>53</v>
      </c>
      <c r="C25" s="19" t="s">
        <v>54</v>
      </c>
      <c r="D25" s="14">
        <v>10</v>
      </c>
      <c r="E25" s="4" t="s">
        <v>7</v>
      </c>
      <c r="F25" s="28">
        <v>0</v>
      </c>
      <c r="G25" s="20">
        <f t="shared" si="0"/>
        <v>0</v>
      </c>
      <c r="H25" s="28"/>
    </row>
    <row r="26" spans="1:8" ht="90" x14ac:dyDescent="0.25">
      <c r="A26" s="4">
        <v>24</v>
      </c>
      <c r="B26" s="15" t="s">
        <v>55</v>
      </c>
      <c r="C26" s="19" t="s">
        <v>56</v>
      </c>
      <c r="D26" s="14">
        <v>150</v>
      </c>
      <c r="E26" s="4" t="s">
        <v>24</v>
      </c>
      <c r="F26" s="28">
        <v>0</v>
      </c>
      <c r="G26" s="20">
        <f t="shared" si="0"/>
        <v>0</v>
      </c>
      <c r="H26" s="28"/>
    </row>
    <row r="27" spans="1:8" ht="300" x14ac:dyDescent="0.25">
      <c r="A27" s="4">
        <v>25</v>
      </c>
      <c r="B27" s="17" t="s">
        <v>57</v>
      </c>
      <c r="C27" s="19" t="s">
        <v>58</v>
      </c>
      <c r="D27" s="14">
        <v>100</v>
      </c>
      <c r="E27" s="4" t="s">
        <v>24</v>
      </c>
      <c r="F27" s="28">
        <v>0</v>
      </c>
      <c r="G27" s="20">
        <f t="shared" si="0"/>
        <v>0</v>
      </c>
      <c r="H27" s="28"/>
    </row>
    <row r="28" spans="1:8" ht="285" x14ac:dyDescent="0.25">
      <c r="A28" s="4">
        <v>26</v>
      </c>
      <c r="B28" s="15" t="s">
        <v>59</v>
      </c>
      <c r="C28" s="19" t="s">
        <v>60</v>
      </c>
      <c r="D28" s="14">
        <v>500</v>
      </c>
      <c r="E28" s="4" t="s">
        <v>24</v>
      </c>
      <c r="F28" s="28">
        <v>0</v>
      </c>
      <c r="G28" s="20">
        <f t="shared" si="0"/>
        <v>0</v>
      </c>
      <c r="H28" s="28"/>
    </row>
    <row r="29" spans="1:8" ht="15.75" x14ac:dyDescent="0.25">
      <c r="A29" s="32"/>
      <c r="B29" s="32"/>
      <c r="C29" s="32"/>
      <c r="D29" s="32"/>
      <c r="E29" s="32"/>
      <c r="F29" s="32"/>
      <c r="G29" s="29">
        <f>SUM(G3:G28)</f>
        <v>0</v>
      </c>
      <c r="H29" s="11"/>
    </row>
    <row r="30" spans="1:8" ht="15.75" x14ac:dyDescent="0.25">
      <c r="A30" s="3"/>
      <c r="B30" s="1"/>
      <c r="C30" s="1"/>
      <c r="D30" s="3"/>
      <c r="E30" s="2"/>
      <c r="F30" s="1"/>
      <c r="G30" s="1"/>
      <c r="H30" s="11"/>
    </row>
    <row r="31" spans="1:8" ht="16.5" x14ac:dyDescent="0.3">
      <c r="A31" s="3"/>
      <c r="B31" s="5"/>
      <c r="C31" s="5"/>
      <c r="D31" s="5"/>
      <c r="E31" s="10"/>
      <c r="F31" s="1"/>
      <c r="G31" s="1"/>
      <c r="H31" s="11"/>
    </row>
    <row r="32" spans="1:8" ht="16.5" x14ac:dyDescent="0.3">
      <c r="A32" s="3"/>
      <c r="B32" s="6" t="s">
        <v>4</v>
      </c>
      <c r="C32" s="6"/>
      <c r="D32" s="7"/>
      <c r="E32" s="10"/>
      <c r="F32" s="5"/>
      <c r="G32" s="5"/>
      <c r="H32" s="9"/>
    </row>
    <row r="33" spans="1:8" ht="16.5" x14ac:dyDescent="0.3">
      <c r="A33" s="3"/>
      <c r="B33" s="7" t="s">
        <v>5</v>
      </c>
      <c r="C33" s="7"/>
      <c r="D33" s="5"/>
      <c r="E33" s="10"/>
      <c r="F33" s="5"/>
      <c r="G33" s="5"/>
      <c r="H33" s="9"/>
    </row>
    <row r="34" spans="1:8" ht="15.75" x14ac:dyDescent="0.25">
      <c r="A34" s="3"/>
      <c r="B34" s="1"/>
      <c r="C34" s="1"/>
      <c r="D34" s="3"/>
      <c r="E34" s="2"/>
      <c r="F34" s="1"/>
      <c r="G34" s="1"/>
      <c r="H34" s="11"/>
    </row>
    <row r="36" spans="1:8" x14ac:dyDescent="0.25">
      <c r="A36" s="30" t="s">
        <v>61</v>
      </c>
      <c r="B36" s="31"/>
      <c r="C36" s="12"/>
      <c r="E36" s="30" t="s">
        <v>62</v>
      </c>
      <c r="F36" s="35"/>
      <c r="G36" s="31"/>
    </row>
    <row r="37" spans="1:8" x14ac:dyDescent="0.25">
      <c r="A37" s="23"/>
      <c r="B37" s="23"/>
      <c r="C37" s="12"/>
      <c r="E37" s="23"/>
      <c r="F37" s="24"/>
      <c r="G37" s="24"/>
    </row>
    <row r="38" spans="1:8" x14ac:dyDescent="0.25">
      <c r="A38" s="30" t="s">
        <v>63</v>
      </c>
      <c r="B38" s="31"/>
      <c r="C38" s="12"/>
      <c r="E38" s="30" t="s">
        <v>62</v>
      </c>
      <c r="F38" s="35"/>
      <c r="G38" s="31"/>
    </row>
    <row r="39" spans="1:8" x14ac:dyDescent="0.25">
      <c r="A39" s="23"/>
      <c r="B39" s="23"/>
      <c r="C39" s="12"/>
    </row>
    <row r="40" spans="1:8" x14ac:dyDescent="0.25">
      <c r="A40" s="30" t="s">
        <v>64</v>
      </c>
      <c r="B40" s="31"/>
      <c r="C40" s="12"/>
    </row>
  </sheetData>
  <mergeCells count="7">
    <mergeCell ref="A40:B40"/>
    <mergeCell ref="A29:F29"/>
    <mergeCell ref="A1:H1"/>
    <mergeCell ref="A36:B36"/>
    <mergeCell ref="E36:G36"/>
    <mergeCell ref="A38:B38"/>
    <mergeCell ref="E38:G38"/>
  </mergeCells>
  <pageMargins left="0.23622047244094491" right="0.23622047244094491" top="0.74803149606299213" bottom="0.74803149606299213" header="0.31496062992125984" footer="0.31496062992125984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Handry</vt:lpstr>
      <vt:lpstr>Handry!Názvy_tlače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Jacková Kristína</cp:lastModifiedBy>
  <cp:lastPrinted>2026-06-15T07:44:19Z</cp:lastPrinted>
  <dcterms:created xsi:type="dcterms:W3CDTF">2023-10-05T12:45:08Z</dcterms:created>
  <dcterms:modified xsi:type="dcterms:W3CDTF">2026-08-07T10:51:33Z</dcterms:modified>
</cp:coreProperties>
</file>