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17316\Desktop\"/>
    </mc:Choice>
  </mc:AlternateContent>
  <xr:revisionPtr revIDLastSave="0" documentId="8_{7F3FF116-224D-4B53-AC5F-8D7B0C364693}" xr6:coauthVersionLast="47" xr6:coauthVersionMax="47" xr10:uidLastSave="{00000000-0000-0000-0000-000000000000}"/>
  <bookViews>
    <workbookView xWindow="-28920" yWindow="-120" windowWidth="29040" windowHeight="15840" xr2:uid="{00000000-000D-0000-FFFF-FFFF00000000}"/>
  </bookViews>
  <sheets>
    <sheet name="Toaletný papaier" sheetId="11" r:id="rId1"/>
  </sheets>
  <definedNames>
    <definedName name="_xlnm.Print_Titles" localSheetId="0">'Toaletný papaier'!$1:$2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8" i="11" l="1"/>
  <c r="G17" i="11"/>
  <c r="G16" i="11"/>
  <c r="G15" i="11"/>
  <c r="G14" i="11"/>
  <c r="G13" i="11"/>
  <c r="G12" i="11"/>
  <c r="G11" i="11"/>
  <c r="G10" i="11"/>
  <c r="G9" i="11"/>
  <c r="G8" i="11"/>
  <c r="G7" i="11"/>
  <c r="G6" i="11"/>
  <c r="G5" i="11"/>
  <c r="G4" i="11"/>
  <c r="G3" i="11"/>
  <c r="G19" i="11" l="1"/>
</calcChain>
</file>

<file path=xl/sharedStrings.xml><?xml version="1.0" encoding="utf-8"?>
<sst xmlns="http://schemas.openxmlformats.org/spreadsheetml/2006/main" count="64" uniqueCount="48">
  <si>
    <t>Názov</t>
  </si>
  <si>
    <t>P.č.</t>
  </si>
  <si>
    <t>MJ</t>
  </si>
  <si>
    <t>ks</t>
  </si>
  <si>
    <t>Popis</t>
  </si>
  <si>
    <t>Poznámka</t>
  </si>
  <si>
    <t>** Uchádzač môže predložiť ekvivalent na položku uvedenú v kalkulácii za podmienky, že predkladaný ekvivalent má parametrovo porovnateľné resp. lepšie vlastnosti a hodnoty.</t>
  </si>
  <si>
    <t>Papier toaletný do zásob.2-vrstvový 26cm</t>
  </si>
  <si>
    <t xml:space="preserve">Priemer kotúča: 260 mm (26 cm)
Počet vrstiev: Zvyčajne 2-vrstvový (existujú aj 1-vrstvové varianty, ale pri označení E 26 ide najčastejšie o dvojvrstvovú celulózu).
Návin (dĺžka): Štandardne 220 metrov (môže sa líšiť podľa výrobcu od 210 do 230 m).
Materiál: 100 % celulóza (biela farba, vysoká absorpcia).
Šírka rolky: Cca 90 – 95 mm.
Priemer dutinky: Štandardne 60 mm alebo 75 mm
</t>
  </si>
  <si>
    <t>Papier toaletný do zásob. 2 vrst. 19cm</t>
  </si>
  <si>
    <t xml:space="preserve">Priemer kotúča 190 mm (19 cm)
Priemer dutinky 60 mm (štandard pre Jumbo zásobníky)
Počet vrstiev 2 vrstvy (najčastejšie), existujú aj 1-vrstvové varianty
Dĺžka návinu 100 m až 130 m (v závislosti od hrúbky papiera)
Šírka rolky cca 90 – 95 mm
Materiál 100 % celulóza (biely) alebo recyklovaný papier (sivý/biely)
</t>
  </si>
  <si>
    <t>Servítky papierové v boxe</t>
  </si>
  <si>
    <t xml:space="preserve">Počet vrstiev: 2
Počet kusov v balení: 100 ks
Materiál: 100 % celulóza
Rozmer útržku: cca 200 x 210 mm
Farba: biela
Vôňa: bez parfumácie (vhodné pre citlivú pleť)
</t>
  </si>
  <si>
    <t>Papierové utierky do zásobníku  "Z" - 2-vrstvové, 21,5x24</t>
  </si>
  <si>
    <t xml:space="preserve">Materiál: 100 % celulóza (vysoká jemnosť a savosť)
Počet vrstiev: 2
Farba: Biela
Typ skladania: Z-Fold (utierky sú do seba založené tak, že pri vytiahnutí jednej sa čiastočne vysunie ďalšia)
Rozmery útržku (rozložený): 24,0 x 20,5 cm (niektoré zdroje uvádzajú šírku až 21,5 cm)
Rozmer zloženej utierky: cca 20,5 x 8 cm
Povrchová úprava: Mikro-razba (embosovanie) pre lepšiu pevnosť. Vhodné do zásobníkov na skladané utierky Z  T42.
</t>
  </si>
  <si>
    <t>Utierka papierová 500 útržkov rolka 26x26</t>
  </si>
  <si>
    <t xml:space="preserve">Materiál 100 % celulóza
Počet vrstiev 3
Farba Modrá
Dĺžka návinu 150 metrov
Počet útržkov 500 ks
Výška role 260 mm
Priemer role 260 mm
Priemer dutinky 71 mm
Typ razenia Evolution (lepené vrstvy pre vyššiu pevnosť)
Typ odvíjania Štandardné / stredové (s vyberateľnou dutinkou "a sfare"). veľkosť útržku 26x30 cm 
</t>
  </si>
  <si>
    <t>Utierka priemiselná Bulkysoft 56320 excellenc</t>
  </si>
  <si>
    <t xml:space="preserve">Materiál 100% čistá celulóza
Počet vrstiev 3 (lepené)
Farba Modrá (Blue Power)
Dĺžka návinu 380 metrov
Počet útržkov 1 000 ks
Rozmer útržku 36 x 38 cm
Výška rolky 36 cm
Priemer rolky 38 cm
Priemer dutinky 71 mm
Certifikácia ISEGA (vhodné pre priamy kontakt s potravinami)
</t>
  </si>
  <si>
    <t>Pap.utierky do zásob.Trend V biele 23x25</t>
  </si>
  <si>
    <t xml:space="preserve">Materiál 100% celulóza (vysoká belosť a savosť)
Počet vrstiev 2-vrstvé (lepené/razba pre lepšiu pevnosť)
Farba Biela (zvyčajne min. 80 % belosť)
Typ skladu V-sklad (ZZ-sklad) – útržky sú do seba zakladané
Počet útržkov v balíčku 150 ks
Počet balíčkov v kartóne 20 ks
Celkový počet útržkov 3 000 ks v kartóne
Rozmer rozloženého útržku: cca 21 – 23 cm x 21 – 25 cm (líši sa podľa konkrétneho výrobcu).
Rozmer zloženého útržku: cca 21 – 23 cm x 10,5 – 12 cm.
</t>
  </si>
  <si>
    <t>Utierky priemyselné TORK 570137</t>
  </si>
  <si>
    <t xml:space="preserve">Systém W1/W2/W3 (kombinovaný systém pre stojany aj držiaky)
Kvalita Premium (technológia exelCLEAN®)
Počet vrstiev 1
Farba Biela
Dĺžka rolky: 60 m
Počet útržkov: 160 ks
Dĺžka útržku: 38 cm
Šírka rolky: 32 cm
Priemer rolky: 19 cm
Vnútorný priemer jadra: 7,1 cm
</t>
  </si>
  <si>
    <t>Priem.utierka 2-vrstvová, biela Bulkysoft 57670</t>
  </si>
  <si>
    <t xml:space="preserve">Materiál 100% čistá celulóza
Počet vrstiev 2
Farba biela
Počet útržkov 800
Dĺžka návinu 304 metrov
Výška rolky 260 mm
Priemer rolky 265 mm
Typ jadra pevné (rigid)
Priemer jadra 71 mm
Povrch (razba) hladký (bez razby)
</t>
  </si>
  <si>
    <t>Utierka netkaná textília  TORK 510204 modrá, 1000 útržkov</t>
  </si>
  <si>
    <t xml:space="preserve">Systém W1 (Wipers wall/floor/stand system)
Dĺžka role 380 m
Šírka role 42,8 cm
Priemer role 38 cm
Počet útržkov 1000 ks
Dĺžka útržku 38 cm
Vnútorný priemer jadra 7,3 cm
Počet vrstiev 1 (netkaná textília)
Farba Modrá
Materiál Polyester, Polypropylén (exelCLEAN® technológia)-  cca 60 g/m²
</t>
  </si>
  <si>
    <t>Priemyselná utierka TORK 130081, 3-vrstvová, modrá. Bal. 2ks</t>
  </si>
  <si>
    <t xml:space="preserve">Systém W1 (Stojan na podlahu/stenu) a W2 (Combi rolka)
Počet vrstiev 3
Farba Modrá
Materiál Recyklované vlákna / Celulóza (technológia QuickDry)
Kvalita Premium
Dĺžka rolky: 119 m
Šírka rolky: 23,5 cm
Priemer rolky: 26,2 cm
Počet útržkov: 350 ks
Dĺžka útržku: 34 cm
Vnútorný priemer jadra: 7,1 cm
</t>
  </si>
  <si>
    <t>Papier toaletný  2-vrstvový, 68 m</t>
  </si>
  <si>
    <t xml:space="preserve">Počet vrstiev: 2
Dĺžka návinu: 68 metrov (± 5 %)
Materiál: 100 % recyklovaný papier (ekologicky šetrnejší variant)
Farba: Prírodná biela (bielený recykel, bez pridaných farbív)
Vôňa: Bez parfumácie (vhodný pre citlivú pokožku)
Rozmery a balenie
Počet útržkov: približne 480 – 500 ks (v závislosti od konkrétnej výrobnej šarže)
Šírka rolky: cca 9 – 9,5 cm
Priemer rolky: cca 13,5 cm
</t>
  </si>
  <si>
    <t>Zásobník toaletného papiera 26cm</t>
  </si>
  <si>
    <t>Zásobník na jumbo toaletný papier MAXI 30 cm - biely</t>
  </si>
  <si>
    <t>Zásobník na utierky ZZ Trend T43B</t>
  </si>
  <si>
    <t>Zásobník T43 B (biely) na skladané papierové utierky.</t>
  </si>
  <si>
    <t>Utierky papierové v kotúči, rozmer útrž. 35x22 cm, biela</t>
  </si>
  <si>
    <t xml:space="preserve">Materiál 100% Celulóza
Počet vrstiev 1-vrstvová
Dĺžka návinu 300 metrov
Počet útržkov 857
Rozmery útržku 350 x 220 mm
Priemer role 190 mm
Priemer dutinky 71 mm
Farba Biela
Povrch Hladký (bez razby)
</t>
  </si>
  <si>
    <t xml:space="preserve">Utierky priemyselné TORK 530137 - netkaná textília </t>
  </si>
  <si>
    <t xml:space="preserve">Systém W4 - Systém utierok Top-pak
Systém W4 (Top-pak) zabezpečuje dávkovanie po jednom kuse, čo výrazne znižuje plytvanie a zlepšuje hygienu na pracovisku.
Kvalita Premium (exkluzívna netkaná textília)
Farba Biela
Počet vrstiev 1
Materiál Netkaná textília (technológia exelCLEAN®) - 105 g/m²
Balenie 1 balík (obsahuje 100 útržkov)
Dĺžka útržku (rozložený): 42,8 cm
Šírka útržku (rozložený): 35,5 cm
Dĺžka útržku (zložený): 10,8 cm
Šírka útržku (zložený): 35,5 cm
</t>
  </si>
  <si>
    <t>DEZPRO_02-2026 - časť 4 - Toaletný papier, vreckovky, servítky</t>
  </si>
  <si>
    <t>Predpokladané
množstvo</t>
  </si>
  <si>
    <t>Jednotková cena v EUR
 bez DPH za MJ
(vyplní uchádzač)</t>
  </si>
  <si>
    <t>Celková cena v EUR bez DPH</t>
  </si>
  <si>
    <t>Dňa:</t>
  </si>
  <si>
    <t>Spracoval:</t>
  </si>
  <si>
    <t>Podpis:</t>
  </si>
  <si>
    <t>Schválil:</t>
  </si>
  <si>
    <t>Špecifikácia ponúkaného  výrobku – výrobca, typové označenie, prípadne ďalšie informácie (katalógové číslo, obchodný názov ponúknutého tovaru)
(vyplní uchádzač)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</si>
</sst>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9" x14ac:knownFonts="1">
    <font>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color theme="1"/>
      <name val="Arial Narrow"/>
      <family val="2"/>
      <charset val="238"/>
    </font>
    <font>
      <sz val="11"/>
      <color theme="1"/>
      <name val="Calibri"/>
      <family val="2"/>
      <charset val="238"/>
      <scheme val="minor"/>
    </font>
    <font>
      <sz val="10"/>
      <color theme="1"/>
      <name val="Arial Narrow"/>
      <family val="2"/>
      <charset val="238"/>
    </font>
    <font>
      <sz val="11"/>
      <name val="Calibri"/>
      <family val="2"/>
      <charset val="238"/>
      <scheme val="minor"/>
    </font>
    <font>
      <u/>
      <sz val="11"/>
      <color theme="10"/>
      <name val="Calibri"/>
      <family val="2"/>
      <charset val="238"/>
      <scheme val="minor"/>
    </font>
    <font>
      <sz val="11"/>
      <color indexed="8"/>
      <name val="Calibri"/>
      <family val="2"/>
      <charset val="238"/>
    </font>
  </fonts>
  <fills count="4">
    <fill>
      <patternFill patternType="none"/>
    </fill>
    <fill>
      <patternFill patternType="gray125"/>
    </fill>
    <fill>
      <patternFill patternType="solid">
        <fgColor theme="0" tint="-0.34998626667073579"/>
        <bgColor indexed="64"/>
      </patternFill>
    </fill>
    <fill>
      <patternFill patternType="solid">
        <fgColor rgb="FFFFCC9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4" fillId="0" borderId="0"/>
    <xf numFmtId="0" fontId="7" fillId="0" borderId="0" applyNumberFormat="0" applyFill="0" applyBorder="0" applyAlignment="0" applyProtection="0"/>
    <xf numFmtId="0" fontId="8" fillId="0" borderId="0"/>
  </cellStyleXfs>
  <cellXfs count="38">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left"/>
    </xf>
    <xf numFmtId="0" fontId="0" fillId="0" borderId="1" xfId="0" applyBorder="1" applyAlignment="1">
      <alignment horizontal="center" vertical="center"/>
    </xf>
    <xf numFmtId="0" fontId="3" fillId="0" borderId="0" xfId="0" applyFont="1"/>
    <xf numFmtId="0" fontId="2" fillId="0" borderId="0" xfId="0" applyFont="1"/>
    <xf numFmtId="0" fontId="0" fillId="0" borderId="0" xfId="0" applyAlignment="1">
      <alignment vertical="center"/>
    </xf>
    <xf numFmtId="0" fontId="3" fillId="0" borderId="0" xfId="0" applyFont="1" applyAlignment="1">
      <alignment wrapText="1"/>
    </xf>
    <xf numFmtId="0" fontId="3" fillId="0" borderId="0" xfId="0" applyFont="1" applyAlignment="1">
      <alignment vertical="center"/>
    </xf>
    <xf numFmtId="0" fontId="1" fillId="0" borderId="0" xfId="0" applyFont="1" applyAlignment="1">
      <alignment wrapText="1"/>
    </xf>
    <xf numFmtId="0" fontId="0" fillId="0" borderId="0" xfId="0" applyAlignment="1">
      <alignment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1" fillId="0" borderId="1" xfId="0" applyFont="1" applyBorder="1" applyAlignment="1">
      <alignment horizontal="center" vertical="center"/>
    </xf>
    <xf numFmtId="0" fontId="0" fillId="0" borderId="4" xfId="0" applyBorder="1"/>
    <xf numFmtId="2" fontId="5" fillId="0" borderId="4" xfId="0" applyNumberFormat="1" applyFont="1" applyBorder="1" applyAlignment="1">
      <alignment horizontal="center" vertical="center"/>
    </xf>
    <xf numFmtId="0" fontId="6" fillId="0" borderId="4" xfId="0" applyFont="1" applyBorder="1" applyAlignment="1">
      <alignment vertical="center" wrapText="1"/>
    </xf>
    <xf numFmtId="0" fontId="0" fillId="0" borderId="1" xfId="0" applyBorder="1"/>
    <xf numFmtId="164" fontId="6" fillId="0" borderId="1" xfId="2" applyNumberFormat="1" applyFont="1" applyBorder="1" applyAlignment="1">
      <alignment vertical="center" wrapText="1"/>
    </xf>
    <xf numFmtId="2" fontId="5" fillId="0" borderId="1" xfId="0" applyNumberFormat="1" applyFont="1" applyBorder="1" applyAlignment="1">
      <alignment horizontal="center" vertical="center"/>
    </xf>
    <xf numFmtId="0" fontId="2" fillId="0" borderId="0" xfId="0" applyFont="1" applyAlignment="1">
      <alignment horizontal="left" vertical="center" wrapText="1"/>
    </xf>
    <xf numFmtId="0" fontId="1" fillId="0" borderId="4" xfId="0" applyFont="1" applyBorder="1" applyAlignment="1">
      <alignment horizontal="center" vertical="center"/>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44" fontId="6" fillId="3" borderId="1" xfId="0" applyNumberFormat="1" applyFont="1" applyFill="1" applyBorder="1" applyAlignment="1">
      <alignment horizontal="right" vertical="center"/>
    </xf>
    <xf numFmtId="164" fontId="1" fillId="0" borderId="1" xfId="0" applyNumberFormat="1" applyFont="1" applyBorder="1"/>
    <xf numFmtId="0" fontId="0" fillId="0" borderId="0" xfId="0" applyAlignment="1">
      <alignment horizontal="left" vertical="center"/>
    </xf>
    <xf numFmtId="0" fontId="0" fillId="0" borderId="0" xfId="0" applyAlignment="1">
      <alignment horizontal="left"/>
    </xf>
    <xf numFmtId="44" fontId="6" fillId="3" borderId="6" xfId="0" applyNumberFormat="1" applyFont="1" applyFill="1" applyBorder="1" applyAlignment="1">
      <alignment horizontal="left" vertical="center"/>
    </xf>
    <xf numFmtId="44" fontId="6" fillId="3" borderId="8" xfId="0" applyNumberFormat="1" applyFont="1" applyFill="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left" vertical="top" wrapText="1"/>
    </xf>
    <xf numFmtId="0" fontId="1" fillId="0" borderId="1" xfId="0" applyFont="1" applyBorder="1" applyAlignment="1">
      <alignment horizontal="center"/>
    </xf>
    <xf numFmtId="44" fontId="6" fillId="3" borderId="7" xfId="0" applyNumberFormat="1" applyFont="1" applyFill="1" applyBorder="1" applyAlignment="1">
      <alignment horizontal="left" vertical="center"/>
    </xf>
  </cellXfs>
  <cellStyles count="4">
    <cellStyle name="Hypertextové prepojenie" xfId="2" builtinId="8"/>
    <cellStyle name="Normálna" xfId="0" builtinId="0"/>
    <cellStyle name="Normálna 2" xfId="1" xr:uid="{C6941BCA-073D-4CEF-BA17-941C7B8981D1}"/>
    <cellStyle name="Normálna 2 2" xfId="3" xr:uid="{6A00FE70-CF39-46D7-97A8-4DBBA8FC0490}"/>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71AE1-811D-4C83-BB2F-D06A84C763D0}">
  <sheetPr>
    <pageSetUpPr fitToPage="1"/>
  </sheetPr>
  <dimension ref="A1:H30"/>
  <sheetViews>
    <sheetView tabSelected="1" workbookViewId="0">
      <selection activeCell="G2" sqref="G2"/>
    </sheetView>
  </sheetViews>
  <sheetFormatPr defaultRowHeight="15" x14ac:dyDescent="0.25"/>
  <cols>
    <col min="1" max="1" width="4.28515625" customWidth="1"/>
    <col min="2" max="3" width="34.28515625" style="11" customWidth="1"/>
    <col min="4" max="4" width="16.5703125" customWidth="1"/>
    <col min="5" max="5" width="8.140625" style="7" customWidth="1"/>
    <col min="6" max="6" width="14.5703125" customWidth="1"/>
    <col min="7" max="7" width="13.42578125" customWidth="1"/>
    <col min="8" max="8" width="44.5703125" style="11" customWidth="1"/>
  </cols>
  <sheetData>
    <row r="1" spans="1:8" ht="16.5" thickBot="1" x14ac:dyDescent="0.3">
      <c r="A1" s="33" t="s">
        <v>39</v>
      </c>
      <c r="B1" s="34"/>
      <c r="C1" s="34"/>
      <c r="D1" s="34"/>
      <c r="E1" s="34"/>
      <c r="F1" s="34"/>
      <c r="G1" s="34"/>
      <c r="H1" s="34"/>
    </row>
    <row r="2" spans="1:8" ht="95.25" thickBot="1" x14ac:dyDescent="0.3">
      <c r="A2" s="24" t="s">
        <v>1</v>
      </c>
      <c r="B2" s="24" t="s">
        <v>0</v>
      </c>
      <c r="C2" s="25" t="s">
        <v>4</v>
      </c>
      <c r="D2" s="25" t="s">
        <v>40</v>
      </c>
      <c r="E2" s="24" t="s">
        <v>2</v>
      </c>
      <c r="F2" s="26" t="s">
        <v>41</v>
      </c>
      <c r="G2" s="26" t="s">
        <v>42</v>
      </c>
      <c r="H2" s="25" t="s">
        <v>47</v>
      </c>
    </row>
    <row r="3" spans="1:8" ht="210" x14ac:dyDescent="0.25">
      <c r="A3" s="16">
        <v>1</v>
      </c>
      <c r="B3" s="13" t="s">
        <v>7</v>
      </c>
      <c r="C3" s="18" t="s">
        <v>8</v>
      </c>
      <c r="D3" s="23">
        <v>21000</v>
      </c>
      <c r="E3" s="14" t="s">
        <v>3</v>
      </c>
      <c r="F3" s="27">
        <v>0</v>
      </c>
      <c r="G3" s="17">
        <f>D3*F3</f>
        <v>0</v>
      </c>
      <c r="H3" s="27"/>
    </row>
    <row r="4" spans="1:8" ht="165" x14ac:dyDescent="0.25">
      <c r="A4" s="19">
        <v>2</v>
      </c>
      <c r="B4" s="12" t="s">
        <v>9</v>
      </c>
      <c r="C4" s="20" t="s">
        <v>10</v>
      </c>
      <c r="D4" s="15">
        <v>350</v>
      </c>
      <c r="E4" s="4" t="s">
        <v>3</v>
      </c>
      <c r="F4" s="27">
        <v>0</v>
      </c>
      <c r="G4" s="21">
        <f t="shared" ref="G4:G18" si="0">D4*F4</f>
        <v>0</v>
      </c>
      <c r="H4" s="27"/>
    </row>
    <row r="5" spans="1:8" ht="120" x14ac:dyDescent="0.25">
      <c r="A5" s="19">
        <v>3</v>
      </c>
      <c r="B5" s="12" t="s">
        <v>11</v>
      </c>
      <c r="C5" s="20" t="s">
        <v>12</v>
      </c>
      <c r="D5" s="15">
        <v>100</v>
      </c>
      <c r="E5" s="4" t="s">
        <v>3</v>
      </c>
      <c r="F5" s="27">
        <v>0</v>
      </c>
      <c r="G5" s="21">
        <f t="shared" si="0"/>
        <v>0</v>
      </c>
      <c r="H5" s="27"/>
    </row>
    <row r="6" spans="1:8" ht="255" x14ac:dyDescent="0.25">
      <c r="A6" s="19">
        <v>4</v>
      </c>
      <c r="B6" s="12" t="s">
        <v>13</v>
      </c>
      <c r="C6" s="20" t="s">
        <v>14</v>
      </c>
      <c r="D6" s="15">
        <v>300</v>
      </c>
      <c r="E6" s="4" t="s">
        <v>3</v>
      </c>
      <c r="F6" s="27">
        <v>0</v>
      </c>
      <c r="G6" s="21">
        <f t="shared" si="0"/>
        <v>0</v>
      </c>
      <c r="H6" s="27"/>
    </row>
    <row r="7" spans="1:8" ht="210" x14ac:dyDescent="0.25">
      <c r="A7" s="19">
        <v>5</v>
      </c>
      <c r="B7" s="12" t="s">
        <v>15</v>
      </c>
      <c r="C7" s="20" t="s">
        <v>16</v>
      </c>
      <c r="D7" s="15">
        <v>120</v>
      </c>
      <c r="E7" s="4" t="s">
        <v>3</v>
      </c>
      <c r="F7" s="27">
        <v>0</v>
      </c>
      <c r="G7" s="21">
        <f t="shared" si="0"/>
        <v>0</v>
      </c>
      <c r="H7" s="27"/>
    </row>
    <row r="8" spans="1:8" ht="180" x14ac:dyDescent="0.25">
      <c r="A8" s="19">
        <v>6</v>
      </c>
      <c r="B8" s="12" t="s">
        <v>17</v>
      </c>
      <c r="C8" s="20" t="s">
        <v>18</v>
      </c>
      <c r="D8" s="15">
        <v>50</v>
      </c>
      <c r="E8" s="4" t="s">
        <v>3</v>
      </c>
      <c r="F8" s="27">
        <v>0</v>
      </c>
      <c r="G8" s="21">
        <f t="shared" si="0"/>
        <v>0</v>
      </c>
      <c r="H8" s="27"/>
    </row>
    <row r="9" spans="1:8" ht="270" x14ac:dyDescent="0.25">
      <c r="A9" s="19">
        <v>7</v>
      </c>
      <c r="B9" s="12" t="s">
        <v>19</v>
      </c>
      <c r="C9" s="20" t="s">
        <v>20</v>
      </c>
      <c r="D9" s="15">
        <v>80000</v>
      </c>
      <c r="E9" s="4" t="s">
        <v>3</v>
      </c>
      <c r="F9" s="27">
        <v>0</v>
      </c>
      <c r="G9" s="21">
        <f t="shared" si="0"/>
        <v>0</v>
      </c>
      <c r="H9" s="27"/>
    </row>
    <row r="10" spans="1:8" ht="195" x14ac:dyDescent="0.25">
      <c r="A10" s="19">
        <v>8</v>
      </c>
      <c r="B10" s="12" t="s">
        <v>21</v>
      </c>
      <c r="C10" s="20" t="s">
        <v>22</v>
      </c>
      <c r="D10" s="15">
        <v>10</v>
      </c>
      <c r="E10" s="4" t="s">
        <v>3</v>
      </c>
      <c r="F10" s="27">
        <v>0</v>
      </c>
      <c r="G10" s="21">
        <f t="shared" si="0"/>
        <v>0</v>
      </c>
      <c r="H10" s="27"/>
    </row>
    <row r="11" spans="1:8" ht="165" x14ac:dyDescent="0.25">
      <c r="A11" s="19">
        <v>9</v>
      </c>
      <c r="B11" s="12" t="s">
        <v>23</v>
      </c>
      <c r="C11" s="20" t="s">
        <v>24</v>
      </c>
      <c r="D11" s="15">
        <v>220</v>
      </c>
      <c r="E11" s="4" t="s">
        <v>3</v>
      </c>
      <c r="F11" s="27">
        <v>0</v>
      </c>
      <c r="G11" s="21">
        <f t="shared" si="0"/>
        <v>0</v>
      </c>
      <c r="H11" s="27"/>
    </row>
    <row r="12" spans="1:8" ht="210" x14ac:dyDescent="0.25">
      <c r="A12" s="19">
        <v>10</v>
      </c>
      <c r="B12" s="12" t="s">
        <v>25</v>
      </c>
      <c r="C12" s="20" t="s">
        <v>26</v>
      </c>
      <c r="D12" s="15">
        <v>60</v>
      </c>
      <c r="E12" s="4" t="s">
        <v>3</v>
      </c>
      <c r="F12" s="27">
        <v>0</v>
      </c>
      <c r="G12" s="21">
        <f t="shared" si="0"/>
        <v>0</v>
      </c>
      <c r="H12" s="27"/>
    </row>
    <row r="13" spans="1:8" ht="210" x14ac:dyDescent="0.25">
      <c r="A13" s="19">
        <v>11</v>
      </c>
      <c r="B13" s="12" t="s">
        <v>27</v>
      </c>
      <c r="C13" s="20" t="s">
        <v>28</v>
      </c>
      <c r="D13" s="15">
        <v>200</v>
      </c>
      <c r="E13" s="4" t="s">
        <v>3</v>
      </c>
      <c r="F13" s="27">
        <v>0</v>
      </c>
      <c r="G13" s="21">
        <f t="shared" si="0"/>
        <v>0</v>
      </c>
      <c r="H13" s="27"/>
    </row>
    <row r="14" spans="1:8" ht="225" x14ac:dyDescent="0.25">
      <c r="A14" s="19">
        <v>12</v>
      </c>
      <c r="B14" s="12" t="s">
        <v>29</v>
      </c>
      <c r="C14" s="20" t="s">
        <v>30</v>
      </c>
      <c r="D14" s="15">
        <v>22000</v>
      </c>
      <c r="E14" s="4" t="s">
        <v>3</v>
      </c>
      <c r="F14" s="27">
        <v>0</v>
      </c>
      <c r="G14" s="21">
        <f t="shared" si="0"/>
        <v>0</v>
      </c>
      <c r="H14" s="27"/>
    </row>
    <row r="15" spans="1:8" ht="30" x14ac:dyDescent="0.25">
      <c r="A15" s="19">
        <v>13</v>
      </c>
      <c r="B15" s="12" t="s">
        <v>31</v>
      </c>
      <c r="C15" s="20" t="s">
        <v>32</v>
      </c>
      <c r="D15" s="15">
        <v>80</v>
      </c>
      <c r="E15" s="4" t="s">
        <v>3</v>
      </c>
      <c r="F15" s="27">
        <v>0</v>
      </c>
      <c r="G15" s="21">
        <f t="shared" si="0"/>
        <v>0</v>
      </c>
      <c r="H15" s="27"/>
    </row>
    <row r="16" spans="1:8" ht="30" x14ac:dyDescent="0.25">
      <c r="A16" s="19">
        <v>14</v>
      </c>
      <c r="B16" s="12" t="s">
        <v>33</v>
      </c>
      <c r="C16" s="20" t="s">
        <v>34</v>
      </c>
      <c r="D16" s="15">
        <v>80</v>
      </c>
      <c r="E16" s="4" t="s">
        <v>3</v>
      </c>
      <c r="F16" s="27">
        <v>0</v>
      </c>
      <c r="G16" s="21">
        <f t="shared" si="0"/>
        <v>0</v>
      </c>
      <c r="H16" s="27"/>
    </row>
    <row r="17" spans="1:8" ht="150" x14ac:dyDescent="0.25">
      <c r="A17" s="19">
        <v>15</v>
      </c>
      <c r="B17" s="12" t="s">
        <v>35</v>
      </c>
      <c r="C17" s="20" t="s">
        <v>36</v>
      </c>
      <c r="D17" s="15">
        <v>500</v>
      </c>
      <c r="E17" s="4" t="s">
        <v>3</v>
      </c>
      <c r="F17" s="27">
        <v>0</v>
      </c>
      <c r="G17" s="21">
        <f t="shared" si="0"/>
        <v>0</v>
      </c>
      <c r="H17" s="27"/>
    </row>
    <row r="18" spans="1:8" ht="270" x14ac:dyDescent="0.25">
      <c r="A18" s="19">
        <v>16</v>
      </c>
      <c r="B18" s="12" t="s">
        <v>37</v>
      </c>
      <c r="C18" s="20" t="s">
        <v>38</v>
      </c>
      <c r="D18" s="15">
        <v>80</v>
      </c>
      <c r="E18" s="4" t="s">
        <v>3</v>
      </c>
      <c r="F18" s="27">
        <v>0</v>
      </c>
      <c r="G18" s="21">
        <f t="shared" si="0"/>
        <v>0</v>
      </c>
      <c r="H18" s="27"/>
    </row>
    <row r="19" spans="1:8" ht="15.75" x14ac:dyDescent="0.25">
      <c r="A19" s="36"/>
      <c r="B19" s="36"/>
      <c r="C19" s="36"/>
      <c r="D19" s="36"/>
      <c r="E19" s="36"/>
      <c r="F19" s="36"/>
      <c r="G19" s="28">
        <f>SUM(G3:G18)</f>
        <v>0</v>
      </c>
      <c r="H19" s="10"/>
    </row>
    <row r="20" spans="1:8" ht="15.75" x14ac:dyDescent="0.25">
      <c r="A20" s="3"/>
      <c r="B20" s="10"/>
      <c r="C20" s="10"/>
      <c r="D20" s="3"/>
      <c r="E20" s="2"/>
      <c r="F20" s="1"/>
      <c r="G20" s="1"/>
      <c r="H20" s="10"/>
    </row>
    <row r="21" spans="1:8" ht="16.5" x14ac:dyDescent="0.3">
      <c r="A21" s="3"/>
      <c r="B21" s="8"/>
      <c r="C21" s="8"/>
      <c r="D21" s="5"/>
      <c r="E21" s="9"/>
      <c r="F21" s="1"/>
      <c r="G21" s="1"/>
      <c r="H21" s="10"/>
    </row>
    <row r="22" spans="1:8" ht="16.5" x14ac:dyDescent="0.3">
      <c r="A22" s="3"/>
      <c r="B22" s="22" t="s">
        <v>5</v>
      </c>
      <c r="C22" s="22"/>
      <c r="D22" s="6"/>
      <c r="E22" s="9"/>
      <c r="F22" s="5"/>
      <c r="G22" s="5"/>
      <c r="H22" s="8"/>
    </row>
    <row r="23" spans="1:8" ht="51" customHeight="1" x14ac:dyDescent="0.3">
      <c r="A23" s="3"/>
      <c r="B23" s="35" t="s">
        <v>6</v>
      </c>
      <c r="C23" s="35"/>
      <c r="D23" s="35"/>
      <c r="E23" s="35"/>
      <c r="F23" s="35"/>
      <c r="G23" s="35"/>
      <c r="H23" s="8"/>
    </row>
    <row r="24" spans="1:8" ht="15.75" x14ac:dyDescent="0.25">
      <c r="A24" s="3"/>
      <c r="B24" s="10"/>
      <c r="C24" s="10"/>
      <c r="D24" s="3"/>
      <c r="E24" s="2"/>
      <c r="F24" s="1"/>
      <c r="G24" s="1"/>
      <c r="H24" s="10"/>
    </row>
    <row r="26" spans="1:8" x14ac:dyDescent="0.25">
      <c r="A26" s="31" t="s">
        <v>43</v>
      </c>
      <c r="B26" s="32"/>
      <c r="E26" s="31" t="s">
        <v>45</v>
      </c>
      <c r="F26" s="37"/>
      <c r="G26" s="32"/>
    </row>
    <row r="27" spans="1:8" x14ac:dyDescent="0.25">
      <c r="A27" s="29"/>
      <c r="B27" s="29"/>
      <c r="E27" s="29"/>
      <c r="F27" s="30"/>
      <c r="G27" s="30"/>
    </row>
    <row r="28" spans="1:8" x14ac:dyDescent="0.25">
      <c r="A28" s="31" t="s">
        <v>44</v>
      </c>
      <c r="B28" s="32"/>
      <c r="E28" s="31" t="s">
        <v>45</v>
      </c>
      <c r="F28" s="37"/>
      <c r="G28" s="32"/>
    </row>
    <row r="29" spans="1:8" x14ac:dyDescent="0.25">
      <c r="A29" s="29"/>
      <c r="B29" s="29"/>
    </row>
    <row r="30" spans="1:8" x14ac:dyDescent="0.25">
      <c r="A30" s="31" t="s">
        <v>46</v>
      </c>
      <c r="B30" s="32"/>
    </row>
  </sheetData>
  <mergeCells count="8">
    <mergeCell ref="A30:B30"/>
    <mergeCell ref="A1:H1"/>
    <mergeCell ref="B23:G23"/>
    <mergeCell ref="A19:F19"/>
    <mergeCell ref="E26:G26"/>
    <mergeCell ref="E28:G28"/>
    <mergeCell ref="A26:B26"/>
    <mergeCell ref="A28:B28"/>
  </mergeCells>
  <conditionalFormatting sqref="A1">
    <cfRule type="duplicateValues" dxfId="11" priority="2"/>
    <cfRule type="duplicateValues" dxfId="10" priority="3"/>
    <cfRule type="duplicateValues" dxfId="9" priority="4"/>
    <cfRule type="duplicateValues" dxfId="8" priority="5"/>
    <cfRule type="duplicateValues" dxfId="7" priority="6"/>
    <cfRule type="duplicateValues" dxfId="6" priority="7"/>
  </conditionalFormatting>
  <conditionalFormatting sqref="B22:C22">
    <cfRule type="duplicateValues" dxfId="5" priority="13"/>
    <cfRule type="duplicateValues" dxfId="4" priority="14"/>
    <cfRule type="duplicateValues" dxfId="3" priority="15"/>
    <cfRule type="duplicateValues" dxfId="2" priority="16"/>
    <cfRule type="duplicateValues" dxfId="1" priority="17"/>
  </conditionalFormatting>
  <conditionalFormatting sqref="E22">
    <cfRule type="duplicateValues" dxfId="0" priority="75"/>
  </conditionalFormatting>
  <pageMargins left="0.23622047244094491" right="0.23622047244094491" top="0.74803149606299213" bottom="0.74803149606299213" header="0.31496062992125984" footer="0.31496062992125984"/>
  <pageSetup paperSize="9" scale="4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Toaletný papaier</vt:lpstr>
      <vt:lpstr>'Toaletný papaier'!Názvy_tlače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Dečmanová Jaroslava</dc:creator>
  <cp:lastModifiedBy>Jacková Kristína</cp:lastModifiedBy>
  <cp:lastPrinted>2026-06-15T07:44:19Z</cp:lastPrinted>
  <dcterms:created xsi:type="dcterms:W3CDTF">2023-10-05T12:45:08Z</dcterms:created>
  <dcterms:modified xsi:type="dcterms:W3CDTF">2026-08-07T10:52:04Z</dcterms:modified>
</cp:coreProperties>
</file>