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PD TOMASOV\stroje\sadzac zemiakov\"/>
    </mc:Choice>
  </mc:AlternateContent>
  <xr:revisionPtr revIDLastSave="0" documentId="13_ncr:1_{B1C79AE3-51CD-4490-B078-1E4EBFB18E2A}" xr6:coauthVersionLast="36" xr6:coauthVersionMax="47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8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1" l="1"/>
  <c r="C50" i="1"/>
</calcChain>
</file>

<file path=xl/sharedStrings.xml><?xml version="1.0" encoding="utf-8"?>
<sst xmlns="http://schemas.openxmlformats.org/spreadsheetml/2006/main" count="136" uniqueCount="80">
  <si>
    <t>Obchodné meno prijímateľa/obstarávateľa</t>
  </si>
  <si>
    <t xml:space="preserve">Sídlo: </t>
  </si>
  <si>
    <t xml:space="preserve">IČO: </t>
  </si>
  <si>
    <t xml:space="preserve">DIČ: </t>
  </si>
  <si>
    <t xml:space="preserve">IČ DPH: </t>
  </si>
  <si>
    <t>Predmet zákazky:</t>
  </si>
  <si>
    <t xml:space="preserve">Sadzač zemiakov </t>
  </si>
  <si>
    <t>počet:</t>
  </si>
  <si>
    <t>1 ks</t>
  </si>
  <si>
    <t xml:space="preserve">technické požiadavky na predmet zákazky </t>
  </si>
  <si>
    <t>požadovaná hodnota</t>
  </si>
  <si>
    <t xml:space="preserve">hodnota v cenovej ponuke </t>
  </si>
  <si>
    <t xml:space="preserve">uchádzač vypĺňa šedé bunky </t>
  </si>
  <si>
    <t>počet riadkov</t>
  </si>
  <si>
    <t>4 riadky</t>
  </si>
  <si>
    <t>áno/nie</t>
  </si>
  <si>
    <t>šírka riadku</t>
  </si>
  <si>
    <t>75 - 90 cm</t>
  </si>
  <si>
    <t>ponúkaná hodnota</t>
  </si>
  <si>
    <t>kapacita zásobníka na zemiaky</t>
  </si>
  <si>
    <t>zdvih podvozku</t>
  </si>
  <si>
    <t>áno</t>
  </si>
  <si>
    <t>hydraulický jednoradový pohon výsadbových jednotiek</t>
  </si>
  <si>
    <t>áno / variabilný s úpravou vzdialenosti výsadby vedľa koľajového riadku, možnosť prepínania sekcií</t>
  </si>
  <si>
    <t>indikátor poruchy</t>
  </si>
  <si>
    <t>gumový okraj na bunkri - ochrana pred mechanickým poškodením hľúz</t>
  </si>
  <si>
    <t>mechanicky pohyblivé rošty</t>
  </si>
  <si>
    <t>automatická hĺbka výsadby - hydraulická, odpružená</t>
  </si>
  <si>
    <t>príprava na tekuté morenie</t>
  </si>
  <si>
    <t>áno / 3 trysky na riadok</t>
  </si>
  <si>
    <t>áno / hydraulický</t>
  </si>
  <si>
    <t>áno/ min. 2x 400 l</t>
  </si>
  <si>
    <t>áno / 4</t>
  </si>
  <si>
    <t>ovládanie cez ISOBUS</t>
  </si>
  <si>
    <t>automatické prepínanie koľajových radov</t>
  </si>
  <si>
    <t>ovládacia dotyková obrazovka</t>
  </si>
  <si>
    <t>2 rozhrňovače koľajových riadkov jednotlivo hydraulicky ovládané vpravo/vľavo</t>
  </si>
  <si>
    <t>vzduchové brzdy</t>
  </si>
  <si>
    <t>pracovné svetlo</t>
  </si>
  <si>
    <t>CENA bez DPH v EUR</t>
  </si>
  <si>
    <t>DPH v EUR</t>
  </si>
  <si>
    <t>CENA s DPH</t>
  </si>
  <si>
    <t>Obchodné meno potenciálneho dodávateľa</t>
  </si>
  <si>
    <t>platnosť cenovej ponuky</t>
  </si>
  <si>
    <t>min. 6 mesiacov od predloženia ponuky</t>
  </si>
  <si>
    <t>meno a priezvisko štatutárneho zástupcu príp. splnomocnenej osoby</t>
  </si>
  <si>
    <t>V                                                          dňa:</t>
  </si>
  <si>
    <t>pečiatka a podpis</t>
  </si>
  <si>
    <t xml:space="preserve"> </t>
  </si>
  <si>
    <t>Poľnohospodárske družstvo v Tomášove</t>
  </si>
  <si>
    <t>Hlavná 1313/111</t>
  </si>
  <si>
    <t>Tomášov 900 44</t>
  </si>
  <si>
    <t>00 190 721</t>
  </si>
  <si>
    <t>SK2020362751</t>
  </si>
  <si>
    <t>Lehota dodania predmetu zákazky</t>
  </si>
  <si>
    <t>do 31.12.2028</t>
  </si>
  <si>
    <t xml:space="preserve">min. 3,5 t / automatický, sklopný </t>
  </si>
  <si>
    <t>max. 440 mm</t>
  </si>
  <si>
    <t>zosilnené opotrebiteľné radličky pre sádzacie radlice do kamenistých pôd</t>
  </si>
  <si>
    <t>vypínanie jednotlivých riadkov dávkovača hnojiva</t>
  </si>
  <si>
    <t>ozubené zahŕňacie disky s hydraulickým automatickým hĺbkovým vedením</t>
  </si>
  <si>
    <t>automatická hydraulická regulácia množstva zadržiavanej zeminy</t>
  </si>
  <si>
    <t>ochrana proti kameňom</t>
  </si>
  <si>
    <t>výstražné tabuľky a osvetlenie</t>
  </si>
  <si>
    <t>dávkovač hnojív</t>
  </si>
  <si>
    <t>áno / elektrický pohon</t>
  </si>
  <si>
    <t>hydraulické kotúče pre ukladanie hnojiva</t>
  </si>
  <si>
    <t>hybridné zariadenie na tvarovanie hrobku z formovacích plechov</t>
  </si>
  <si>
    <t>áno / min 90 l</t>
  </si>
  <si>
    <t>áno / min 1 700 l</t>
  </si>
  <si>
    <t>áno / min 3 kamery</t>
  </si>
  <si>
    <t>áno / min 2 x 20 l</t>
  </si>
  <si>
    <t>dávkovač mikrogranulátu</t>
  </si>
  <si>
    <t>kamerový systém</t>
  </si>
  <si>
    <t>nádrž na postrek</t>
  </si>
  <si>
    <t>nádrž na čistú vodu</t>
  </si>
  <si>
    <t>nádrž na umývanie rúk</t>
  </si>
  <si>
    <t>nádrž na mikrogranulát</t>
  </si>
  <si>
    <t>nádrž na hnojivo</t>
  </si>
  <si>
    <t>stredový rám so samostatným zdvíhacím ústrojenstvom pre náradie na spracovanie pôdy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</si>
</sst>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164" fontId="1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43" fontId="5" fillId="0" borderId="0" xfId="1" applyNumberFormat="1" applyFont="1" applyAlignment="1">
      <alignment horizontal="center"/>
    </xf>
    <xf numFmtId="0" fontId="4" fillId="0" borderId="1" xfId="0" applyFont="1" applyBorder="1"/>
    <xf numFmtId="0" fontId="6" fillId="2" borderId="0" xfId="0" applyFont="1" applyFill="1" applyAlignment="1">
      <alignment horizontal="center" vertical="center"/>
    </xf>
    <xf numFmtId="0" fontId="4" fillId="3" borderId="0" xfId="0" applyFont="1" applyFill="1"/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3" fillId="3" borderId="0" xfId="0" applyFont="1" applyFill="1"/>
    <xf numFmtId="43" fontId="5" fillId="3" borderId="10" xfId="1" applyNumberFormat="1" applyFont="1" applyFill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4" fillId="0" borderId="7" xfId="0" applyFont="1" applyBorder="1"/>
    <xf numFmtId="0" fontId="8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43" fontId="5" fillId="3" borderId="15" xfId="1" applyNumberFormat="1" applyFont="1" applyFill="1" applyBorder="1" applyAlignment="1">
      <alignment horizontal="center"/>
    </xf>
    <xf numFmtId="0" fontId="4" fillId="0" borderId="6" xfId="0" applyFont="1" applyBorder="1"/>
    <xf numFmtId="0" fontId="8" fillId="0" borderId="16" xfId="0" applyFont="1" applyBorder="1" applyAlignment="1">
      <alignment vertical="center"/>
    </xf>
    <xf numFmtId="0" fontId="8" fillId="0" borderId="16" xfId="0" applyFont="1" applyBorder="1"/>
    <xf numFmtId="0" fontId="8" fillId="0" borderId="16" xfId="0" applyFont="1" applyBorder="1" applyAlignment="1">
      <alignment wrapText="1"/>
    </xf>
    <xf numFmtId="0" fontId="8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6" xfId="0" applyBorder="1"/>
    <xf numFmtId="0" fontId="5" fillId="0" borderId="15" xfId="0" applyFont="1" applyBorder="1" applyAlignment="1">
      <alignment horizontal="center" vertical="center" wrapText="1"/>
    </xf>
    <xf numFmtId="0" fontId="0" fillId="0" borderId="10" xfId="0" applyBorder="1"/>
    <xf numFmtId="0" fontId="5" fillId="0" borderId="5" xfId="0" applyFont="1" applyBorder="1" applyAlignment="1">
      <alignment horizontal="center" vertical="top"/>
    </xf>
    <xf numFmtId="0" fontId="0" fillId="0" borderId="5" xfId="0" applyBorder="1"/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3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top"/>
    </xf>
    <xf numFmtId="0" fontId="9" fillId="0" borderId="10" xfId="0" applyFont="1" applyBorder="1" applyAlignment="1">
      <alignment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topLeftCell="A18" workbookViewId="0">
      <selection activeCell="C49" sqref="C49"/>
    </sheetView>
  </sheetViews>
  <sheetFormatPr defaultColWidth="8.85546875" defaultRowHeight="15" x14ac:dyDescent="0.25"/>
  <cols>
    <col min="1" max="1" width="64.7109375" style="2" customWidth="1"/>
    <col min="2" max="2" width="45.7109375" style="2" customWidth="1"/>
    <col min="3" max="3" width="28.5703125" style="4" bestFit="1" customWidth="1"/>
    <col min="4" max="4" width="20" style="2" customWidth="1"/>
    <col min="5" max="5" width="8.85546875" style="2" customWidth="1"/>
    <col min="6" max="16384" width="8.85546875" style="2"/>
  </cols>
  <sheetData>
    <row r="1" spans="1:7" x14ac:dyDescent="0.25">
      <c r="A1" s="11" t="s">
        <v>0</v>
      </c>
      <c r="B1" s="44" t="s">
        <v>49</v>
      </c>
      <c r="C1" s="45"/>
    </row>
    <row r="2" spans="1:7" x14ac:dyDescent="0.25">
      <c r="A2" s="8" t="s">
        <v>1</v>
      </c>
      <c r="B2" s="49" t="s">
        <v>50</v>
      </c>
      <c r="C2" s="47"/>
    </row>
    <row r="3" spans="1:7" x14ac:dyDescent="0.25">
      <c r="A3" s="8"/>
      <c r="B3" s="49" t="s">
        <v>51</v>
      </c>
      <c r="C3" s="47"/>
    </row>
    <row r="4" spans="1:7" x14ac:dyDescent="0.25">
      <c r="A4" s="8" t="s">
        <v>2</v>
      </c>
      <c r="B4" s="48" t="s">
        <v>52</v>
      </c>
      <c r="C4" s="47"/>
    </row>
    <row r="5" spans="1:7" x14ac:dyDescent="0.25">
      <c r="A5" s="8" t="s">
        <v>3</v>
      </c>
      <c r="B5" s="49">
        <v>2020362751</v>
      </c>
      <c r="C5" s="47"/>
    </row>
    <row r="6" spans="1:7" x14ac:dyDescent="0.25">
      <c r="A6" s="8" t="s">
        <v>4</v>
      </c>
      <c r="B6" s="49" t="s">
        <v>53</v>
      </c>
      <c r="C6" s="47"/>
    </row>
    <row r="7" spans="1:7" x14ac:dyDescent="0.25">
      <c r="A7" s="8" t="s">
        <v>5</v>
      </c>
      <c r="B7" s="50" t="s">
        <v>6</v>
      </c>
      <c r="C7" s="47"/>
    </row>
    <row r="8" spans="1:7" x14ac:dyDescent="0.25">
      <c r="A8" s="8" t="s">
        <v>7</v>
      </c>
      <c r="B8" s="46" t="s">
        <v>8</v>
      </c>
      <c r="C8" s="47"/>
    </row>
    <row r="9" spans="1:7" ht="14.45" customHeight="1" thickBot="1" x14ac:dyDescent="0.3">
      <c r="A9" s="35" t="s">
        <v>54</v>
      </c>
      <c r="B9" s="51" t="s">
        <v>55</v>
      </c>
      <c r="C9" s="51"/>
    </row>
    <row r="10" spans="1:7" ht="15.75" thickBot="1" x14ac:dyDescent="0.3">
      <c r="A10" s="40" t="s">
        <v>9</v>
      </c>
      <c r="B10" s="40" t="s">
        <v>10</v>
      </c>
      <c r="C10" s="42" t="s">
        <v>11</v>
      </c>
    </row>
    <row r="11" spans="1:7" ht="15.75" customHeight="1" thickBot="1" x14ac:dyDescent="0.3">
      <c r="A11" s="41"/>
      <c r="B11" s="41"/>
      <c r="C11" s="43"/>
      <c r="G11" s="3"/>
    </row>
    <row r="12" spans="1:7" ht="16.5" customHeight="1" x14ac:dyDescent="0.25">
      <c r="A12" s="1"/>
      <c r="B12" s="4"/>
      <c r="C12" s="9" t="s">
        <v>12</v>
      </c>
    </row>
    <row r="13" spans="1:7" x14ac:dyDescent="0.25">
      <c r="A13" s="28" t="s">
        <v>6</v>
      </c>
      <c r="B13" s="22" t="s">
        <v>8</v>
      </c>
      <c r="C13" s="29" t="s">
        <v>8</v>
      </c>
    </row>
    <row r="14" spans="1:7" x14ac:dyDescent="0.25">
      <c r="A14" s="36" t="s">
        <v>13</v>
      </c>
      <c r="B14" s="23" t="s">
        <v>14</v>
      </c>
      <c r="C14" s="24" t="s">
        <v>15</v>
      </c>
    </row>
    <row r="15" spans="1:7" x14ac:dyDescent="0.25">
      <c r="A15" s="36" t="s">
        <v>16</v>
      </c>
      <c r="B15" s="23" t="s">
        <v>17</v>
      </c>
      <c r="C15" s="24" t="s">
        <v>18</v>
      </c>
    </row>
    <row r="16" spans="1:7" x14ac:dyDescent="0.25">
      <c r="A16" s="36" t="s">
        <v>19</v>
      </c>
      <c r="B16" s="23" t="s">
        <v>56</v>
      </c>
      <c r="C16" s="24" t="s">
        <v>18</v>
      </c>
    </row>
    <row r="17" spans="1:3" x14ac:dyDescent="0.25">
      <c r="A17" s="36" t="s">
        <v>20</v>
      </c>
      <c r="B17" s="23" t="s">
        <v>57</v>
      </c>
      <c r="C17" s="24" t="s">
        <v>18</v>
      </c>
    </row>
    <row r="18" spans="1:3" x14ac:dyDescent="0.25">
      <c r="A18" s="36" t="s">
        <v>67</v>
      </c>
      <c r="B18" s="23" t="s">
        <v>21</v>
      </c>
      <c r="C18" s="24" t="s">
        <v>15</v>
      </c>
    </row>
    <row r="19" spans="1:3" ht="30" customHeight="1" x14ac:dyDescent="0.25">
      <c r="A19" s="36" t="s">
        <v>22</v>
      </c>
      <c r="B19" s="27" t="s">
        <v>23</v>
      </c>
      <c r="C19" s="24" t="s">
        <v>15</v>
      </c>
    </row>
    <row r="20" spans="1:3" x14ac:dyDescent="0.25">
      <c r="A20" s="37" t="s">
        <v>24</v>
      </c>
      <c r="B20" s="23" t="s">
        <v>21</v>
      </c>
      <c r="C20" s="24" t="s">
        <v>15</v>
      </c>
    </row>
    <row r="21" spans="1:3" ht="30" x14ac:dyDescent="0.25">
      <c r="A21" s="38" t="s">
        <v>79</v>
      </c>
      <c r="B21" s="23" t="s">
        <v>21</v>
      </c>
      <c r="C21" s="24" t="s">
        <v>15</v>
      </c>
    </row>
    <row r="22" spans="1:3" x14ac:dyDescent="0.25">
      <c r="A22" s="36" t="s">
        <v>25</v>
      </c>
      <c r="B22" s="25" t="s">
        <v>21</v>
      </c>
      <c r="C22" s="24" t="s">
        <v>15</v>
      </c>
    </row>
    <row r="23" spans="1:3" x14ac:dyDescent="0.25">
      <c r="A23" s="36" t="s">
        <v>26</v>
      </c>
      <c r="B23" s="25" t="s">
        <v>21</v>
      </c>
      <c r="C23" s="24" t="s">
        <v>15</v>
      </c>
    </row>
    <row r="24" spans="1:3" x14ac:dyDescent="0.25">
      <c r="A24" s="36" t="s">
        <v>27</v>
      </c>
      <c r="B24" s="23" t="s">
        <v>21</v>
      </c>
      <c r="C24" s="24" t="s">
        <v>15</v>
      </c>
    </row>
    <row r="25" spans="1:3" x14ac:dyDescent="0.25">
      <c r="A25" s="36" t="s">
        <v>28</v>
      </c>
      <c r="B25" s="23" t="s">
        <v>29</v>
      </c>
      <c r="C25" s="24" t="s">
        <v>18</v>
      </c>
    </row>
    <row r="26" spans="1:3" x14ac:dyDescent="0.25">
      <c r="A26" s="37" t="s">
        <v>64</v>
      </c>
      <c r="B26" s="23" t="s">
        <v>30</v>
      </c>
      <c r="C26" s="24" t="s">
        <v>15</v>
      </c>
    </row>
    <row r="27" spans="1:3" x14ac:dyDescent="0.25">
      <c r="A27" s="37" t="s">
        <v>74</v>
      </c>
      <c r="B27" s="23" t="s">
        <v>31</v>
      </c>
      <c r="C27" s="24" t="s">
        <v>18</v>
      </c>
    </row>
    <row r="28" spans="1:3" x14ac:dyDescent="0.25">
      <c r="A28" s="37" t="s">
        <v>75</v>
      </c>
      <c r="B28" s="39" t="s">
        <v>68</v>
      </c>
      <c r="C28" s="24" t="s">
        <v>18</v>
      </c>
    </row>
    <row r="29" spans="1:3" x14ac:dyDescent="0.25">
      <c r="A29" s="37" t="s">
        <v>77</v>
      </c>
      <c r="B29" s="39" t="s">
        <v>71</v>
      </c>
      <c r="C29" s="24" t="s">
        <v>18</v>
      </c>
    </row>
    <row r="30" spans="1:3" x14ac:dyDescent="0.25">
      <c r="A30" s="37" t="s">
        <v>72</v>
      </c>
      <c r="B30" s="23" t="s">
        <v>65</v>
      </c>
      <c r="C30" s="24" t="s">
        <v>15</v>
      </c>
    </row>
    <row r="31" spans="1:3" x14ac:dyDescent="0.25">
      <c r="A31" s="37" t="s">
        <v>78</v>
      </c>
      <c r="B31" s="39" t="s">
        <v>69</v>
      </c>
      <c r="C31" s="24" t="s">
        <v>18</v>
      </c>
    </row>
    <row r="32" spans="1:3" x14ac:dyDescent="0.25">
      <c r="A32" s="37" t="s">
        <v>76</v>
      </c>
      <c r="B32" s="39" t="s">
        <v>21</v>
      </c>
      <c r="C32" s="24" t="s">
        <v>15</v>
      </c>
    </row>
    <row r="33" spans="1:3" x14ac:dyDescent="0.25">
      <c r="A33" s="37" t="s">
        <v>66</v>
      </c>
      <c r="B33" s="23" t="s">
        <v>21</v>
      </c>
      <c r="C33" s="24" t="s">
        <v>15</v>
      </c>
    </row>
    <row r="34" spans="1:3" x14ac:dyDescent="0.25">
      <c r="A34" s="37" t="s">
        <v>59</v>
      </c>
      <c r="B34" s="23" t="s">
        <v>32</v>
      </c>
      <c r="C34" s="24" t="s">
        <v>18</v>
      </c>
    </row>
    <row r="35" spans="1:3" x14ac:dyDescent="0.25">
      <c r="A35" s="37" t="s">
        <v>58</v>
      </c>
      <c r="B35" s="23" t="s">
        <v>21</v>
      </c>
      <c r="C35" s="24" t="s">
        <v>15</v>
      </c>
    </row>
    <row r="36" spans="1:3" x14ac:dyDescent="0.25">
      <c r="A36" s="37" t="s">
        <v>60</v>
      </c>
      <c r="B36" s="23" t="s">
        <v>21</v>
      </c>
      <c r="C36" s="24" t="s">
        <v>15</v>
      </c>
    </row>
    <row r="37" spans="1:3" x14ac:dyDescent="0.25">
      <c r="A37" s="37" t="s">
        <v>61</v>
      </c>
      <c r="B37" s="23" t="s">
        <v>21</v>
      </c>
      <c r="C37" s="24" t="s">
        <v>15</v>
      </c>
    </row>
    <row r="38" spans="1:3" x14ac:dyDescent="0.25">
      <c r="A38" s="37" t="s">
        <v>62</v>
      </c>
      <c r="B38" s="23" t="s">
        <v>21</v>
      </c>
      <c r="C38" s="24" t="s">
        <v>15</v>
      </c>
    </row>
    <row r="39" spans="1:3" x14ac:dyDescent="0.25">
      <c r="A39" s="37" t="s">
        <v>33</v>
      </c>
      <c r="B39" s="23" t="s">
        <v>21</v>
      </c>
      <c r="C39" s="24" t="s">
        <v>15</v>
      </c>
    </row>
    <row r="40" spans="1:3" x14ac:dyDescent="0.25">
      <c r="A40" s="37" t="s">
        <v>34</v>
      </c>
      <c r="B40" s="23" t="s">
        <v>21</v>
      </c>
      <c r="C40" s="24" t="s">
        <v>15</v>
      </c>
    </row>
    <row r="41" spans="1:3" x14ac:dyDescent="0.25">
      <c r="A41" s="37" t="s">
        <v>35</v>
      </c>
      <c r="B41" s="23" t="s">
        <v>21</v>
      </c>
      <c r="C41" s="24" t="s">
        <v>15</v>
      </c>
    </row>
    <row r="42" spans="1:3" ht="30" x14ac:dyDescent="0.25">
      <c r="A42" s="38" t="s">
        <v>36</v>
      </c>
      <c r="B42" s="23" t="s">
        <v>21</v>
      </c>
      <c r="C42" s="24" t="s">
        <v>15</v>
      </c>
    </row>
    <row r="43" spans="1:3" x14ac:dyDescent="0.25">
      <c r="A43" s="38" t="s">
        <v>37</v>
      </c>
      <c r="B43" s="23" t="s">
        <v>21</v>
      </c>
      <c r="C43" s="24" t="s">
        <v>15</v>
      </c>
    </row>
    <row r="44" spans="1:3" x14ac:dyDescent="0.25">
      <c r="A44" s="37" t="s">
        <v>38</v>
      </c>
      <c r="B44" s="23" t="s">
        <v>21</v>
      </c>
      <c r="C44" s="24" t="s">
        <v>15</v>
      </c>
    </row>
    <row r="45" spans="1:3" x14ac:dyDescent="0.25">
      <c r="A45" s="38" t="s">
        <v>73</v>
      </c>
      <c r="B45" s="39" t="s">
        <v>70</v>
      </c>
      <c r="C45" s="24" t="s">
        <v>18</v>
      </c>
    </row>
    <row r="46" spans="1:3" x14ac:dyDescent="0.25">
      <c r="A46" s="37" t="s">
        <v>63</v>
      </c>
      <c r="B46" s="23" t="s">
        <v>21</v>
      </c>
      <c r="C46" s="24" t="s">
        <v>15</v>
      </c>
    </row>
    <row r="47" spans="1:3" ht="15.75" customHeight="1" thickBot="1" x14ac:dyDescent="0.3">
      <c r="A47" s="52"/>
      <c r="B47" s="4"/>
      <c r="C47" s="26"/>
    </row>
    <row r="48" spans="1:3" ht="24" customHeight="1" thickBot="1" x14ac:dyDescent="0.3">
      <c r="A48" s="32" t="s">
        <v>39</v>
      </c>
      <c r="B48" s="30"/>
      <c r="C48" s="20">
        <v>0</v>
      </c>
    </row>
    <row r="49" spans="1:3" ht="24" customHeight="1" thickBot="1" x14ac:dyDescent="0.3">
      <c r="A49" s="32" t="s">
        <v>40</v>
      </c>
      <c r="B49" s="33"/>
      <c r="C49" s="34">
        <f>C48*0.23</f>
        <v>0</v>
      </c>
    </row>
    <row r="50" spans="1:3" ht="24" customHeight="1" thickBot="1" x14ac:dyDescent="0.3">
      <c r="A50" s="32" t="s">
        <v>41</v>
      </c>
      <c r="B50" s="31"/>
      <c r="C50" s="34">
        <f>C48+C49</f>
        <v>0</v>
      </c>
    </row>
    <row r="51" spans="1:3" ht="15.75" customHeight="1" thickBot="1" x14ac:dyDescent="0.3">
      <c r="A51" s="6"/>
      <c r="B51" s="5"/>
      <c r="C51" s="7"/>
    </row>
    <row r="52" spans="1:3" ht="24" customHeight="1" x14ac:dyDescent="0.25">
      <c r="A52" s="12" t="s">
        <v>42</v>
      </c>
      <c r="B52" s="16"/>
    </row>
    <row r="53" spans="1:3" ht="24" customHeight="1" x14ac:dyDescent="0.25">
      <c r="A53" s="13" t="s">
        <v>1</v>
      </c>
      <c r="B53" s="17"/>
    </row>
    <row r="54" spans="1:3" ht="24" customHeight="1" x14ac:dyDescent="0.25">
      <c r="A54" s="13"/>
      <c r="B54" s="17"/>
    </row>
    <row r="55" spans="1:3" ht="24" customHeight="1" x14ac:dyDescent="0.25">
      <c r="A55" s="13" t="s">
        <v>2</v>
      </c>
      <c r="B55" s="17"/>
    </row>
    <row r="56" spans="1:3" ht="24" customHeight="1" x14ac:dyDescent="0.25">
      <c r="A56" s="13" t="s">
        <v>3</v>
      </c>
      <c r="B56" s="17"/>
    </row>
    <row r="57" spans="1:3" ht="24" customHeight="1" x14ac:dyDescent="0.25">
      <c r="A57" s="13" t="s">
        <v>4</v>
      </c>
      <c r="B57" s="17"/>
    </row>
    <row r="58" spans="1:3" ht="24" customHeight="1" x14ac:dyDescent="0.25">
      <c r="A58" s="13" t="s">
        <v>43</v>
      </c>
      <c r="B58" s="21" t="s">
        <v>44</v>
      </c>
    </row>
    <row r="59" spans="1:3" ht="24" customHeight="1" thickBot="1" x14ac:dyDescent="0.3">
      <c r="A59" s="14" t="s">
        <v>45</v>
      </c>
      <c r="B59" s="18"/>
    </row>
    <row r="61" spans="1:3" x14ac:dyDescent="0.25">
      <c r="B61" s="10"/>
    </row>
    <row r="62" spans="1:3" ht="24" customHeight="1" x14ac:dyDescent="0.25">
      <c r="A62" s="19" t="s">
        <v>46</v>
      </c>
      <c r="B62" s="10"/>
    </row>
    <row r="63" spans="1:3" x14ac:dyDescent="0.25">
      <c r="B63" s="10"/>
    </row>
    <row r="64" spans="1:3" x14ac:dyDescent="0.25">
      <c r="B64" s="10"/>
    </row>
    <row r="65" spans="2:7" ht="15.75" customHeight="1" x14ac:dyDescent="0.25">
      <c r="B65" s="15" t="s">
        <v>47</v>
      </c>
      <c r="G65" s="2" t="s">
        <v>48</v>
      </c>
    </row>
  </sheetData>
  <mergeCells count="12">
    <mergeCell ref="A10:A11"/>
    <mergeCell ref="B10:B11"/>
    <mergeCell ref="C10:C11"/>
    <mergeCell ref="B1:C1"/>
    <mergeCell ref="B8:C8"/>
    <mergeCell ref="B4:C4"/>
    <mergeCell ref="B6:C6"/>
    <mergeCell ref="B2:C2"/>
    <mergeCell ref="B7:C7"/>
    <mergeCell ref="B3:C3"/>
    <mergeCell ref="B5:C5"/>
    <mergeCell ref="B9:C9"/>
  </mergeCells>
  <pageMargins left="0.7" right="0.7" top="0.75" bottom="0.75" header="0.3" footer="0.3"/>
  <pageSetup paperSize="9" scale="63" fitToHeight="0" orientation="portrait" r:id="rId1"/>
</worksheet>
</file>

<file path=docMetadata/LabelInfo.xml><?xml version="1.0" encoding="utf-8"?>
<clbl:labelList xmlns:clbl="http://schemas.microsoft.com/office/2020/mipLabelMetadata">
  <clbl:label id="{19540963-e559-4020-8a90-fe8a502c2801}" enabled="1" method="Standard" siteId="{f25493ae-1c98-41d7-8a33-0be75f5fe60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Macajova</dc:creator>
  <cp:keywords/>
  <dc:description/>
  <cp:lastModifiedBy>Ing.Ivan Kušnier</cp:lastModifiedBy>
  <cp:revision/>
  <dcterms:created xsi:type="dcterms:W3CDTF">2026-08-11T05:26:44Z</dcterms:created>
  <dcterms:modified xsi:type="dcterms:W3CDTF">2026-08-13T09:09:02Z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