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VO\Kamenivo 2020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4" i="1" l="1"/>
  <c r="F5" i="1" l="1"/>
  <c r="F6" i="1"/>
  <c r="F7" i="1"/>
  <c r="F8" i="1"/>
  <c r="F9" i="1"/>
  <c r="F10" i="1"/>
  <c r="F11" i="1"/>
  <c r="F12" i="1"/>
  <c r="F13" i="1"/>
  <c r="F14" i="1"/>
  <c r="F15" i="1" l="1"/>
  <c r="D24" i="1" s="1"/>
  <c r="F24" i="1" s="1"/>
</calcChain>
</file>

<file path=xl/sharedStrings.xml><?xml version="1.0" encoding="utf-8"?>
<sst xmlns="http://schemas.openxmlformats.org/spreadsheetml/2006/main" count="55" uniqueCount="43">
  <si>
    <t>LS Pohorelá</t>
  </si>
  <si>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</si>
  <si>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</si>
  <si>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</si>
  <si>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</si>
  <si>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</si>
  <si>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</si>
  <si>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</si>
  <si>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</si>
  <si>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</si>
  <si>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</si>
  <si>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</si>
  <si>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</si>
  <si>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</si>
  <si>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</si>
  <si>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</si>
  <si>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</si>
  <si>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</si>
  <si>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</si>
  <si>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</si>
  <si>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</si>
  <si>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</si>
  <si>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</si>
  <si>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</si>
  <si>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</si>
  <si>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0/4, 0</t>
  </si>
  <si>
    <t>Kamenivo prírodné 63/125, 60/250</t>
  </si>
  <si>
    <t>t</t>
  </si>
  <si>
    <t>dopravná vzdialenosť v KM na LS Pohorelá + 16 KM</t>
  </si>
  <si>
    <t>Spolu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</si>
  <si>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</si>
  <si>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</si>
  <si>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</si>
  <si>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</si>
  <si>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</si>
  <si>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</si>
  <si>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</si>
  <si>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</si>
  <si>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</si>
  <si>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Meno</t>
  </si>
  <si>
    <t>Podpis</t>
  </si>
  <si>
    <t>Príloha č.1</t>
  </si>
  <si>
    <t>Kamenivo na rok 2020 pre LS Pohorelá,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</si>
</sst>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0" fontId="5" fillId="0" borderId="0" xfId="0" applyFont="1"/>
    <xf numFmtId="0" fontId="6" fillId="0" borderId="8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Fill="1" applyBorder="1" applyAlignment="1">
      <alignment horizontal="right"/>
    </xf>
    <xf numFmtId="0" fontId="7" fillId="0" borderId="15" xfId="0" applyFont="1" applyBorder="1" applyAlignment="1">
      <alignment wrapText="1"/>
    </xf>
    <xf numFmtId="4" fontId="7" fillId="3" borderId="15" xfId="0" applyNumberFormat="1" applyFont="1" applyFill="1" applyBorder="1" applyAlignment="1">
      <alignment horizontal="right" wrapText="1"/>
    </xf>
    <xf numFmtId="4" fontId="7" fillId="3" borderId="15" xfId="0" applyNumberFormat="1" applyFont="1" applyFill="1" applyBorder="1" applyAlignment="1">
      <alignment horizontal="right"/>
    </xf>
    <xf numFmtId="4" fontId="7" fillId="3" borderId="16" xfId="0" applyNumberFormat="1" applyFont="1" applyFill="1" applyBorder="1" applyAlignment="1">
      <alignment horizontal="right"/>
    </xf>
    <xf numFmtId="0" fontId="8" fillId="0" borderId="12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7" xfId="1" applyFill="1" applyBorder="1" applyAlignment="1">
      <alignment horizontal="left"/>
    </xf>
    <xf numFmtId="0" fontId="8" fillId="2" borderId="18" xfId="1" applyFill="1" applyBorder="1" applyAlignment="1">
      <alignment horizontal="left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31</xdr:row>
      <xdr:rowOff>95250</xdr:rowOff>
    </xdr:from>
    <xdr:to>
      <xdr:col>5</xdr:col>
      <xdr:colOff>1038225</xdr:colOff>
      <xdr:row>43</xdr:row>
      <xdr:rowOff>28576</xdr:rowOff>
    </xdr:to>
    <xdr:sp macro="" textlink="">
      <xdr:nvSpPr>
        <xdr:cNvPr id="2" name="BlokTextu 1"/>
        <xdr:cNvSpPr txBox="1"/>
      </xdr:nvSpPr>
      <xdr:spPr>
        <a:xfrm>
          <a:off x="2667000" y="7858125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D12" sqref="D12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ht="26.25" x14ac:dyDescent="0.4">
      <c r="A1" s="3" t="s">
        <v>0</v>
      </c>
      <c r="B1" t="s">
        <v>42</v>
      </c>
      <c r="G1" t="s">
        <v>41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4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6" t="s">
        <v>28</v>
      </c>
    </row>
    <row r="5" spans="1:7" ht="15.75" x14ac:dyDescent="0.25">
      <c r="A5" s="15" t="s">
        <v>7</v>
      </c>
      <c r="B5" s="18" t="s">
        <v>8</v>
      </c>
      <c r="C5" s="12" t="s">
        <v>27</v>
      </c>
      <c r="D5" s="18">
        <v>50</v>
      </c>
      <c r="E5" s="9"/>
      <c r="F5" s="18">
        <f t="shared" ref="F5:F14" si="0">D5*E5</f>
        <v>0</v>
      </c>
      <c r="G5" s="20"/>
    </row>
    <row r="6" spans="1:7" ht="15.75" x14ac:dyDescent="0.25">
      <c r="A6" s="16" t="s">
        <v>9</v>
      </c>
      <c r="B6" s="8" t="s">
        <v>10</v>
      </c>
      <c r="C6" s="13" t="s">
        <v>27</v>
      </c>
      <c r="D6" s="8">
        <v>20</v>
      </c>
      <c r="E6" s="10"/>
      <c r="F6" s="8">
        <f t="shared" si="0"/>
        <v>0</v>
      </c>
      <c r="G6" s="21"/>
    </row>
    <row r="7" spans="1:7" ht="15.75" x14ac:dyDescent="0.25">
      <c r="A7" s="16" t="s">
        <v>11</v>
      </c>
      <c r="B7" s="8" t="s">
        <v>12</v>
      </c>
      <c r="C7" s="13" t="s">
        <v>27</v>
      </c>
      <c r="D7" s="8">
        <v>100</v>
      </c>
      <c r="E7" s="10"/>
      <c r="F7" s="8">
        <f t="shared" si="0"/>
        <v>0</v>
      </c>
      <c r="G7" s="21"/>
    </row>
    <row r="8" spans="1:7" ht="15.75" x14ac:dyDescent="0.25">
      <c r="A8" s="16" t="s">
        <v>13</v>
      </c>
      <c r="B8" s="8" t="s">
        <v>14</v>
      </c>
      <c r="C8" s="13" t="s">
        <v>27</v>
      </c>
      <c r="D8" s="8">
        <v>500</v>
      </c>
      <c r="E8" s="10"/>
      <c r="F8" s="8">
        <f t="shared" si="0"/>
        <v>0</v>
      </c>
      <c r="G8" s="21"/>
    </row>
    <row r="9" spans="1:7" ht="15.75" x14ac:dyDescent="0.25">
      <c r="A9" s="16" t="s">
        <v>15</v>
      </c>
      <c r="B9" s="8" t="s">
        <v>20</v>
      </c>
      <c r="C9" s="13" t="s">
        <v>27</v>
      </c>
      <c r="D9" s="8">
        <v>700</v>
      </c>
      <c r="E9" s="10"/>
      <c r="F9" s="8">
        <f t="shared" si="0"/>
        <v>0</v>
      </c>
      <c r="G9" s="21"/>
    </row>
    <row r="10" spans="1:7" ht="15.75" x14ac:dyDescent="0.25">
      <c r="A10" s="16" t="s">
        <v>16</v>
      </c>
      <c r="B10" s="8" t="s">
        <v>21</v>
      </c>
      <c r="C10" s="13" t="s">
        <v>27</v>
      </c>
      <c r="D10" s="8">
        <v>0</v>
      </c>
      <c r="E10" s="10"/>
      <c r="F10" s="8">
        <f t="shared" si="0"/>
        <v>0</v>
      </c>
      <c r="G10" s="21"/>
    </row>
    <row r="11" spans="1:7" ht="15.75" x14ac:dyDescent="0.25">
      <c r="A11" s="16" t="s">
        <v>17</v>
      </c>
      <c r="B11" s="8" t="s">
        <v>22</v>
      </c>
      <c r="C11" s="13" t="s">
        <v>27</v>
      </c>
      <c r="D11" s="8">
        <v>250</v>
      </c>
      <c r="E11" s="10"/>
      <c r="F11" s="8">
        <f t="shared" si="0"/>
        <v>0</v>
      </c>
      <c r="G11" s="21"/>
    </row>
    <row r="12" spans="1:7" ht="15.75" x14ac:dyDescent="0.25">
      <c r="A12" s="16" t="s">
        <v>18</v>
      </c>
      <c r="B12" s="8" t="s">
        <v>23</v>
      </c>
      <c r="C12" s="13" t="s">
        <v>27</v>
      </c>
      <c r="D12" s="8">
        <v>0</v>
      </c>
      <c r="E12" s="10"/>
      <c r="F12" s="8">
        <f t="shared" si="0"/>
        <v>0</v>
      </c>
      <c r="G12" s="21"/>
    </row>
    <row r="13" spans="1:7" ht="15.75" x14ac:dyDescent="0.25">
      <c r="A13" s="16" t="s">
        <v>19</v>
      </c>
      <c r="B13" s="8" t="s">
        <v>25</v>
      </c>
      <c r="C13" s="13" t="s">
        <v>27</v>
      </c>
      <c r="D13" s="8">
        <v>20</v>
      </c>
      <c r="E13" s="10"/>
      <c r="F13" s="8">
        <f t="shared" si="0"/>
        <v>0</v>
      </c>
      <c r="G13" s="21"/>
    </row>
    <row r="14" spans="1:7" ht="16.5" thickBot="1" x14ac:dyDescent="0.3">
      <c r="A14" s="17" t="s">
        <v>26</v>
      </c>
      <c r="B14" s="19" t="s">
        <v>24</v>
      </c>
      <c r="C14" s="14" t="s">
        <v>27</v>
      </c>
      <c r="D14" s="19">
        <v>50</v>
      </c>
      <c r="E14" s="11"/>
      <c r="F14" s="19">
        <f t="shared" si="0"/>
        <v>0</v>
      </c>
      <c r="G14" s="22"/>
    </row>
    <row r="15" spans="1:7" ht="16.5" thickBot="1" x14ac:dyDescent="0.3">
      <c r="A15" s="23" t="s">
        <v>29</v>
      </c>
      <c r="B15" s="24"/>
      <c r="C15" s="24"/>
      <c r="D15" s="37">
        <f>SUM(D5:D14)</f>
        <v>1690</v>
      </c>
      <c r="E15" s="24"/>
      <c r="F15" s="36">
        <f>SUM(F5:F14)</f>
        <v>0</v>
      </c>
      <c r="G15" s="24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.75" thickBot="1" x14ac:dyDescent="0.3">
      <c r="A18" s="2"/>
      <c r="B18" s="25"/>
      <c r="C18" s="25"/>
      <c r="D18" s="25"/>
      <c r="E18" s="25"/>
      <c r="F18" s="25"/>
      <c r="G18" s="2"/>
    </row>
    <row r="19" spans="1:7" ht="16.5" thickTop="1" x14ac:dyDescent="0.25">
      <c r="A19" s="2"/>
      <c r="B19" s="26" t="s">
        <v>30</v>
      </c>
      <c r="C19" s="40"/>
      <c r="D19" s="40"/>
      <c r="E19" s="40"/>
      <c r="F19" s="41"/>
      <c r="G19" s="2"/>
    </row>
    <row r="20" spans="1:7" ht="15.75" x14ac:dyDescent="0.25">
      <c r="A20" s="2"/>
      <c r="B20" s="27" t="s">
        <v>31</v>
      </c>
      <c r="C20" s="42"/>
      <c r="D20" s="42"/>
      <c r="E20" s="42"/>
      <c r="F20" s="43"/>
      <c r="G20" s="2"/>
    </row>
    <row r="21" spans="1:7" ht="31.5" x14ac:dyDescent="0.25">
      <c r="A21" s="2"/>
      <c r="B21" s="27" t="s">
        <v>32</v>
      </c>
      <c r="C21" s="42"/>
      <c r="D21" s="42"/>
      <c r="E21" s="42"/>
      <c r="F21" s="43"/>
      <c r="G21" s="2"/>
    </row>
    <row r="22" spans="1:7" ht="15.75" x14ac:dyDescent="0.25">
      <c r="A22" s="2"/>
      <c r="B22" s="44"/>
      <c r="C22" s="45"/>
      <c r="D22" s="28" t="s">
        <v>33</v>
      </c>
      <c r="E22" s="28" t="s">
        <v>34</v>
      </c>
      <c r="F22" s="29" t="s">
        <v>35</v>
      </c>
      <c r="G22" s="2"/>
    </row>
    <row r="23" spans="1:7" ht="15.75" x14ac:dyDescent="0.25">
      <c r="A23" s="2"/>
      <c r="B23" s="44"/>
      <c r="C23" s="45"/>
      <c r="D23" s="28" t="s">
        <v>36</v>
      </c>
      <c r="E23" s="28" t="s">
        <v>37</v>
      </c>
      <c r="F23" s="29" t="s">
        <v>37</v>
      </c>
      <c r="G23" s="2"/>
    </row>
    <row r="24" spans="1:7" ht="16.5" thickBot="1" x14ac:dyDescent="0.3">
      <c r="A24" s="2"/>
      <c r="B24" s="30"/>
      <c r="C24" s="31" t="s">
        <v>29</v>
      </c>
      <c r="D24" s="32">
        <f>F15</f>
        <v>0</v>
      </c>
      <c r="E24" s="33">
        <f>IF(C21="áno",D24*0.2,0)</f>
        <v>0</v>
      </c>
      <c r="F24" s="34">
        <f>D24+E24</f>
        <v>0</v>
      </c>
      <c r="G24" s="2"/>
    </row>
    <row r="25" spans="1:7" ht="15.75" thickTop="1" x14ac:dyDescent="0.25">
      <c r="A25" s="2"/>
      <c r="G25" s="2"/>
    </row>
    <row r="26" spans="1:7" x14ac:dyDescent="0.25">
      <c r="A26" s="2"/>
      <c r="G26" s="2"/>
    </row>
    <row r="27" spans="1:7" x14ac:dyDescent="0.25">
      <c r="A27" s="2"/>
      <c r="D27" s="35" t="s">
        <v>38</v>
      </c>
      <c r="E27" s="38"/>
      <c r="F27" s="39"/>
      <c r="G27" s="2"/>
    </row>
    <row r="28" spans="1:7" x14ac:dyDescent="0.25">
      <c r="A28" s="2"/>
      <c r="D28" s="35" t="s">
        <v>30</v>
      </c>
      <c r="E28" s="38"/>
      <c r="F28" s="39"/>
      <c r="G28" s="2"/>
    </row>
    <row r="29" spans="1:7" x14ac:dyDescent="0.25">
      <c r="A29" s="2"/>
      <c r="D29" s="35" t="s">
        <v>39</v>
      </c>
      <c r="E29" s="38"/>
      <c r="F29" s="39"/>
      <c r="G29" s="2"/>
    </row>
    <row r="30" spans="1:7" x14ac:dyDescent="0.25">
      <c r="A30" s="2"/>
      <c r="D30" s="35" t="s">
        <v>40</v>
      </c>
      <c r="E30" s="38"/>
      <c r="F30" s="39"/>
      <c r="G30" s="2"/>
    </row>
    <row r="31" spans="1:7" x14ac:dyDescent="0.25">
      <c r="A31" s="2"/>
      <c r="G31" s="2"/>
    </row>
    <row r="32" spans="1:7" x14ac:dyDescent="0.25">
      <c r="A32" s="2"/>
      <c r="G32" s="2"/>
    </row>
    <row r="33" spans="1:7" x14ac:dyDescent="0.25">
      <c r="A33" s="2"/>
      <c r="G33" s="2"/>
    </row>
    <row r="34" spans="1:7" x14ac:dyDescent="0.25">
      <c r="A34" s="2"/>
      <c r="G34" s="2"/>
    </row>
    <row r="35" spans="1:7" x14ac:dyDescent="0.25">
      <c r="A35" s="2"/>
      <c r="G35" s="2"/>
    </row>
    <row r="36" spans="1:7" x14ac:dyDescent="0.25">
      <c r="A36" s="2"/>
      <c r="G36" s="2"/>
    </row>
    <row r="37" spans="1:7" x14ac:dyDescent="0.25">
      <c r="A37" s="2"/>
      <c r="G37" s="2"/>
    </row>
    <row r="38" spans="1:7" x14ac:dyDescent="0.25">
      <c r="A38" s="2"/>
      <c r="G38" s="2"/>
    </row>
    <row r="39" spans="1:7" x14ac:dyDescent="0.25">
      <c r="A39" s="2"/>
      <c r="G39" s="2"/>
    </row>
    <row r="40" spans="1:7" x14ac:dyDescent="0.25">
      <c r="A40" s="2"/>
      <c r="G40" s="2"/>
    </row>
    <row r="41" spans="1:7" x14ac:dyDescent="0.25">
      <c r="A41" s="2"/>
      <c r="G41" s="2"/>
    </row>
    <row r="42" spans="1:7" x14ac:dyDescent="0.25">
      <c r="A42" s="2"/>
      <c r="G42" s="2"/>
    </row>
    <row r="43" spans="1:7" x14ac:dyDescent="0.25">
      <c r="A43" s="2"/>
      <c r="G43" s="2"/>
    </row>
    <row r="44" spans="1:7" x14ac:dyDescent="0.25">
      <c r="A44" s="2"/>
      <c r="G44" s="2"/>
    </row>
    <row r="45" spans="1:7" x14ac:dyDescent="0.25">
      <c r="A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</sheetData>
  <sheetProtection password="C55E" sheet="1" objects="1" scenarios="1"/>
  <protectedRanges>
    <protectedRange sqref="E19:F21 E27:F30 E5:E14 G5:G14 C19:D21" name="Rozsah1_1"/>
  </protectedRanges>
  <mergeCells count="9">
    <mergeCell ref="E30:F30"/>
    <mergeCell ref="C19:F19"/>
    <mergeCell ref="C20:F20"/>
    <mergeCell ref="C21:F21"/>
    <mergeCell ref="B22:B23"/>
    <mergeCell ref="C22:C23"/>
    <mergeCell ref="E27:F27"/>
    <mergeCell ref="E28:F28"/>
    <mergeCell ref="E29:F29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michal.caban</cp:lastModifiedBy>
  <dcterms:created xsi:type="dcterms:W3CDTF">2015-03-18T07:46:30Z</dcterms:created>
  <dcterms:modified xsi:type="dcterms:W3CDTF">2020-07-10T11:32:04Z</dcterms:modified>
</cp:coreProperties>
</file>