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3_2026/4_Final SP/"/>
    </mc:Choice>
  </mc:AlternateContent>
  <xr:revisionPtr revIDLastSave="0" documentId="13_ncr:1_{409805CF-FD37-9447-83A0-77F9C72D1813}" xr6:coauthVersionLast="47" xr6:coauthVersionMax="47" xr10:uidLastSave="{00000000-0000-0000-0000-000000000000}"/>
  <bookViews>
    <workbookView xWindow="18540" yWindow="500" windowWidth="40380" windowHeight="212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2" i="1"/>
  <c r="J73" i="1"/>
  <c r="J6" i="1"/>
  <c r="J74" i="1" l="1"/>
</calcChain>
</file>

<file path=xl/sharedStrings.xml><?xml version="1.0" encoding="utf-8"?>
<sst xmlns="http://schemas.openxmlformats.org/spreadsheetml/2006/main" count="229" uniqueCount="95">
  <si>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</si>
  <si>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</si>
  <si>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</si>
  <si>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</si>
  <si>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</si>
  <si>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</si>
  <si>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</si>
  <si>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</si>
  <si>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</si>
  <si>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</si>
  <si>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</si>
  <si>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</si>
  <si>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</si>
  <si>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</si>
  <si>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</si>
  <si>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</si>
  <si>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</si>
  <si>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</si>
  <si>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</si>
  <si>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</si>
  <si>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</si>
  <si>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</si>
  <si>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</si>
  <si>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</si>
  <si>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</si>
  <si>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</si>
  <si>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PVC kanalizačná hladká plnostenná SN8 d160/2000mm</t>
  </si>
  <si>
    <t>Tvarovka liatinová prírubová FFR DN100/80 PN16, 8-dierová príruba</t>
  </si>
  <si>
    <t>Tvarovka liatinová prírubová FF/TP DN150/200 PN10/16</t>
  </si>
  <si>
    <t>Prírubová spojka E DN150 PN10/16 EPDM (multi, s istením proti posunu)</t>
  </si>
  <si>
    <t>Poklop posúvačový pevný, PA/GG</t>
  </si>
  <si>
    <t>Poklop hydrantový pevný, PA/GG</t>
  </si>
  <si>
    <t>Tvarovka na spájanie HDPE mechanická T-kus d40x5/4"x40 PN16 VNZ</t>
  </si>
  <si>
    <t>Rúra PVC kanalizačná hladká plnostenná SN8 d160/1000mm</t>
  </si>
  <si>
    <t>Tvarovka PVC hladké koleno d160/15°</t>
  </si>
  <si>
    <t>Tvarovka liatinová zaslepovacia príruba X DN300 PN16</t>
  </si>
  <si>
    <t>Tvarovka liatinová redukčná príruba XR DN125/80 PN10/16</t>
  </si>
  <si>
    <t>Tvarovka liatinová redukčná príruba XR DN125/100 PN10/16</t>
  </si>
  <si>
    <t>Tvarovka liatinová redukčná príruba XR 200/200 PN10/PN16 (8-dierová príruba x 12-dierová príruba)</t>
  </si>
  <si>
    <t>Tvarovka liatinová redukčná príruba XR DN300/200 PN10</t>
  </si>
  <si>
    <t>Tvarovka liatinová redukčná príruba XR DN400/200 PN16</t>
  </si>
  <si>
    <t>Tvarovka liatinová redukčná príruba XR DN80/80 PN10/16 (8-dierová príruba x 4-dierová príruba)</t>
  </si>
  <si>
    <t>Tvarovka liatinová prírubová FFR DN80/50 PN10/16</t>
  </si>
  <si>
    <t>Tvarovka liatinová prírubová FFR DN100/80 PN10, 4-dierová príruba</t>
  </si>
  <si>
    <t>Tvarovka liatinová prírubová FFR DN200/150 PN10</t>
  </si>
  <si>
    <t>Tvarovka liatinová prírubová FFR DN300/150 PN10</t>
  </si>
  <si>
    <t>Tvarovka liatinová prírubová Q (koleno 90°) DN200 PN10</t>
  </si>
  <si>
    <t>Tvarovka liatinová prírubová T-kus DN200/80 PN10, 8-dierová príruba</t>
  </si>
  <si>
    <t>Tvarovka liatinová prírubová T-kus DN200/200 PN10, 8-dierová príruba</t>
  </si>
  <si>
    <t>Tvarovka liatinová prírubová T-kus DN300/300 PN10</t>
  </si>
  <si>
    <t>Tvarovka liatinová prírubová FF/TP DN80/1000 PN10/16</t>
  </si>
  <si>
    <t>Tvarovka liatinová prírubová FF/TP DN100/1000 PN10/16</t>
  </si>
  <si>
    <t>Tvarovka liatinová prírubová FF/TP DN100/400 PN10/16</t>
  </si>
  <si>
    <t>Tvarovka liatinová prírubová FF/TP DN125/1000 PN10/16</t>
  </si>
  <si>
    <t>Tvarovka liatinová prírubová FF/TP DN150/300 PN10/16</t>
  </si>
  <si>
    <t>Tvarovka liatinová prírubová FF/TP DN300/400 PN10</t>
  </si>
  <si>
    <t>Prírubová spojka E DN80 PN10/16 EPDM (multi, s istením proti posunu)</t>
  </si>
  <si>
    <t>Prírubová spojka E DN100 PN10/16 EPDM (multi, s istením proti posunu)</t>
  </si>
  <si>
    <t>Prírubová spojka E DN150 PN10/16 EPDM (multi, bez istenia proti posunu)</t>
  </si>
  <si>
    <t>Spojka U DN80 PN10/16 EPDM (multi, s istením proti posunu)</t>
  </si>
  <si>
    <t>Spojka U DN100 PN10/16 EPDM (multi, s istením proti posunu)</t>
  </si>
  <si>
    <t>Spojka U DN150 PN10/16 EPDM (multi, s istením proti posunu)</t>
  </si>
  <si>
    <t>Spojka U DN200 PN10/16 EPDM (multi, s istením proti posunu), na liatinové potrubie</t>
  </si>
  <si>
    <t xml:space="preserve">Pás navŕtavací univerzálny uzáverový so závitovým výstupom pre navrtávky pod tlakom pre liatinové, oceľové a azbestocementové potrubie DN300/2" </t>
  </si>
  <si>
    <t xml:space="preserve">Pás navŕtavací uzáverový pre navrtávky pod tlakom pre PE a PVC potrubie d90/1" </t>
  </si>
  <si>
    <t>Hydrant podzemný DN80/1500 PN16</t>
  </si>
  <si>
    <t>Hydrant nadzemný nelámavý DN100/1250 PN16 (2B/A)</t>
  </si>
  <si>
    <t>Posúvač liatinový prírubový krátky DN50 PN16 L=150mm</t>
  </si>
  <si>
    <t>Posúvač liatinový prírubový krátky DN200 PN10 L=230 mm</t>
  </si>
  <si>
    <t>Posúvač liatinový prírubový krátky DN200 PN16 L=230 mm</t>
  </si>
  <si>
    <t>Posúvač liatinový prírubový krátky DN300 PN10 L=270 mm</t>
  </si>
  <si>
    <t>Posúvač liatinový prírubový dlhý DN500 PN10 L=700 mm</t>
  </si>
  <si>
    <t>Posúvač liatinový prírubový dlhý DN500 PN16 L=700 mm</t>
  </si>
  <si>
    <t>Koleso ručné k posúvaču DN80</t>
  </si>
  <si>
    <t>Koleso ručné k posúvaču DN100</t>
  </si>
  <si>
    <t>Súprava zemná tuhá k posúvaču DN200 1,5m</t>
  </si>
  <si>
    <t xml:space="preserve">Posúvač liatinový s hladkými koncami DN80 PN16 L=600 mm </t>
  </si>
  <si>
    <t xml:space="preserve">Posúvač liatinový s hladkými koncami DN200 PN16 L=600 mm </t>
  </si>
  <si>
    <t>Posúvač liatinový prírubový dlhý DN600 PN10 L=800 mm</t>
  </si>
  <si>
    <t>Posúvač liatinový prírubový DN 200 PN 10, L=230, s elektropohonom-servomotory 3 fázové 400 V</t>
  </si>
  <si>
    <t>Tvarovka liatinová prírubová FF/TP DN500/200 PN10</t>
  </si>
  <si>
    <t>Tvarovka liatinová zaslepovacia príruba X DN500 PN10</t>
  </si>
  <si>
    <t>Výzva č. 83/2026 - Názov: DNS VAKM výzva 83/2026 pre závod Košice - pre Časť 1</t>
  </si>
  <si>
    <r>
      <t xml:space="preserve">Posúvač liatinový prírubový krátky DN80 PN10 L=180 mm, štvordierová príruba,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55/</t>
    </r>
  </si>
  <si>
    <r>
      <t xml:space="preserve">Posúvač liatinový prírubový krátky DN80 PN16 L=180 mm, 8 dierová príruba,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52</t>
    </r>
    <r>
      <rPr>
        <sz val="11"/>
        <color rgb="FFFF0000"/>
        <rFont val="Calibri"/>
        <family val="2"/>
        <scheme val="minor"/>
      </rPr>
      <t>/</t>
    </r>
  </si>
  <si>
    <r>
      <t xml:space="preserve">Posúvač liatinový prírubový krátky DN100 PN16 L=190 mm,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53 a 56/</t>
    </r>
  </si>
  <si>
    <r>
      <t xml:space="preserve">Posúvač liatinový prírubový krátky DN150 PN16 L=210 mm,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54 a 57</t>
    </r>
    <r>
      <rPr>
        <sz val="11"/>
        <color rgb="FFFF0000"/>
        <rFont val="Calibri"/>
        <family val="2"/>
        <scheme val="minor"/>
      </rPr>
      <t>/</t>
    </r>
  </si>
  <si>
    <r>
      <t xml:space="preserve">Súprava zemná teleskopická k posúvaču DN80 1,3-1,8m,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42</t>
    </r>
    <r>
      <rPr>
        <sz val="11"/>
        <color rgb="FFFF0000"/>
        <rFont val="Calibri"/>
        <family val="2"/>
        <scheme val="minor"/>
      </rPr>
      <t>/</t>
    </r>
  </si>
  <si>
    <r>
      <t xml:space="preserve">Súprava zemná teleskopická k posúvaču DN100 1,3-1,8m,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43/</t>
    </r>
  </si>
  <si>
    <r>
      <t>Súprava zemná teleskopická k posúvaču DN150 1,3-1,8m,</t>
    </r>
    <r>
      <rPr>
        <sz val="11"/>
        <color rgb="FFFF0000"/>
        <rFont val="Calibri"/>
        <family val="2"/>
        <scheme val="minor"/>
      </rPr>
      <t xml:space="preserve"> /</t>
    </r>
    <r>
      <rPr>
        <sz val="11"/>
        <color rgb="FFFF0000"/>
        <rFont val="Calibri (Text)"/>
        <charset val="238"/>
      </rPr>
      <t>kompatibilné s pol. č. 44</t>
    </r>
    <r>
      <rPr>
        <sz val="11"/>
        <color rgb="FFFF0000"/>
        <rFont val="Calibri"/>
        <family val="2"/>
        <scheme val="minor"/>
      </rPr>
      <t>/</t>
    </r>
  </si>
  <si>
    <r>
      <t>Súprava zemná tuhá k posúvaču DN80 1,5m,</t>
    </r>
    <r>
      <rPr>
        <sz val="11"/>
        <color rgb="FFFF0000"/>
        <rFont val="Calibri"/>
        <family val="2"/>
        <scheme val="minor"/>
      </rPr>
      <t xml:space="preserve"> /</t>
    </r>
    <r>
      <rPr>
        <sz val="11"/>
        <color rgb="FFFF0000"/>
        <rFont val="Calibri (Text)"/>
        <charset val="238"/>
      </rPr>
      <t>kompatibilné s pol. č. 41/</t>
    </r>
  </si>
  <si>
    <r>
      <t xml:space="preserve">Súprava zemná tuhá k posúvaču DN100 1,5m,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43</t>
    </r>
    <r>
      <rPr>
        <sz val="11"/>
        <color rgb="FFFF0000"/>
        <rFont val="Calibri"/>
        <family val="2"/>
        <scheme val="minor"/>
      </rPr>
      <t>/</t>
    </r>
  </si>
  <si>
    <r>
      <t>Súprava zemná tuhá k posúvaču DN150 1,5m,</t>
    </r>
    <r>
      <rPr>
        <sz val="11"/>
        <color rgb="FFFF0000"/>
        <rFont val="Calibri (Text)"/>
        <charset val="238"/>
      </rPr>
      <t xml:space="preserve"> /kompatibilné s pol. č. 44</t>
    </r>
    <r>
      <rPr>
        <sz val="11"/>
        <color rgb="FFFF0000"/>
        <rFont val="Calibri"/>
        <family val="2"/>
        <scheme val="minor"/>
      </rPr>
      <t>/</t>
    </r>
  </si>
  <si>
    <r>
      <t xml:space="preserve">Súprava zemná tuhá k posúvaču pre domové prípojky DN3/4"-2" 1,50m,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60</t>
    </r>
    <r>
      <rPr>
        <sz val="11"/>
        <color rgb="FFFF0000"/>
        <rFont val="Calibri"/>
        <family val="2"/>
        <scheme val="minor"/>
      </rPr>
      <t>/</t>
    </r>
  </si>
  <si>
    <r>
      <t xml:space="preserve">Posúvač domovej prípojky z POM na oboch stranách s hrdlom ISO pre PE potrubie d32, </t>
    </r>
    <r>
      <rPr>
        <sz val="11"/>
        <color rgb="FFFF0000"/>
        <rFont val="Calibri"/>
        <family val="2"/>
        <scheme val="minor"/>
      </rPr>
      <t>/</t>
    </r>
    <r>
      <rPr>
        <sz val="11"/>
        <color rgb="FFFF0000"/>
        <rFont val="Calibri (Text)"/>
        <charset val="238"/>
      </rPr>
      <t>kompatibilné s pol. č. 59/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</si>
</sst>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1"/>
  <sheetViews>
    <sheetView tabSelected="1" topLeftCell="A28" zoomScale="98" zoomScaleNormal="98" workbookViewId="0">
      <selection activeCell="L65" sqref="L6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82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32</v>
      </c>
      <c r="D6" s="25" t="s">
        <v>24</v>
      </c>
      <c r="E6" s="25">
        <v>20</v>
      </c>
      <c r="F6" s="20" t="s">
        <v>11</v>
      </c>
      <c r="G6" s="21"/>
      <c r="H6" s="22"/>
      <c r="I6" s="23"/>
      <c r="J6" s="24">
        <f t="shared" ref="J6:J73" si="0">I6*E6</f>
        <v>0</v>
      </c>
    </row>
    <row r="7" spans="2:10" ht="15" customHeight="1" x14ac:dyDescent="0.2">
      <c r="B7" s="25">
        <v>2</v>
      </c>
      <c r="C7" s="26" t="s">
        <v>33</v>
      </c>
      <c r="D7" s="25" t="s">
        <v>24</v>
      </c>
      <c r="E7" s="25">
        <v>10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26</v>
      </c>
      <c r="D8" s="25" t="s">
        <v>24</v>
      </c>
      <c r="E8" s="25">
        <v>10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34</v>
      </c>
      <c r="D9" s="25" t="s">
        <v>24</v>
      </c>
      <c r="E9" s="25">
        <v>20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35</v>
      </c>
      <c r="D10" s="25" t="s">
        <v>24</v>
      </c>
      <c r="E10" s="25">
        <v>2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36</v>
      </c>
      <c r="D11" s="25" t="s">
        <v>24</v>
      </c>
      <c r="E11" s="25">
        <v>1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37</v>
      </c>
      <c r="D12" s="25" t="s">
        <v>24</v>
      </c>
      <c r="E12" s="25">
        <v>1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38</v>
      </c>
      <c r="D13" s="25" t="s">
        <v>24</v>
      </c>
      <c r="E13" s="25">
        <v>1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39</v>
      </c>
      <c r="D14" s="25" t="s">
        <v>24</v>
      </c>
      <c r="E14" s="25">
        <v>2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40</v>
      </c>
      <c r="D15" s="25" t="s">
        <v>24</v>
      </c>
      <c r="E15" s="25">
        <v>2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41</v>
      </c>
      <c r="D16" s="25" t="s">
        <v>24</v>
      </c>
      <c r="E16" s="25">
        <v>1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42</v>
      </c>
      <c r="D17" s="25" t="s">
        <v>24</v>
      </c>
      <c r="E17" s="25">
        <v>2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43</v>
      </c>
      <c r="D18" s="25" t="s">
        <v>24</v>
      </c>
      <c r="E18" s="25">
        <v>2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27</v>
      </c>
      <c r="D19" s="25" t="s">
        <v>24</v>
      </c>
      <c r="E19" s="25">
        <v>2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44</v>
      </c>
      <c r="D20" s="25" t="s">
        <v>24</v>
      </c>
      <c r="E20" s="25">
        <v>2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45</v>
      </c>
      <c r="D21" s="25" t="s">
        <v>24</v>
      </c>
      <c r="E21" s="25">
        <v>2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46</v>
      </c>
      <c r="D22" s="25" t="s">
        <v>24</v>
      </c>
      <c r="E22" s="25">
        <v>2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47</v>
      </c>
      <c r="D23" s="25" t="s">
        <v>24</v>
      </c>
      <c r="E23" s="25">
        <v>1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48</v>
      </c>
      <c r="D24" s="25" t="s">
        <v>24</v>
      </c>
      <c r="E24" s="25">
        <v>1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49</v>
      </c>
      <c r="D25" s="25" t="s">
        <v>24</v>
      </c>
      <c r="E25" s="25">
        <v>1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50</v>
      </c>
      <c r="D26" s="25" t="s">
        <v>24</v>
      </c>
      <c r="E26" s="25">
        <v>2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51</v>
      </c>
      <c r="D27" s="25" t="s">
        <v>24</v>
      </c>
      <c r="E27" s="25">
        <v>2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52</v>
      </c>
      <c r="D28" s="25" t="s">
        <v>24</v>
      </c>
      <c r="E28" s="25">
        <v>10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53</v>
      </c>
      <c r="D29" s="25" t="s">
        <v>24</v>
      </c>
      <c r="E29" s="25">
        <v>1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28</v>
      </c>
      <c r="D30" s="25" t="s">
        <v>24</v>
      </c>
      <c r="E30" s="25">
        <v>4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6" t="s">
        <v>54</v>
      </c>
      <c r="D31" s="25" t="s">
        <v>24</v>
      </c>
      <c r="E31" s="25">
        <v>2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6" t="s">
        <v>55</v>
      </c>
      <c r="D32" s="25" t="s">
        <v>24</v>
      </c>
      <c r="E32" s="25">
        <v>1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26" t="s">
        <v>56</v>
      </c>
      <c r="D33" s="25" t="s">
        <v>24</v>
      </c>
      <c r="E33" s="25">
        <v>10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26" t="s">
        <v>57</v>
      </c>
      <c r="D34" s="25" t="s">
        <v>24</v>
      </c>
      <c r="E34" s="25">
        <v>5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26" t="s">
        <v>29</v>
      </c>
      <c r="D35" s="25" t="s">
        <v>24</v>
      </c>
      <c r="E35" s="25">
        <v>2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26" t="s">
        <v>58</v>
      </c>
      <c r="D36" s="25" t="s">
        <v>24</v>
      </c>
      <c r="E36" s="25">
        <v>10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26" t="s">
        <v>59</v>
      </c>
      <c r="D37" s="25" t="s">
        <v>24</v>
      </c>
      <c r="E37" s="25">
        <v>4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26" t="s">
        <v>60</v>
      </c>
      <c r="D38" s="25" t="s">
        <v>24</v>
      </c>
      <c r="E38" s="25">
        <v>4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2">
      <c r="B39" s="25">
        <v>34</v>
      </c>
      <c r="C39" s="26" t="s">
        <v>61</v>
      </c>
      <c r="D39" s="25" t="s">
        <v>24</v>
      </c>
      <c r="E39" s="25">
        <v>2</v>
      </c>
      <c r="F39" s="20" t="s">
        <v>11</v>
      </c>
      <c r="G39" s="21"/>
      <c r="H39" s="22"/>
      <c r="I39" s="23"/>
      <c r="J39" s="24">
        <f t="shared" si="0"/>
        <v>0</v>
      </c>
    </row>
    <row r="40" spans="2:10" ht="15" customHeight="1" x14ac:dyDescent="0.2">
      <c r="B40" s="25">
        <v>35</v>
      </c>
      <c r="C40" s="26" t="s">
        <v>62</v>
      </c>
      <c r="D40" s="25" t="s">
        <v>24</v>
      </c>
      <c r="E40" s="25">
        <v>2</v>
      </c>
      <c r="F40" s="20" t="s">
        <v>11</v>
      </c>
      <c r="G40" s="21"/>
      <c r="H40" s="22"/>
      <c r="I40" s="23"/>
      <c r="J40" s="24">
        <f t="shared" si="0"/>
        <v>0</v>
      </c>
    </row>
    <row r="41" spans="2:10" ht="15" customHeight="1" x14ac:dyDescent="0.2">
      <c r="B41" s="25">
        <v>36</v>
      </c>
      <c r="C41" s="26" t="s">
        <v>63</v>
      </c>
      <c r="D41" s="25" t="s">
        <v>24</v>
      </c>
      <c r="E41" s="25">
        <v>2</v>
      </c>
      <c r="F41" s="20" t="s">
        <v>11</v>
      </c>
      <c r="G41" s="21"/>
      <c r="H41" s="22"/>
      <c r="I41" s="23"/>
      <c r="J41" s="24">
        <f t="shared" si="0"/>
        <v>0</v>
      </c>
    </row>
    <row r="42" spans="2:10" ht="15" customHeight="1" x14ac:dyDescent="0.2">
      <c r="B42" s="25">
        <v>37</v>
      </c>
      <c r="C42" s="26" t="s">
        <v>64</v>
      </c>
      <c r="D42" s="25" t="s">
        <v>24</v>
      </c>
      <c r="E42" s="25">
        <v>10</v>
      </c>
      <c r="F42" s="20" t="s">
        <v>11</v>
      </c>
      <c r="G42" s="21"/>
      <c r="H42" s="22"/>
      <c r="I42" s="23"/>
      <c r="J42" s="24">
        <f t="shared" si="0"/>
        <v>0</v>
      </c>
    </row>
    <row r="43" spans="2:10" ht="15" customHeight="1" x14ac:dyDescent="0.2">
      <c r="B43" s="25">
        <v>38</v>
      </c>
      <c r="C43" s="26" t="s">
        <v>65</v>
      </c>
      <c r="D43" s="25" t="s">
        <v>24</v>
      </c>
      <c r="E43" s="25">
        <v>3</v>
      </c>
      <c r="F43" s="20" t="s">
        <v>11</v>
      </c>
      <c r="G43" s="21"/>
      <c r="H43" s="22"/>
      <c r="I43" s="23"/>
      <c r="J43" s="24">
        <f t="shared" si="0"/>
        <v>0</v>
      </c>
    </row>
    <row r="44" spans="2:10" ht="15" customHeight="1" x14ac:dyDescent="0.2">
      <c r="B44" s="25">
        <v>39</v>
      </c>
      <c r="C44" s="26" t="s">
        <v>66</v>
      </c>
      <c r="D44" s="25" t="s">
        <v>24</v>
      </c>
      <c r="E44" s="25">
        <v>1</v>
      </c>
      <c r="F44" s="20" t="s">
        <v>11</v>
      </c>
      <c r="G44" s="21"/>
      <c r="H44" s="22"/>
      <c r="I44" s="23"/>
      <c r="J44" s="24">
        <f t="shared" si="0"/>
        <v>0</v>
      </c>
    </row>
    <row r="45" spans="2:10" ht="15" customHeight="1" x14ac:dyDescent="0.2">
      <c r="B45" s="25">
        <v>40</v>
      </c>
      <c r="C45" s="26" t="s">
        <v>67</v>
      </c>
      <c r="D45" s="25" t="s">
        <v>24</v>
      </c>
      <c r="E45" s="25">
        <v>1</v>
      </c>
      <c r="F45" s="20" t="s">
        <v>11</v>
      </c>
      <c r="G45" s="21"/>
      <c r="H45" s="22"/>
      <c r="I45" s="23"/>
      <c r="J45" s="24">
        <f t="shared" si="0"/>
        <v>0</v>
      </c>
    </row>
    <row r="46" spans="2:10" ht="15" customHeight="1" x14ac:dyDescent="0.2">
      <c r="B46" s="25">
        <v>41</v>
      </c>
      <c r="C46" s="26" t="s">
        <v>83</v>
      </c>
      <c r="D46" s="25" t="s">
        <v>24</v>
      </c>
      <c r="E46" s="25">
        <v>10</v>
      </c>
      <c r="F46" s="20" t="s">
        <v>11</v>
      </c>
      <c r="G46" s="21"/>
      <c r="H46" s="22"/>
      <c r="I46" s="23"/>
      <c r="J46" s="24">
        <f t="shared" si="0"/>
        <v>0</v>
      </c>
    </row>
    <row r="47" spans="2:10" ht="15" customHeight="1" x14ac:dyDescent="0.2">
      <c r="B47" s="25">
        <v>42</v>
      </c>
      <c r="C47" s="26" t="s">
        <v>84</v>
      </c>
      <c r="D47" s="25" t="s">
        <v>24</v>
      </c>
      <c r="E47" s="25">
        <v>10</v>
      </c>
      <c r="F47" s="20" t="s">
        <v>11</v>
      </c>
      <c r="G47" s="21"/>
      <c r="H47" s="22"/>
      <c r="I47" s="23"/>
      <c r="J47" s="24">
        <f t="shared" si="0"/>
        <v>0</v>
      </c>
    </row>
    <row r="48" spans="2:10" ht="15" customHeight="1" x14ac:dyDescent="0.2">
      <c r="B48" s="25">
        <v>43</v>
      </c>
      <c r="C48" s="26" t="s">
        <v>85</v>
      </c>
      <c r="D48" s="25" t="s">
        <v>24</v>
      </c>
      <c r="E48" s="25">
        <v>10</v>
      </c>
      <c r="F48" s="20" t="s">
        <v>11</v>
      </c>
      <c r="G48" s="21"/>
      <c r="H48" s="22"/>
      <c r="I48" s="23"/>
      <c r="J48" s="24">
        <f t="shared" si="0"/>
        <v>0</v>
      </c>
    </row>
    <row r="49" spans="2:10" ht="15" customHeight="1" x14ac:dyDescent="0.2">
      <c r="B49" s="25">
        <v>44</v>
      </c>
      <c r="C49" s="26" t="s">
        <v>86</v>
      </c>
      <c r="D49" s="25" t="s">
        <v>24</v>
      </c>
      <c r="E49" s="25">
        <v>5</v>
      </c>
      <c r="F49" s="20" t="s">
        <v>11</v>
      </c>
      <c r="G49" s="21"/>
      <c r="H49" s="22"/>
      <c r="I49" s="23"/>
      <c r="J49" s="24">
        <f t="shared" si="0"/>
        <v>0</v>
      </c>
    </row>
    <row r="50" spans="2:10" ht="15" customHeight="1" x14ac:dyDescent="0.2">
      <c r="B50" s="25">
        <v>45</v>
      </c>
      <c r="C50" s="26" t="s">
        <v>68</v>
      </c>
      <c r="D50" s="25" t="s">
        <v>24</v>
      </c>
      <c r="E50" s="25">
        <v>7</v>
      </c>
      <c r="F50" s="20" t="s">
        <v>11</v>
      </c>
      <c r="G50" s="21"/>
      <c r="H50" s="22"/>
      <c r="I50" s="23"/>
      <c r="J50" s="24">
        <f t="shared" si="0"/>
        <v>0</v>
      </c>
    </row>
    <row r="51" spans="2:10" ht="15" customHeight="1" x14ac:dyDescent="0.2">
      <c r="B51" s="25">
        <v>46</v>
      </c>
      <c r="C51" s="26" t="s">
        <v>69</v>
      </c>
      <c r="D51" s="25" t="s">
        <v>24</v>
      </c>
      <c r="E51" s="25">
        <v>1</v>
      </c>
      <c r="F51" s="20" t="s">
        <v>11</v>
      </c>
      <c r="G51" s="21"/>
      <c r="H51" s="22"/>
      <c r="I51" s="23"/>
      <c r="J51" s="24">
        <f t="shared" si="0"/>
        <v>0</v>
      </c>
    </row>
    <row r="52" spans="2:10" ht="15" customHeight="1" x14ac:dyDescent="0.2">
      <c r="B52" s="25">
        <v>47</v>
      </c>
      <c r="C52" s="26" t="s">
        <v>70</v>
      </c>
      <c r="D52" s="25" t="s">
        <v>24</v>
      </c>
      <c r="E52" s="25">
        <v>3</v>
      </c>
      <c r="F52" s="20" t="s">
        <v>11</v>
      </c>
      <c r="G52" s="21"/>
      <c r="H52" s="22"/>
      <c r="I52" s="23"/>
      <c r="J52" s="24">
        <f t="shared" si="0"/>
        <v>0</v>
      </c>
    </row>
    <row r="53" spans="2:10" ht="15" customHeight="1" x14ac:dyDescent="0.2">
      <c r="B53" s="25">
        <v>48</v>
      </c>
      <c r="C53" s="26" t="s">
        <v>71</v>
      </c>
      <c r="D53" s="25" t="s">
        <v>24</v>
      </c>
      <c r="E53" s="25">
        <v>2</v>
      </c>
      <c r="F53" s="20" t="s">
        <v>11</v>
      </c>
      <c r="G53" s="21"/>
      <c r="H53" s="22"/>
      <c r="I53" s="23"/>
      <c r="J53" s="24">
        <f t="shared" si="0"/>
        <v>0</v>
      </c>
    </row>
    <row r="54" spans="2:10" ht="15" customHeight="1" x14ac:dyDescent="0.2">
      <c r="B54" s="25">
        <v>49</v>
      </c>
      <c r="C54" s="26" t="s">
        <v>72</v>
      </c>
      <c r="D54" s="25" t="s">
        <v>24</v>
      </c>
      <c r="E54" s="25">
        <v>2</v>
      </c>
      <c r="F54" s="20" t="s">
        <v>11</v>
      </c>
      <c r="G54" s="21"/>
      <c r="H54" s="22"/>
      <c r="I54" s="23"/>
      <c r="J54" s="24">
        <f t="shared" si="0"/>
        <v>0</v>
      </c>
    </row>
    <row r="55" spans="2:10" ht="15" customHeight="1" x14ac:dyDescent="0.2">
      <c r="B55" s="25">
        <v>50</v>
      </c>
      <c r="C55" s="26" t="s">
        <v>73</v>
      </c>
      <c r="D55" s="25" t="s">
        <v>24</v>
      </c>
      <c r="E55" s="25">
        <v>5</v>
      </c>
      <c r="F55" s="20" t="s">
        <v>11</v>
      </c>
      <c r="G55" s="21"/>
      <c r="H55" s="22"/>
      <c r="I55" s="23"/>
      <c r="J55" s="24">
        <f t="shared" si="0"/>
        <v>0</v>
      </c>
    </row>
    <row r="56" spans="2:10" ht="15" customHeight="1" x14ac:dyDescent="0.2">
      <c r="B56" s="25">
        <v>51</v>
      </c>
      <c r="C56" s="26" t="s">
        <v>74</v>
      </c>
      <c r="D56" s="25" t="s">
        <v>24</v>
      </c>
      <c r="E56" s="25">
        <v>5</v>
      </c>
      <c r="F56" s="20" t="s">
        <v>11</v>
      </c>
      <c r="G56" s="21"/>
      <c r="H56" s="22"/>
      <c r="I56" s="23"/>
      <c r="J56" s="24">
        <f t="shared" si="0"/>
        <v>0</v>
      </c>
    </row>
    <row r="57" spans="2:10" ht="15" customHeight="1" x14ac:dyDescent="0.2">
      <c r="B57" s="25">
        <v>52</v>
      </c>
      <c r="C57" s="26" t="s">
        <v>87</v>
      </c>
      <c r="D57" s="25" t="s">
        <v>24</v>
      </c>
      <c r="E57" s="25">
        <v>10</v>
      </c>
      <c r="F57" s="20" t="s">
        <v>11</v>
      </c>
      <c r="G57" s="21"/>
      <c r="H57" s="22"/>
      <c r="I57" s="23"/>
      <c r="J57" s="24">
        <f t="shared" si="0"/>
        <v>0</v>
      </c>
    </row>
    <row r="58" spans="2:10" ht="15" customHeight="1" x14ac:dyDescent="0.2">
      <c r="B58" s="25">
        <v>53</v>
      </c>
      <c r="C58" s="26" t="s">
        <v>88</v>
      </c>
      <c r="D58" s="25" t="s">
        <v>24</v>
      </c>
      <c r="E58" s="25">
        <v>5</v>
      </c>
      <c r="F58" s="20" t="s">
        <v>11</v>
      </c>
      <c r="G58" s="21"/>
      <c r="H58" s="22"/>
      <c r="I58" s="23"/>
      <c r="J58" s="24">
        <f t="shared" si="0"/>
        <v>0</v>
      </c>
    </row>
    <row r="59" spans="2:10" ht="15" customHeight="1" x14ac:dyDescent="0.2">
      <c r="B59" s="25">
        <v>54</v>
      </c>
      <c r="C59" s="26" t="s">
        <v>89</v>
      </c>
      <c r="D59" s="25" t="s">
        <v>24</v>
      </c>
      <c r="E59" s="25">
        <v>2</v>
      </c>
      <c r="F59" s="20" t="s">
        <v>11</v>
      </c>
      <c r="G59" s="21"/>
      <c r="H59" s="22"/>
      <c r="I59" s="23"/>
      <c r="J59" s="24">
        <f t="shared" si="0"/>
        <v>0</v>
      </c>
    </row>
    <row r="60" spans="2:10" ht="15" customHeight="1" x14ac:dyDescent="0.2">
      <c r="B60" s="25">
        <v>55</v>
      </c>
      <c r="C60" s="26" t="s">
        <v>90</v>
      </c>
      <c r="D60" s="25" t="s">
        <v>24</v>
      </c>
      <c r="E60" s="25">
        <v>10</v>
      </c>
      <c r="F60" s="20" t="s">
        <v>11</v>
      </c>
      <c r="G60" s="21"/>
      <c r="H60" s="22"/>
      <c r="I60" s="23"/>
      <c r="J60" s="24">
        <f t="shared" si="0"/>
        <v>0</v>
      </c>
    </row>
    <row r="61" spans="2:10" ht="15" customHeight="1" x14ac:dyDescent="0.2">
      <c r="B61" s="25">
        <v>56</v>
      </c>
      <c r="C61" s="26" t="s">
        <v>91</v>
      </c>
      <c r="D61" s="25" t="s">
        <v>24</v>
      </c>
      <c r="E61" s="25">
        <v>5</v>
      </c>
      <c r="F61" s="20" t="s">
        <v>11</v>
      </c>
      <c r="G61" s="21"/>
      <c r="H61" s="22"/>
      <c r="I61" s="23"/>
      <c r="J61" s="24">
        <f t="shared" si="0"/>
        <v>0</v>
      </c>
    </row>
    <row r="62" spans="2:10" ht="15" customHeight="1" x14ac:dyDescent="0.2">
      <c r="B62" s="25">
        <v>57</v>
      </c>
      <c r="C62" s="26" t="s">
        <v>92</v>
      </c>
      <c r="D62" s="25" t="s">
        <v>24</v>
      </c>
      <c r="E62" s="25">
        <v>3</v>
      </c>
      <c r="F62" s="20" t="s">
        <v>11</v>
      </c>
      <c r="G62" s="21"/>
      <c r="H62" s="22"/>
      <c r="I62" s="23"/>
      <c r="J62" s="24">
        <f t="shared" si="0"/>
        <v>0</v>
      </c>
    </row>
    <row r="63" spans="2:10" ht="15" customHeight="1" x14ac:dyDescent="0.2">
      <c r="B63" s="25">
        <v>58</v>
      </c>
      <c r="C63" s="26" t="s">
        <v>75</v>
      </c>
      <c r="D63" s="25" t="s">
        <v>24</v>
      </c>
      <c r="E63" s="25">
        <v>3</v>
      </c>
      <c r="F63" s="20" t="s">
        <v>11</v>
      </c>
      <c r="G63" s="21"/>
      <c r="H63" s="22"/>
      <c r="I63" s="23"/>
      <c r="J63" s="24">
        <f t="shared" si="0"/>
        <v>0</v>
      </c>
    </row>
    <row r="64" spans="2:10" ht="15" customHeight="1" x14ac:dyDescent="0.2">
      <c r="B64" s="25">
        <v>59</v>
      </c>
      <c r="C64" s="26" t="s">
        <v>93</v>
      </c>
      <c r="D64" s="25" t="s">
        <v>24</v>
      </c>
      <c r="E64" s="25">
        <v>30</v>
      </c>
      <c r="F64" s="20" t="s">
        <v>11</v>
      </c>
      <c r="G64" s="21"/>
      <c r="H64" s="22"/>
      <c r="I64" s="23"/>
      <c r="J64" s="24">
        <f t="shared" si="0"/>
        <v>0</v>
      </c>
    </row>
    <row r="65" spans="2:10" ht="15" customHeight="1" x14ac:dyDescent="0.2">
      <c r="B65" s="25">
        <v>60</v>
      </c>
      <c r="C65" s="26" t="s">
        <v>94</v>
      </c>
      <c r="D65" s="25" t="s">
        <v>24</v>
      </c>
      <c r="E65" s="25">
        <v>30</v>
      </c>
      <c r="F65" s="20" t="s">
        <v>11</v>
      </c>
      <c r="G65" s="21"/>
      <c r="H65" s="22"/>
      <c r="I65" s="23"/>
      <c r="J65" s="24">
        <f t="shared" si="0"/>
        <v>0</v>
      </c>
    </row>
    <row r="66" spans="2:10" ht="15" customHeight="1" x14ac:dyDescent="0.2">
      <c r="B66" s="25">
        <v>61</v>
      </c>
      <c r="C66" s="26" t="s">
        <v>30</v>
      </c>
      <c r="D66" s="25" t="s">
        <v>24</v>
      </c>
      <c r="E66" s="25">
        <v>20</v>
      </c>
      <c r="F66" s="20" t="s">
        <v>11</v>
      </c>
      <c r="G66" s="21"/>
      <c r="H66" s="22"/>
      <c r="I66" s="23"/>
      <c r="J66" s="24">
        <f t="shared" si="0"/>
        <v>0</v>
      </c>
    </row>
    <row r="67" spans="2:10" ht="15" customHeight="1" x14ac:dyDescent="0.2">
      <c r="B67" s="25">
        <v>62</v>
      </c>
      <c r="C67" s="26" t="s">
        <v>31</v>
      </c>
      <c r="D67" s="25" t="s">
        <v>24</v>
      </c>
      <c r="E67" s="25">
        <v>5</v>
      </c>
      <c r="F67" s="20" t="s">
        <v>11</v>
      </c>
      <c r="G67" s="21"/>
      <c r="H67" s="22"/>
      <c r="I67" s="23"/>
      <c r="J67" s="24">
        <f t="shared" si="0"/>
        <v>0</v>
      </c>
    </row>
    <row r="68" spans="2:10" ht="15" customHeight="1" x14ac:dyDescent="0.2">
      <c r="B68" s="25">
        <v>63</v>
      </c>
      <c r="C68" s="26" t="s">
        <v>76</v>
      </c>
      <c r="D68" s="25" t="s">
        <v>24</v>
      </c>
      <c r="E68" s="25">
        <v>2</v>
      </c>
      <c r="F68" s="20" t="s">
        <v>11</v>
      </c>
      <c r="G68" s="21"/>
      <c r="H68" s="22"/>
      <c r="I68" s="23"/>
      <c r="J68" s="24">
        <f t="shared" si="0"/>
        <v>0</v>
      </c>
    </row>
    <row r="69" spans="2:10" ht="15" customHeight="1" x14ac:dyDescent="0.2">
      <c r="B69" s="25">
        <v>64</v>
      </c>
      <c r="C69" s="26" t="s">
        <v>77</v>
      </c>
      <c r="D69" s="25" t="s">
        <v>24</v>
      </c>
      <c r="E69" s="25">
        <v>2</v>
      </c>
      <c r="F69" s="20" t="s">
        <v>11</v>
      </c>
      <c r="G69" s="21"/>
      <c r="H69" s="22"/>
      <c r="I69" s="23"/>
      <c r="J69" s="24">
        <f t="shared" si="0"/>
        <v>0</v>
      </c>
    </row>
    <row r="70" spans="2:10" ht="15" customHeight="1" x14ac:dyDescent="0.2">
      <c r="B70" s="25">
        <v>65</v>
      </c>
      <c r="C70" s="26" t="s">
        <v>78</v>
      </c>
      <c r="D70" s="25" t="s">
        <v>24</v>
      </c>
      <c r="E70" s="25">
        <v>1</v>
      </c>
      <c r="F70" s="20" t="s">
        <v>11</v>
      </c>
      <c r="G70" s="21"/>
      <c r="H70" s="22"/>
      <c r="I70" s="23"/>
      <c r="J70" s="24">
        <f t="shared" si="0"/>
        <v>0</v>
      </c>
    </row>
    <row r="71" spans="2:10" ht="15" customHeight="1" x14ac:dyDescent="0.2">
      <c r="B71" s="25">
        <v>66</v>
      </c>
      <c r="C71" s="26" t="s">
        <v>79</v>
      </c>
      <c r="D71" s="25" t="s">
        <v>24</v>
      </c>
      <c r="E71" s="25">
        <v>2</v>
      </c>
      <c r="F71" s="20" t="s">
        <v>11</v>
      </c>
      <c r="G71" s="21"/>
      <c r="H71" s="22"/>
      <c r="I71" s="23"/>
      <c r="J71" s="24">
        <f t="shared" si="0"/>
        <v>0</v>
      </c>
    </row>
    <row r="72" spans="2:10" ht="15" customHeight="1" x14ac:dyDescent="0.2">
      <c r="B72" s="25">
        <v>67</v>
      </c>
      <c r="C72" s="26" t="s">
        <v>80</v>
      </c>
      <c r="D72" s="25" t="s">
        <v>24</v>
      </c>
      <c r="E72" s="25">
        <v>1</v>
      </c>
      <c r="F72" s="20" t="s">
        <v>11</v>
      </c>
      <c r="G72" s="21"/>
      <c r="H72" s="22"/>
      <c r="I72" s="23"/>
      <c r="J72" s="24">
        <f t="shared" si="0"/>
        <v>0</v>
      </c>
    </row>
    <row r="73" spans="2:10" ht="15" customHeight="1" x14ac:dyDescent="0.2">
      <c r="B73" s="25">
        <v>68</v>
      </c>
      <c r="C73" s="26" t="s">
        <v>81</v>
      </c>
      <c r="D73" s="25" t="s">
        <v>24</v>
      </c>
      <c r="E73" s="25">
        <v>2</v>
      </c>
      <c r="F73" s="20" t="s">
        <v>11</v>
      </c>
      <c r="G73" s="21"/>
      <c r="H73" s="22"/>
      <c r="I73" s="23"/>
      <c r="J73" s="24">
        <f t="shared" si="0"/>
        <v>0</v>
      </c>
    </row>
    <row r="74" spans="2:10" ht="15" customHeight="1" x14ac:dyDescent="0.15">
      <c r="B74" s="34" t="s">
        <v>4</v>
      </c>
      <c r="C74" s="35"/>
      <c r="D74" s="35"/>
      <c r="E74" s="35"/>
      <c r="F74" s="35"/>
      <c r="G74" s="34"/>
      <c r="H74" s="34"/>
      <c r="I74" s="34"/>
      <c r="J74" s="5">
        <f>SUM(J6:J73)</f>
        <v>0</v>
      </c>
    </row>
    <row r="75" spans="2:10" ht="15" customHeight="1" x14ac:dyDescent="0.15">
      <c r="B75" s="36" t="s">
        <v>23</v>
      </c>
      <c r="C75" s="37"/>
      <c r="D75" s="37"/>
      <c r="E75" s="37"/>
      <c r="F75" s="37"/>
      <c r="G75" s="37"/>
      <c r="H75" s="37"/>
      <c r="I75" s="37"/>
      <c r="J75" s="37"/>
    </row>
    <row r="76" spans="2:10" ht="15" customHeight="1" x14ac:dyDescent="0.15"/>
    <row r="77" spans="2:10" ht="15" customHeight="1" x14ac:dyDescent="0.15"/>
    <row r="78" spans="2:10" ht="15" customHeight="1" x14ac:dyDescent="0.15"/>
    <row r="79" spans="2:10" ht="15" customHeight="1" x14ac:dyDescent="0.15">
      <c r="C79" s="12" t="s">
        <v>12</v>
      </c>
      <c r="H79" s="4"/>
    </row>
    <row r="80" spans="2:10" ht="15" customHeight="1" x14ac:dyDescent="0.15">
      <c r="B80" s="16" t="s">
        <v>13</v>
      </c>
      <c r="C80" s="18"/>
      <c r="F80" s="12"/>
      <c r="G80" s="29"/>
      <c r="H80" s="29"/>
    </row>
    <row r="81" spans="2:8" ht="15" customHeight="1" x14ac:dyDescent="0.15">
      <c r="B81" s="13" t="s">
        <v>14</v>
      </c>
      <c r="C81" s="19"/>
      <c r="G81" s="29"/>
      <c r="H81" s="29"/>
    </row>
    <row r="82" spans="2:8" ht="15" customHeight="1" x14ac:dyDescent="0.15">
      <c r="B82" s="13" t="s">
        <v>15</v>
      </c>
      <c r="C82" s="19"/>
      <c r="G82" s="29"/>
      <c r="H82" s="29"/>
    </row>
    <row r="83" spans="2:8" ht="15" customHeight="1" x14ac:dyDescent="0.15">
      <c r="B83" s="13" t="s">
        <v>16</v>
      </c>
      <c r="C83" s="19"/>
      <c r="G83" s="30"/>
      <c r="H83" s="30"/>
    </row>
    <row r="84" spans="2:8" ht="15" customHeight="1" x14ac:dyDescent="0.15">
      <c r="B84" s="13" t="s">
        <v>17</v>
      </c>
      <c r="C84" s="19"/>
      <c r="G84" s="31" t="s">
        <v>20</v>
      </c>
      <c r="H84" s="31"/>
    </row>
    <row r="85" spans="2:8" ht="15" customHeight="1" x14ac:dyDescent="0.15">
      <c r="B85" s="14"/>
      <c r="C85" s="11"/>
      <c r="G85" s="31"/>
      <c r="H85" s="31"/>
    </row>
    <row r="86" spans="2:8" ht="15" customHeight="1" x14ac:dyDescent="0.15">
      <c r="B86" s="10" t="s">
        <v>18</v>
      </c>
      <c r="C86" s="11"/>
      <c r="G86" s="14"/>
      <c r="H86" s="12"/>
    </row>
    <row r="87" spans="2:8" ht="15" customHeight="1" x14ac:dyDescent="0.15">
      <c r="B87" s="10" t="s">
        <v>19</v>
      </c>
      <c r="C87" s="11"/>
      <c r="G87" s="10"/>
      <c r="H87" s="12"/>
    </row>
    <row r="88" spans="2:8" ht="15" customHeight="1" x14ac:dyDescent="0.15">
      <c r="B88" s="13"/>
      <c r="C88" s="15"/>
      <c r="G88" s="10"/>
      <c r="H88" s="12"/>
    </row>
    <row r="89" spans="2:8" ht="15" customHeight="1" x14ac:dyDescent="0.15">
      <c r="B89" s="13" t="s">
        <v>21</v>
      </c>
      <c r="C89" s="17" t="s">
        <v>22</v>
      </c>
      <c r="G89" s="13"/>
      <c r="H89" s="12"/>
    </row>
    <row r="90" spans="2:8" ht="15" customHeight="1" x14ac:dyDescent="0.15">
      <c r="G90" s="13"/>
      <c r="H90" s="12"/>
    </row>
    <row r="91" spans="2:8" ht="15" customHeight="1" x14ac:dyDescent="0.15"/>
    <row r="92" spans="2:8" ht="15" customHeight="1" x14ac:dyDescent="0.15"/>
    <row r="93" spans="2:8" ht="15" customHeight="1" x14ac:dyDescent="0.15"/>
    <row r="94" spans="2:8" ht="15" customHeight="1" x14ac:dyDescent="0.15"/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0" ht="15" customHeight="1" x14ac:dyDescent="0.15"/>
    <row r="114" spans="2:10" ht="15" customHeight="1" x14ac:dyDescent="0.15"/>
    <row r="115" spans="2:10" ht="15" customHeight="1" x14ac:dyDescent="0.15"/>
    <row r="116" spans="2:10" ht="15" customHeight="1" x14ac:dyDescent="0.15"/>
    <row r="117" spans="2:10" ht="15" customHeight="1" x14ac:dyDescent="0.15"/>
    <row r="118" spans="2:10" ht="15" customHeight="1" x14ac:dyDescent="0.15"/>
    <row r="119" spans="2:10" ht="15" customHeight="1" x14ac:dyDescent="0.15"/>
    <row r="120" spans="2:10" ht="15" customHeight="1" x14ac:dyDescent="0.15"/>
    <row r="121" spans="2:10" ht="15" customHeight="1" x14ac:dyDescent="0.15"/>
    <row r="122" spans="2:10" ht="15" customHeight="1" x14ac:dyDescent="0.15"/>
    <row r="123" spans="2:10" ht="15" customHeight="1" x14ac:dyDescent="0.15"/>
    <row r="124" spans="2:10" ht="15" customHeight="1" x14ac:dyDescent="0.15"/>
    <row r="125" spans="2:10" ht="15" customHeight="1" x14ac:dyDescent="0.15"/>
    <row r="126" spans="2:10" ht="15" customHeight="1" x14ac:dyDescent="0.15"/>
    <row r="127" spans="2:10" s="3" customFormat="1" ht="23.25" customHeight="1" x14ac:dyDescent="0.15">
      <c r="B127" s="2"/>
      <c r="C127" s="2"/>
      <c r="D127" s="2"/>
      <c r="E127" s="2"/>
      <c r="F127" s="2"/>
      <c r="G127" s="2"/>
      <c r="H127" s="2"/>
      <c r="I127" s="4"/>
      <c r="J127" s="4"/>
    </row>
    <row r="128" spans="2:10" s="3" customFormat="1" ht="53.25" customHeight="1" x14ac:dyDescent="0.15">
      <c r="B128" s="2"/>
      <c r="C128" s="2"/>
      <c r="D128" s="2"/>
      <c r="E128" s="2"/>
      <c r="F128" s="2"/>
      <c r="G128" s="2"/>
      <c r="H128" s="2"/>
      <c r="I128" s="4"/>
      <c r="J128" s="4"/>
    </row>
    <row r="132" spans="11:12" x14ac:dyDescent="0.15">
      <c r="K132" s="1"/>
    </row>
    <row r="133" spans="11:12" x14ac:dyDescent="0.15">
      <c r="K133" s="1"/>
    </row>
    <row r="134" spans="11:12" x14ac:dyDescent="0.15">
      <c r="K134" s="1"/>
    </row>
    <row r="135" spans="11:12" x14ac:dyDescent="0.15">
      <c r="K135" s="1"/>
    </row>
    <row r="136" spans="11:12" x14ac:dyDescent="0.15">
      <c r="K136" s="1"/>
    </row>
    <row r="137" spans="11:12" x14ac:dyDescent="0.15">
      <c r="K137" s="1"/>
    </row>
    <row r="141" spans="11:12" x14ac:dyDescent="0.2">
      <c r="L141" s="9"/>
    </row>
  </sheetData>
  <sortState xmlns:xlrd2="http://schemas.microsoft.com/office/spreadsheetml/2017/richdata2" ref="C117:F126">
    <sortCondition ref="C117:C126"/>
  </sortState>
  <mergeCells count="7">
    <mergeCell ref="B2:J2"/>
    <mergeCell ref="G80:H83"/>
    <mergeCell ref="G84:H85"/>
    <mergeCell ref="B3:J3"/>
    <mergeCell ref="B4:J4"/>
    <mergeCell ref="B74:I74"/>
    <mergeCell ref="B75:J7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2026-08-14T10:22:02Z</dcterms:modified>
</cp:coreProperties>
</file>