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https://istrocolslovakiasro-my.sharepoint.com/personal/info_istrotender_sk/Documents/ISTROTENDER/7. UNIBA/20_Prístroje a trenažéry pre simulačné centrum jesseniovej lekárskej fakulty v Martine/1. SÚŤAŽNÉ PODKLADY/"/>
    </mc:Choice>
  </mc:AlternateContent>
  <xr:revisionPtr revIDLastSave="3" documentId="11_DAF6346111A8189F25F48681884D36518E349BE4" xr6:coauthVersionLast="47" xr6:coauthVersionMax="47" xr10:uidLastSave="{19391119-A832-2443-99E2-A475A95AC19C}"/>
  <bookViews>
    <workbookView xWindow="0" yWindow="500" windowWidth="34500" windowHeight="23500" tabRatio="500" xr2:uid="{00000000-000D-0000-FFFF-FFFF00000000}"/>
  </bookViews>
  <sheets>
    <sheet name="Popis" sheetId="1" r:id="rId1"/>
    <sheet name="udaje_PHZ" sheetId="2" r:id="rId2"/>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30" i="1" l="1"/>
  <c r="G29" i="1"/>
  <c r="I29" i="1" s="1"/>
  <c r="J29" i="1" s="1"/>
  <c r="G28" i="1"/>
  <c r="G27" i="1"/>
  <c r="G26" i="1"/>
  <c r="I26" i="1" s="1"/>
  <c r="J26" i="1" s="1"/>
  <c r="G25" i="1"/>
  <c r="I25" i="1" s="1"/>
  <c r="G24" i="1"/>
  <c r="G23" i="1"/>
  <c r="G22" i="1"/>
  <c r="G21" i="1"/>
  <c r="I21" i="1" s="1"/>
  <c r="J21" i="1" s="1"/>
  <c r="G20" i="1"/>
  <c r="G19" i="1"/>
  <c r="G18" i="1"/>
  <c r="I18" i="1" s="1"/>
  <c r="J18" i="1" s="1"/>
  <c r="G17" i="1"/>
  <c r="G16" i="1"/>
  <c r="G15" i="1"/>
  <c r="G14" i="1"/>
  <c r="G13" i="1"/>
  <c r="I13" i="1" s="1"/>
  <c r="J13" i="1" s="1"/>
  <c r="G31" i="1" l="1"/>
  <c r="I16" i="1"/>
  <c r="J16" i="1" s="1"/>
  <c r="I27" i="1"/>
  <c r="J27" i="1" s="1"/>
  <c r="I22" i="1"/>
  <c r="J22" i="1" s="1"/>
  <c r="I20" i="1"/>
  <c r="J20" i="1" s="1"/>
  <c r="J25" i="1"/>
  <c r="I28" i="1"/>
  <c r="J28" i="1" s="1"/>
  <c r="I23" i="1"/>
  <c r="J23" i="1" s="1"/>
  <c r="I24" i="1"/>
  <c r="J24" i="1" s="1"/>
  <c r="I19" i="1"/>
  <c r="J19" i="1" s="1"/>
  <c r="I14" i="1"/>
  <c r="I30" i="1"/>
  <c r="J30" i="1" s="1"/>
  <c r="J14" i="1"/>
  <c r="I17" i="1"/>
  <c r="J17" i="1" s="1"/>
  <c r="I15" i="1"/>
  <c r="J15" i="1" s="1"/>
  <c r="J31" i="1" l="1"/>
  <c r="I31" i="1"/>
</calcChain>
</file>

<file path=xl/sharedStrings.xml><?xml version="1.0" encoding="utf-8"?>
<sst xmlns="http://schemas.openxmlformats.org/spreadsheetml/2006/main" count="109" uniqueCount="87">
  <si>
    <t>Príloha č. 1b - Opis predmetu zákazky</t>
  </si>
  <si>
    <t>Obchodné meno:</t>
  </si>
  <si>
    <t>Adresa:</t>
  </si>
  <si>
    <t>IČO:</t>
  </si>
  <si>
    <t>Kontakt:</t>
  </si>
  <si>
    <t xml:space="preserve">V tabuľke uchádzač vypĺňa iba žlté polia a položky/tovar pre časť na ktorú predkladá ponuku (musí byť v súlade s prílohou č. 1a - Opis predmetu zákazky) </t>
  </si>
  <si>
    <t>Predmet zákazky: Zariadenia, prístroje a trenažéry pre simulačné centrum Jesseniovej lekárskej fakulty v Martine</t>
  </si>
  <si>
    <t>P.č.</t>
  </si>
  <si>
    <t>Názov položky/kód tovaru**</t>
  </si>
  <si>
    <t>Opis položky - minimálne požiadavky</t>
  </si>
  <si>
    <t>MJ*</t>
  </si>
  <si>
    <t>Množstvo</t>
  </si>
  <si>
    <t>Jednotková cena bez DPH  (Eur)</t>
  </si>
  <si>
    <t>Celková cena
bez DPH (Eur)</t>
  </si>
  <si>
    <t xml:space="preserve">DPH v % </t>
  </si>
  <si>
    <t>DPH v EUR</t>
  </si>
  <si>
    <t>Celková cena
s DPH  (Eur)</t>
  </si>
  <si>
    <t>Označenie výrobku</t>
  </si>
  <si>
    <t>Označenie výrobcu</t>
  </si>
  <si>
    <t>Časť 1</t>
  </si>
  <si>
    <t>3A2 Frézovacia jednotka na frézovanie zubných rekonštrukcií</t>
  </si>
  <si>
    <t>Frézovacia jednotka na frézovanie zubných rekonštrukcií do veľkosti 40 mm pre simulovanú výučbu
napr. CAD/ CAM CEREC PrimeMill"
Suché aj mokré obrábanie: 	áno
Brúsenie aj frézovanie: 	áno
Maximálna veľkosť bloku:	40 x 19 x 15,5 mm
Všeobecný technický popis
● Digitálne riadenie posuvu s monitorovaním sily pre extrémne citlivé spracovanie
● Procesne riadené pohony nástrojov
● Opakovateľnosť spracovania: +/- 25 μm
Brúsne nástroje
● Stupňovitý frézovací nástroj 12 S
● Valcový špicatý frézovací nástroj 12 S
● Stupňovitý frézovací nástroj 12
● Stupňovitý frézovací nástroj 20
● Valcový frézovací nástroj Špicatý vrták 20
Frézovacie nástroje
●Orezávač 25 (suché frézovanie)
●Orezávač 25 RZ (mokré frézovanie)
● Finišer 10 (mokré a suché frézovanie)
Indikácie
Inlay/onlay, korunky, fazety: 	áno
Mostíky: 	áno
Nadstavby na implantáty: áno
Implantologické šablóny: áno 
Školenie personálu</t>
  </si>
  <si>
    <t>ks</t>
  </si>
  <si>
    <t>3A9 Tvarový obluk</t>
  </si>
  <si>
    <t>Tvarový oblúk určený na rýchle a presné zistenie medzičeľustných vzťahov pacienta
napr. Artex tvarový obluk
Balenie musí obsahovať:  kĺbová podpera, glabella podpera Leipzig, porus gombíky „Standard“ - 1 pár, plastová lyžica s voskovými bodmi pre registráciu čiastočne ozubenej čeľuste alebo sánky pomocou tvárového oblúku - bal. minimálne 10 ks, držadlo lyžice
Školenie personálu.</t>
  </si>
  <si>
    <t>sada</t>
  </si>
  <si>
    <t xml:space="preserve">3A10 Artikulátor </t>
  </si>
  <si>
    <t>Plne nastaviteľný artikulátor, napr. Artex CR.
doplnkové funkcie:
- bočný posun funkcie pre priečnu vôlu, v rozmedzí od 0 do 1,5 mm (pre každú stranu) 
- protrúzia, v rozmedzí od 0 do 6 mm
- retrúzia, v rozmedzí od 0 do 2 mm 
- nastaviteľný sklon kĺbu v rozmedzí od - 20° do + 60° 
- bennettov uhol nastaviteľný v rozmedzí od - 5° do 30°
Požadovaná kompatibilita s položkou 3A9.</t>
  </si>
  <si>
    <t xml:space="preserve">3A12 Pieskovač </t>
  </si>
  <si>
    <t>Pieskovač pre prípravu povrchu keramiky, kompozitu a kovových konštrukcií pred cementovaním.
Používanie  spolu s 50 micronovým pieskom (aluminium-oxidovým práškom)
napr. pieskovač DENTO-PREP Ronvig
Používanie s práškovým oxidom hlinitým na preparáciu. Zariadenie pracujúce so stlačeným vzduchom v rozsahu od 2 do 8 kg/cm2. Možnosť použiť pieskovač na extraorálne aj intraorálne aplikácie.
MOŽNOSŤ ZAPOJENIA:
• pomocou rýchlospojky (pre KaVo, W&amp;H, Sirona, BienAir, NSK – hadice so 4 otvormi) – v cene prístroja
Možnosť sterilizovať akýmkoľvek spôsobom (do 135°C).</t>
  </si>
  <si>
    <t>Časť 2</t>
  </si>
  <si>
    <t>3A4 Simulačný prístroj</t>
  </si>
  <si>
    <t>Simulačný prístroj pre objektívne, automatizované diagnostické postupy s využitím počítača. Jednoduchá a rýchla diagnostika preparácii pre študentov.
napr. Dental Teacher
Dodanie plne predkonfigurovaného a nainštalovaného systému, obsahujúceho nasledujúce komponenty:
▪ Skener
▪ Pracovná stanica s klávesnicou a myšou
▪ minimálne 24-palcový monitor
▪ USB kľúč na ukladanie dát minimálne 128 GB
▪ Držiak modelu
▪ Univerzálny držiak modelu pre modely zubov tretích strán
▪ Návod na použitie
Školenie personálu</t>
  </si>
  <si>
    <t>3A11 Vysokofrekvenčný kauter na rezanie a koaguláciu mäkkého tkaniva</t>
  </si>
  <si>
    <t xml:space="preserve">Vysokofrekvenčný kauter (357 kHz) na rezanie a koaguláciu mäkkého tkaniva.
Prístroj na koaguláciu a rezanie tkanív pre obmedzenie pooperačných bolestí, opuchov a infekcie.
Uplatnenie pri odstránení hyperplastickej gingívy, sprístupnení subgingiválneho kazu a hemokoagulácii.
Súčasťou prístroja musí byť sada minimálne 7 elektród na rezanie a koaguláciu, nožný spínač, násadec a nulová elektróda.
Ovládanie nožným pedálom.
napr. Bonart vysokofrekvenčný prúd
</t>
  </si>
  <si>
    <t>3A14 Centrifúga pre PRF</t>
  </si>
  <si>
    <t>Centrifúga pre PRF (Platelet Rich Fibrin) podľa Dr. Choukrouna
Set musí obsahovať – centrifúgu Duo Quattro, 2 x autoklávovateľný PRF Box, 2 x PRF SteriBox L s permanentným filtrom, 2 x silikónová podložka, 100 x A-PRF+ skúmaviek, 24 x s-PRF skúmaviek, 25 x odberové kanyly, 2 x pinzeta, 2 x nožničky, 2 x PRF Pad nástroj, 2 x kruhová miska, 2 x mini tácka, 2 x pinzeta “Giraffe”, 2 x držiak na skúmavky, 2 x dvojitá lyžička, 2 x kompaktor malý, 2 x kompaktor veľký, 2 x sťahovák na ruku.
Školenie personálu.
napr.  PRF Professional</t>
  </si>
  <si>
    <t>Časť 3</t>
  </si>
  <si>
    <t>3A5 Prístroj na diagnostiku a monitoring zubného kazu</t>
  </si>
  <si>
    <t>Prístroj na diagnostiku a monitoring zubného kazu. Nahradenie RTG pomocou svetla – diagnostika aj skorých kazov. Koncept 3-in-1: kamera urobí intraorálny, transiluminačný a fluorescenčný obrázok v jednom. Rozlíšenie vo Full HD. Permanentný autofokus. 
napr. DiagnoCam Vision Full HD
Koncovky termodezinfikovateľné a autoklávovateľné do 135° C. Obsahujúci softvér. Možnosť plnej integrácie do zubolekárskeho kresla alebo prenosná verzia. Ponúkajúci 3 druhy obrazu: intraorálny, transiluminačný a fluorescenčný. HD rozlíšenie minimálne 1920 x 1080 pixelov. 
Možnosť prenosu aj na inú zubnolekársku súpravu.
Školenie personálu.</t>
  </si>
  <si>
    <t>Časť 4</t>
  </si>
  <si>
    <t>3A8 Kompaktný prenosný zubný laser</t>
  </si>
  <si>
    <t xml:space="preserve">Kompaktný a prenosný zubný laser. Vybavený laserom, poskytujúcim širokú škálu účinných a bezpečných možností liečby (mäkkých a tvrdých tkanív) 
napr.Fotona LightWalker AT-S
Typ lasera: Er:YAG (2 940 nm)+ Nd:YAG (1 064 nm)
Režimy: 
Er:YAG (2940 nm): 
QSP (Quantum Square Pulse), SSP (Super Short Pulse), MSP (MicroShort Pulse),
SP (Short Pulse), MP (Medium Pulse), LP (Long Pulse), VLP (Very Long Pulse),
SMOOTH / SmoothMode™
Nd:YAG (1064 nm):
FR (Full Repetition Mode), PI (Pulsed Infrared), LP (Long Pulse), VLP (Very Long Pulse)
Kombinované a špeciálne režimy:
TwinLight™, PIPS™ (Photon Induced Photoacoustic Streaming), 
SWEEPS™ (ShockWave Enhanced Emission Photoacoustic Streaming), SmoothLase®, 
NightLase®
Školenie personálu.
</t>
  </si>
  <si>
    <t>3A19 Navigačný dynamický systém</t>
  </si>
  <si>
    <t>Dentálna navigácia počas implantológie, endodoncie a ortodoncie. Systém využívajúci technológiu 4D optického určovania polohy a sledovania v reálnom čase, čo pomáha dentoalveolárnemu chirurgovi neustále monitorovať polohu chirurgických nástrojov počas operácie, vyhýbať sa nebezpečným oblastiam, ako sú nervy a umiestnenie dutín, a zároveň znižovať riziká a poškodenie pacienta
napr. IRIS - 4D Dental Surgery Navigation System
Diely a štartovací spotrebný materiál                                                                                           
Sledovacia jednotka: duálna kamera 
Optické polohovacie komponenty
Sada čeľustných nadstavcov: vhodná pre metódy sterilizácie pri vysokých teplotách (min. 135°C)
Viacuhlový nastaviteľný držiak: vhodný pre metódy sterilizácie pri vysokých teplotách (min. 135°C)
Konektor motora: vhodný pre metódy sterilizácie pri vysokých teplotách (min. 135°C)
Traysin: termoplastický formovací materiál
Nožný spínač
Zubný tréningový model                                                                                                                       
Presnosť sledovania: ≤ 0,2 mm
Latencia: Navigácia v reálnom čase
Kalibrácia: Poloautomatická
Kamerový systém: Stereoskopická infračervená kamera s vysokým rozlíšením
Kamera/ software:
Kompatibilita: Kompatibilné s DICOM
Podpora postupov: Implantológia, endodoncia, ortodoncia a iné dentálne aplikácie
Rozpoznávanie uhlového/rovného násadca: Univerzálna kalibrácia násadca
Nožný pedál: Áno
Obslužný počítač so zobrazovacou jednotkou
 Možnosť prenosnej verzie: Áno (pojazdný vozík)
Možnosť inštalácie na stomatologickú súpravu: Áno, k dispozícii rameno a držiak
Počet registračných bodov: minimálne 5 bodov
Podpora registrácie bez zubov: Áno
Spätná väzba v reálnom čase: Áno, nepretržitá 3D vizuálna spätná väzba
Podpora špecifických implantologických postupov: Áno (Zygomatic, All on 6, All on 4)
Školenie personálu.</t>
  </si>
  <si>
    <t>Časť 5</t>
  </si>
  <si>
    <t>3A15 Prístroj na meranie stability replantovaných zubov</t>
  </si>
  <si>
    <t>Prístroj na meranie stability replantovaných zubov pomocou rezonančnej frekvenčnej analýzy (RFA) 
napr. Osstell Beacon instrument
Umožňujúci objektívne a neinvazívne určenie stability implantátu a posúdenie priebehu osseointegrácie – bez ohrozenia procesu hojenia,  bezplatná cloudová platforma. 
ISQ hodnota je v rozsahu 1–100.</t>
  </si>
  <si>
    <t>Časť 6</t>
  </si>
  <si>
    <t>3A20 Dentálny mikroskop</t>
  </si>
  <si>
    <t>Dentálny mikroskop, napr. M320 Dental Microscope
Manuálne zväčšenie: APOchromatický 5-stupňový menič zväčšenia
6,4 / 10 / 16 / 25 / 40×
Stereo základňa: 113-25 mm
Objektívy:
Pevné ohniskové vzdialenosti od f = 100 mm do
f = 400 mm
Jemne zaostrovacie šošovky s f = 200, 250, 300 mm
MultiFoc objektív s variabilnou pracovnou vzdialenosťou od 200 mm do 300 mm
Okulár: 10 × 21B, 12,5 × 17B, 8,33 × 22B, 10 × 21B s krížikom
Funkcie resetovania: Koncový spínač pre zapnutie/vypnutie svetla
Zdroj svetla: Priame a dlhotrvajúce 2-LED osvetlenie integrované do držiaka optiky
UV filter: UV a IR LED osvetlenie
Vstavaný oranžový filter: OG530 nm
Nastavenie intenzity svetla: pomocou gombíka na držiaku optiky
Videokamera a fotoaparát
Integrovaná videokamera 4K s rozlíšením videa 4K a rozlíšením 12 MP statických fotografií. Kamera má mať tiež funkciu prehrávania videa a fotografií a zobrazenia miniatúr. Ukladanie videa (MPEG-4) a fotografií (.jpg/.raw) na pamäťovú kartu SD (dodanie s pamäťovou kartou SD s kapacitou min. 64 GB) alebo ich prenos cez USB. Video signál  cez HDMI (1 video konektor), ovládanie videa/fotografií pomocou infračerveného diaľkového ovládača a dvoch tlačidiel na tele kamery. Všetky nastavenia kamery nastaviteľné prostredníctvom ponuky na obrazovke. 
Diaľkové ovládanie: IR diaľkové ovládanie pre videokameru a fotokameru 
Integrovaný videoadaptér na pripojenie externých kamier s bajonetom C
Možnosť inštalácie: zo stropu, na stene, na podlahe alebo mobilná verzia</t>
  </si>
  <si>
    <t>Časť 7</t>
  </si>
  <si>
    <t xml:space="preserve">3A21 Intraorálny skener </t>
  </si>
  <si>
    <t xml:space="preserve">Intraorálny skener, napr. TRIOS 5 Wireless, spolu s TRIOS MOVE+
Intraorálny skener 5. generácie, umožňujúci robiť vysokokvalitné digitálne odtlačky v reálnych farbách, meria odtiene zuba a slúžiaci aj ako HD intraorálna kamera. Najširšie spektrum indikácií, otvorený a flexibilný systém. Vrátane softvérových aplikácií ako Patient Monitoring, Patient Treatment Simulator, Trios Patient Specific Movement, Trios Smile Design, Model Maker. Skener fungujúci bezdrôtovo resp. s možnosťou ho kedykoľvek pripojiť do elektrickej siete.
Balenie musí obsahovať: 
skener, 
skenerový modul  
1 krabica so 100 návlekmi.
hroty: Dve krabice s 25 hrotmi, 1 autoklávovateľným hrotom a ochranným hrotom
batérie: 3 batérie, nabíjačka vrátane napájacieho kábla.
pripojenie: Bezdrôtový prijímač (TP link), USB adaptér so softvérom, upgrade na 3 roky ako súčasť ceny.
dodanie s 2 držiakmi 
štyri kolieska s integrovanými brzdami.
integrované dotykové pero.
hardvér:
min. 15,6” dotyková obrazovka s rozlíšením Full HD
CPU s benchmark podla PassMark minimalne 21000
GPU s benchmark podla PassMark minimalne 7600
Operačný systém
Úložisko: min.1TB SSD
RAM: min.32GB DDR4
</t>
  </si>
  <si>
    <t>Časť 8</t>
  </si>
  <si>
    <t>3A23 Ultraľahké lupové objektívy</t>
  </si>
  <si>
    <t xml:space="preserve">Ultraľahké lupové objektívy HDL (High Definition Loupe - lupa s vysokým rozlíšením) . 
napr.  ORASCOPTIC HDL 3.0 (galilejský typ)
Zväčšenie: minimálne 3,0x
Balenie musí obsahovať aj: bočné kryty, popruh na hlavu,  úložné puzdro, optický skrutkovač, čistiaca handrička, handrička proti zahmlievaniu
Možnosť výberu z minimálne troch typov bipupilárnej vzdialenosti.
</t>
  </si>
  <si>
    <t>Časť 9</t>
  </si>
  <si>
    <t xml:space="preserve">3A28 Prístroj na orezávanie a finálnu úpravu alignerov.
</t>
  </si>
  <si>
    <t>Prístroj požadujeme dodať aj s potrebným odsávaním a softvérom (kompatibilita s položkou 3A30). Prístroj musí mať softvérovo navrhnutú presnú líniu orezávania. 
Napr. LAC (Laser Aligner Cutter)
Plne automatické rezanie s CO2 laserom triedy 1.  
Laserové vyrezanie za jednu minútu na jeden aligner  
Vynikajúca kvalita po vyrezaní bez potreby leštenia</t>
  </si>
  <si>
    <t>Časť 10</t>
  </si>
  <si>
    <t xml:space="preserve">3A29 Robotický ohýbač retainerov
</t>
  </si>
  <si>
    <t>Robotický ohýbač retainerov pre čelustnú ortopédiu, používajúci tri typy drôtov - guľatý, hranatý a krútený.
Napr. YOAT Bender II</t>
  </si>
  <si>
    <t>Časť 11</t>
  </si>
  <si>
    <t>3A32 Fantómová hlava</t>
  </si>
  <si>
    <t xml:space="preserve">Fantómová hlava pripevniteľná na stomatologickú súpravu alebo stôl. Napr. BioVoxel Phantom Head
Voľne polohovateľná - umožňujúca ľubovoľnú ergonomickú pozíciu ošetrujúceho. Súčasťou hlavy musí byť dvojica typodont čeľustí (HČ+DČ). Hlava s mäkkou vymeniteľnou silikónovou tvárou a ústnou dutinou, možnosť napojenia na odsávanie. Hlava obsahujúca anatomicky presnú kostnú časť strednej a hornej tretiny lebky - splanchnokránia </t>
  </si>
  <si>
    <t>Časť 12</t>
  </si>
  <si>
    <t>3A30 Softvér na výrobu neviditeľných strojčekov</t>
  </si>
  <si>
    <t>Softvér požadujeme dodať aj s licenciou na 2 PC. Softvér umožňujúci plánovanie a návrh liečby neviditeľnými strojčekmi.  Napr. 3Shape softvér ClearAlignerStudio 
Plánovanie
1. Nastavenie oklúzie
2. Orezanie modelu
3. Segmentácia
4. Diagnostika
5. Vytvorenie ideálneho nastavenia
Návrh
1. Umiestnenie attachmentov
2. Rozdelenie nastavení
3. Modely s identifikačnými štítkami
4. Export súborov pre 3D tlač
Požadovaná kompatibilita s položkou 3A28 alebo ako súčasť položky 3A28.</t>
  </si>
  <si>
    <t>SPOLU</t>
  </si>
  <si>
    <t>Predložením cenovej ponuky potvrdzujem, že ponuka zodpovedá cenám obvyklým v danom mieste a čase.</t>
  </si>
  <si>
    <t>Meno a priezvisko osoby zodpovednej osoby za vypracovanie ponuky:</t>
  </si>
  <si>
    <t>Podpis:</t>
  </si>
  <si>
    <t>kontaktná osoba:</t>
  </si>
  <si>
    <t>miesto dodania:</t>
  </si>
  <si>
    <t>lehota dodania:</t>
  </si>
  <si>
    <t>podmienky dodania:</t>
  </si>
  <si>
    <t>exspirácia:</t>
  </si>
  <si>
    <t>záruka:</t>
  </si>
  <si>
    <t>iné požiadavky:</t>
  </si>
  <si>
    <t>Osloviť spoločnosti:
(prosíme o minimálne 3 spoločnosti)</t>
  </si>
  <si>
    <t>názov</t>
  </si>
  <si>
    <t>IČO</t>
  </si>
  <si>
    <t>kontaktná osoba/e-mail:</t>
  </si>
  <si>
    <t>spoločnosť 1</t>
  </si>
  <si>
    <t>spoločnosť 2</t>
  </si>
  <si>
    <t>spoločnosť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</si>
</sst>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č_-;\-* #,##0.00\ _K_č_-;_-* \-??\ _K_č_-;_-@_-"/>
    <numFmt numFmtId="165" formatCode="#,##0.00&quot; €&quot;"/>
  </numFmts>
  <fonts count="18" x14ac:knownFonts="1">
    <font>
      <sz val="11"/>
      <color theme="1"/>
      <name val="Calibri"/>
      <charset val="1"/>
    </font>
    <font>
      <sz val="11"/>
      <color theme="1"/>
      <name val="Calibri"/>
      <family val="2"/>
      <charset val="238"/>
    </font>
    <font>
      <sz val="10"/>
      <name val="Arial"/>
      <family val="2"/>
      <charset val="238"/>
    </font>
    <font>
      <sz val="10"/>
      <color theme="1"/>
      <name val="Century Gothic"/>
      <family val="2"/>
      <charset val="238"/>
    </font>
    <font>
      <b/>
      <sz val="16"/>
      <color theme="0"/>
      <name val="Calibri"/>
      <family val="2"/>
      <charset val="238"/>
    </font>
    <font>
      <sz val="16"/>
      <color theme="1"/>
      <name val="Calibri"/>
      <family val="2"/>
      <charset val="238"/>
    </font>
    <font>
      <b/>
      <sz val="11"/>
      <color theme="0"/>
      <name val="Calibri"/>
      <family val="2"/>
      <charset val="238"/>
    </font>
    <font>
      <b/>
      <sz val="11"/>
      <name val="Calibri"/>
      <family val="2"/>
      <charset val="238"/>
    </font>
    <font>
      <b/>
      <u/>
      <sz val="16"/>
      <color theme="1"/>
      <name val="Calibri"/>
      <family val="2"/>
      <charset val="1"/>
    </font>
    <font>
      <b/>
      <sz val="16"/>
      <color theme="1"/>
      <name val="Calibri"/>
      <family val="2"/>
      <charset val="1"/>
    </font>
    <font>
      <sz val="10"/>
      <name val="Times New Roman"/>
      <family val="1"/>
      <charset val="238"/>
    </font>
    <font>
      <sz val="8"/>
      <color theme="1"/>
      <name val="Times New Roman"/>
      <family val="1"/>
      <charset val="238"/>
    </font>
    <font>
      <sz val="11"/>
      <color rgb="FF000000"/>
      <name val="Calibri"/>
      <family val="2"/>
      <charset val="238"/>
    </font>
    <font>
      <sz val="11"/>
      <name val="Calibri"/>
      <family val="2"/>
      <charset val="238"/>
    </font>
    <font>
      <sz val="8"/>
      <color theme="1"/>
      <name val="Times New Roman"/>
      <family val="1"/>
      <charset val="1"/>
    </font>
    <font>
      <sz val="8"/>
      <name val="Times New Roman"/>
      <family val="1"/>
      <charset val="238"/>
    </font>
    <font>
      <b/>
      <sz val="11"/>
      <color theme="1"/>
      <name val="Calibri"/>
      <family val="2"/>
      <charset val="238"/>
    </font>
    <font>
      <i/>
      <sz val="10"/>
      <color rgb="FFFF0000"/>
      <name val="Calibri"/>
      <family val="2"/>
      <charset val="238"/>
    </font>
  </fonts>
  <fills count="6">
    <fill>
      <patternFill patternType="none"/>
    </fill>
    <fill>
      <patternFill patternType="gray125"/>
    </fill>
    <fill>
      <patternFill patternType="solid">
        <fgColor theme="4" tint="-0.499984740745262"/>
        <bgColor rgb="FF333333"/>
      </patternFill>
    </fill>
    <fill>
      <patternFill patternType="solid">
        <fgColor rgb="FFFFFF00"/>
        <bgColor rgb="FFFFFF00"/>
      </patternFill>
    </fill>
    <fill>
      <patternFill patternType="solid">
        <fgColor rgb="FFE7E6E6"/>
        <bgColor rgb="FFFFFFFF"/>
      </patternFill>
    </fill>
    <fill>
      <patternFill patternType="solid">
        <fgColor theme="4" tint="0.59987182226020086"/>
        <bgColor rgb="FFCCCCFF"/>
      </patternFill>
    </fill>
  </fills>
  <borders count="23">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diagonalUp="1">
      <left style="thin">
        <color auto="1"/>
      </left>
      <right style="thin">
        <color auto="1"/>
      </right>
      <top style="medium">
        <color auto="1"/>
      </top>
      <bottom style="medium">
        <color auto="1"/>
      </bottom>
      <diagonal style="thin">
        <color auto="1"/>
      </diagonal>
    </border>
    <border>
      <left style="thin">
        <color auto="1"/>
      </left>
      <right style="thin">
        <color auto="1"/>
      </right>
      <top style="medium">
        <color auto="1"/>
      </top>
      <bottom style="medium">
        <color auto="1"/>
      </bottom>
      <diagonal/>
    </border>
    <border diagonalUp="1">
      <left style="thin">
        <color auto="1"/>
      </left>
      <right style="medium">
        <color auto="1"/>
      </right>
      <top style="medium">
        <color auto="1"/>
      </top>
      <bottom style="medium">
        <color auto="1"/>
      </bottom>
      <diagonal style="thin">
        <color auto="1"/>
      </diagonal>
    </border>
  </borders>
  <cellStyleXfs count="3">
    <xf numFmtId="0" fontId="0" fillId="0" borderId="0"/>
    <xf numFmtId="0" fontId="1" fillId="0" borderId="0"/>
    <xf numFmtId="164" fontId="2" fillId="0" borderId="0"/>
  </cellStyleXfs>
  <cellXfs count="63">
    <xf numFmtId="0" fontId="0" fillId="0" borderId="0" xfId="0"/>
    <xf numFmtId="0" fontId="1" fillId="0" borderId="0" xfId="0" applyFont="1" applyAlignment="1">
      <alignment horizontal="center"/>
    </xf>
    <xf numFmtId="0" fontId="3" fillId="0" borderId="0" xfId="0" applyFont="1" applyAlignment="1">
      <alignment horizontal="right" vertical="top"/>
    </xf>
    <xf numFmtId="0" fontId="5" fillId="0" borderId="0" xfId="0" applyFont="1"/>
    <xf numFmtId="0" fontId="1" fillId="0" borderId="5" xfId="0" applyFont="1" applyBorder="1"/>
    <xf numFmtId="0" fontId="1" fillId="0" borderId="0" xfId="0" applyFont="1"/>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xf>
    <xf numFmtId="0" fontId="9" fillId="4" borderId="7" xfId="0" applyFont="1" applyFill="1" applyBorder="1" applyAlignment="1">
      <alignment horizontal="center" vertical="center"/>
    </xf>
    <xf numFmtId="165" fontId="10" fillId="0" borderId="2" xfId="2" applyNumberFormat="1" applyFont="1" applyBorder="1" applyAlignment="1">
      <alignment horizontal="left" vertical="center" wrapText="1"/>
    </xf>
    <xf numFmtId="0" fontId="11" fillId="0" borderId="2" xfId="0" applyFont="1" applyBorder="1" applyAlignment="1">
      <alignment horizontal="left" vertical="top"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4" fontId="1" fillId="3" borderId="12" xfId="0" applyNumberFormat="1" applyFont="1" applyFill="1" applyBorder="1" applyAlignment="1">
      <alignment vertical="center"/>
    </xf>
    <xf numFmtId="165" fontId="1" fillId="4" borderId="12" xfId="0" applyNumberFormat="1" applyFont="1" applyFill="1" applyBorder="1" applyAlignment="1">
      <alignment vertical="center"/>
    </xf>
    <xf numFmtId="9" fontId="1" fillId="3" borderId="12" xfId="0" applyNumberFormat="1" applyFont="1" applyFill="1" applyBorder="1" applyAlignment="1">
      <alignment vertical="center"/>
    </xf>
    <xf numFmtId="0" fontId="1" fillId="3" borderId="13" xfId="0" applyFont="1" applyFill="1" applyBorder="1" applyAlignment="1">
      <alignment wrapText="1"/>
    </xf>
    <xf numFmtId="0" fontId="1" fillId="3" borderId="3" xfId="0" applyFont="1" applyFill="1" applyBorder="1"/>
    <xf numFmtId="0" fontId="9" fillId="4" borderId="14" xfId="0" applyFont="1" applyFill="1" applyBorder="1" applyAlignment="1">
      <alignment horizontal="center" vertical="center"/>
    </xf>
    <xf numFmtId="0" fontId="13" fillId="0" borderId="12" xfId="0" applyFont="1" applyBorder="1" applyAlignment="1">
      <alignment horizontal="center" vertical="center" wrapText="1"/>
    </xf>
    <xf numFmtId="4" fontId="1" fillId="3" borderId="11" xfId="0" applyNumberFormat="1" applyFont="1" applyFill="1" applyBorder="1" applyAlignment="1">
      <alignment vertical="center"/>
    </xf>
    <xf numFmtId="0" fontId="1" fillId="3" borderId="15" xfId="0" applyFont="1" applyFill="1" applyBorder="1" applyAlignment="1">
      <alignment wrapText="1"/>
    </xf>
    <xf numFmtId="0" fontId="1" fillId="3" borderId="16" xfId="0" applyFont="1" applyFill="1" applyBorder="1"/>
    <xf numFmtId="0" fontId="9" fillId="4" borderId="17" xfId="0" applyFont="1" applyFill="1" applyBorder="1" applyAlignment="1">
      <alignment horizontal="center" vertical="center"/>
    </xf>
    <xf numFmtId="0" fontId="11" fillId="0" borderId="2" xfId="0" applyFont="1" applyBorder="1" applyAlignment="1">
      <alignment horizontal="left" vertical="center" wrapText="1"/>
    </xf>
    <xf numFmtId="0" fontId="0" fillId="3" borderId="2" xfId="0" applyFill="1" applyBorder="1"/>
    <xf numFmtId="0" fontId="12" fillId="0" borderId="2" xfId="0" applyFont="1" applyBorder="1" applyAlignment="1">
      <alignment horizontal="center" vertical="center" wrapText="1"/>
    </xf>
    <xf numFmtId="0" fontId="9" fillId="4" borderId="18" xfId="0" applyFont="1" applyFill="1" applyBorder="1" applyAlignment="1">
      <alignment horizontal="center" vertical="center"/>
    </xf>
    <xf numFmtId="0" fontId="11" fillId="0" borderId="2" xfId="0" applyFont="1" applyBorder="1" applyAlignment="1">
      <alignment vertical="top" wrapText="1"/>
    </xf>
    <xf numFmtId="0" fontId="9" fillId="4" borderId="2" xfId="0" applyFont="1" applyFill="1" applyBorder="1" applyAlignment="1">
      <alignment horizontal="center" vertical="center"/>
    </xf>
    <xf numFmtId="0" fontId="14" fillId="0" borderId="2" xfId="0" applyFont="1" applyBorder="1" applyAlignment="1">
      <alignment vertical="top" wrapText="1"/>
    </xf>
    <xf numFmtId="165" fontId="15" fillId="0" borderId="2" xfId="2" applyNumberFormat="1" applyFont="1" applyBorder="1" applyAlignment="1">
      <alignment horizontal="left" vertical="top" wrapText="1"/>
    </xf>
    <xf numFmtId="0" fontId="13" fillId="0" borderId="2" xfId="0" applyFont="1" applyBorder="1" applyAlignment="1">
      <alignment horizontal="center" vertical="center" wrapText="1"/>
    </xf>
    <xf numFmtId="0" fontId="0" fillId="0" borderId="2" xfId="0" applyBorder="1" applyAlignment="1">
      <alignment horizontal="center" vertical="center" wrapText="1"/>
    </xf>
    <xf numFmtId="4" fontId="1" fillId="0" borderId="20" xfId="0" applyNumberFormat="1" applyFont="1" applyBorder="1" applyAlignment="1">
      <alignment vertical="center"/>
    </xf>
    <xf numFmtId="165" fontId="1" fillId="4" borderId="21" xfId="0" applyNumberFormat="1" applyFont="1" applyFill="1" applyBorder="1" applyAlignment="1">
      <alignment vertical="center"/>
    </xf>
    <xf numFmtId="165" fontId="1" fillId="0" borderId="20" xfId="0" applyNumberFormat="1" applyFont="1" applyBorder="1" applyAlignment="1">
      <alignment vertical="center"/>
    </xf>
    <xf numFmtId="0" fontId="1" fillId="0" borderId="20" xfId="0" applyFont="1" applyBorder="1" applyAlignment="1">
      <alignment wrapText="1"/>
    </xf>
    <xf numFmtId="0" fontId="1" fillId="0" borderId="22" xfId="0" applyFont="1" applyBorder="1"/>
    <xf numFmtId="0" fontId="16" fillId="0" borderId="0" xfId="0" applyFont="1" applyAlignment="1">
      <alignment horizontal="center" wrapText="1"/>
    </xf>
    <xf numFmtId="0" fontId="17" fillId="0" borderId="0" xfId="0" applyFont="1"/>
    <xf numFmtId="0" fontId="0" fillId="5" borderId="2" xfId="0" applyFill="1" applyBorder="1"/>
    <xf numFmtId="0" fontId="1" fillId="5" borderId="2" xfId="0" applyFont="1" applyFill="1" applyBorder="1"/>
    <xf numFmtId="0" fontId="1" fillId="5" borderId="2" xfId="0" applyFont="1" applyFill="1" applyBorder="1" applyAlignment="1">
      <alignment wrapText="1"/>
    </xf>
    <xf numFmtId="0" fontId="0" fillId="0" borderId="2" xfId="0" applyBorder="1"/>
    <xf numFmtId="0" fontId="16" fillId="0" borderId="0" xfId="0" applyFont="1" applyAlignment="1">
      <alignment horizontal="left"/>
    </xf>
    <xf numFmtId="0" fontId="16" fillId="3" borderId="0" xfId="0" applyFont="1" applyFill="1" applyAlignment="1">
      <alignment horizontal="left"/>
    </xf>
    <xf numFmtId="0" fontId="6" fillId="2" borderId="6" xfId="0" applyFont="1" applyFill="1" applyBorder="1" applyAlignment="1">
      <alignment horizontal="left" vertical="center" wrapText="1"/>
    </xf>
    <xf numFmtId="0" fontId="16" fillId="4" borderId="19" xfId="0" applyFont="1" applyFill="1" applyBorder="1" applyAlignment="1">
      <alignment horizontal="center" vertical="center"/>
    </xf>
    <xf numFmtId="0" fontId="16" fillId="0" borderId="2" xfId="0" applyFont="1" applyBorder="1" applyAlignment="1">
      <alignment horizontal="left" wrapText="1"/>
    </xf>
    <xf numFmtId="0" fontId="6" fillId="2" borderId="2" xfId="0" applyFont="1" applyFill="1" applyBorder="1" applyAlignment="1">
      <alignment horizontal="left" vertical="center" wrapText="1"/>
    </xf>
    <xf numFmtId="0" fontId="7" fillId="3" borderId="4" xfId="0" applyFont="1" applyFill="1" applyBorder="1" applyAlignment="1">
      <alignment horizontal="left" vertical="center" wrapText="1"/>
    </xf>
    <xf numFmtId="0" fontId="6" fillId="2" borderId="2" xfId="0" applyFont="1" applyFill="1" applyBorder="1" applyAlignment="1">
      <alignment vertical="center"/>
    </xf>
    <xf numFmtId="0" fontId="7" fillId="3" borderId="4" xfId="0" applyFont="1" applyFill="1" applyBorder="1" applyAlignment="1">
      <alignment horizontal="left" vertical="center"/>
    </xf>
    <xf numFmtId="0" fontId="8" fillId="3" borderId="0" xfId="0" applyFont="1" applyFill="1" applyAlignment="1">
      <alignment horizontal="center" vertical="center"/>
    </xf>
    <xf numFmtId="0" fontId="4" fillId="2" borderId="1" xfId="0" applyFont="1" applyFill="1" applyBorder="1" applyAlignment="1">
      <alignment horizontal="center"/>
    </xf>
    <xf numFmtId="0" fontId="6" fillId="2" borderId="2" xfId="0" applyFont="1" applyFill="1" applyBorder="1" applyAlignment="1">
      <alignment vertical="center" wrapText="1"/>
    </xf>
    <xf numFmtId="0" fontId="7" fillId="3" borderId="3" xfId="0" applyFont="1" applyFill="1" applyBorder="1" applyAlignment="1">
      <alignment horizontal="left" vertical="center" wrapText="1"/>
    </xf>
    <xf numFmtId="0" fontId="0" fillId="0" borderId="2" xfId="0" applyBorder="1" applyAlignment="1">
      <alignment horizontal="left"/>
    </xf>
    <xf numFmtId="0" fontId="0" fillId="0" borderId="2" xfId="0" applyBorder="1" applyAlignment="1">
      <alignment horizontal="center"/>
    </xf>
  </cellXfs>
  <cellStyles count="3">
    <cellStyle name="čiarky" xfId="2" xr:uid="{00000000-0005-0000-0000-000007000000}"/>
    <cellStyle name="Normálna" xfId="0" builtinId="0"/>
    <cellStyle name="Normální 2"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E7E6E6"/>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20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03"/>
  <sheetViews>
    <sheetView tabSelected="1" zoomScaleNormal="100" workbookViewId="0">
      <selection activeCell="I38" sqref="I38"/>
    </sheetView>
  </sheetViews>
  <sheetFormatPr baseColWidth="10" defaultColWidth="14.5" defaultRowHeight="15" x14ac:dyDescent="0.2"/>
  <cols>
    <col min="1" max="1" width="14.83203125" customWidth="1"/>
    <col min="2" max="2" width="23.5" customWidth="1"/>
    <col min="3" max="3" width="95.1640625" customWidth="1"/>
    <col min="4" max="4" width="7.5" customWidth="1"/>
    <col min="5" max="5" width="10" customWidth="1"/>
    <col min="6" max="6" width="13.5" customWidth="1"/>
    <col min="8" max="8" width="14.6640625" customWidth="1"/>
    <col min="9" max="9" width="13.83203125" customWidth="1"/>
    <col min="11" max="11" width="16.5" customWidth="1"/>
    <col min="12" max="12" width="22.6640625" customWidth="1"/>
    <col min="13" max="27" width="8.6640625" customWidth="1"/>
  </cols>
  <sheetData>
    <row r="1" spans="1:12" ht="9" customHeight="1" x14ac:dyDescent="0.2">
      <c r="D1" s="1"/>
      <c r="L1" s="2"/>
    </row>
    <row r="2" spans="1:12" ht="21.75" customHeight="1" x14ac:dyDescent="0.25">
      <c r="A2" s="58" t="s">
        <v>0</v>
      </c>
      <c r="B2" s="58"/>
      <c r="C2" s="58"/>
      <c r="D2" s="58"/>
      <c r="E2" s="58"/>
      <c r="F2" s="58"/>
      <c r="G2" s="58"/>
      <c r="H2" s="58"/>
      <c r="I2" s="58"/>
      <c r="J2" s="58"/>
      <c r="K2" s="58"/>
      <c r="L2" s="58"/>
    </row>
    <row r="3" spans="1:12" ht="21.75" customHeight="1" x14ac:dyDescent="0.25">
      <c r="A3" s="3"/>
      <c r="B3" s="3"/>
      <c r="C3" s="3"/>
      <c r="D3" s="1"/>
    </row>
    <row r="4" spans="1:12" ht="15" customHeight="1" x14ac:dyDescent="0.2">
      <c r="A4" s="59" t="s">
        <v>1</v>
      </c>
      <c r="B4" s="59"/>
      <c r="C4" s="60"/>
      <c r="D4" s="60"/>
      <c r="E4" s="60"/>
      <c r="F4" s="60"/>
      <c r="G4" s="60"/>
      <c r="H4" s="60"/>
      <c r="I4" s="60"/>
      <c r="J4" s="60"/>
      <c r="K4" s="60"/>
      <c r="L4" s="60"/>
    </row>
    <row r="5" spans="1:12" ht="15" customHeight="1" x14ac:dyDescent="0.2">
      <c r="A5" s="53" t="s">
        <v>2</v>
      </c>
      <c r="B5" s="53"/>
      <c r="C5" s="54"/>
      <c r="D5" s="54"/>
      <c r="E5" s="54"/>
      <c r="F5" s="54"/>
      <c r="G5" s="54"/>
      <c r="H5" s="54"/>
      <c r="I5" s="54"/>
      <c r="J5" s="54"/>
      <c r="K5" s="54"/>
      <c r="L5" s="54"/>
    </row>
    <row r="6" spans="1:12" ht="15" customHeight="1" x14ac:dyDescent="0.2">
      <c r="A6" s="53" t="s">
        <v>3</v>
      </c>
      <c r="B6" s="53"/>
      <c r="C6" s="54"/>
      <c r="D6" s="54"/>
      <c r="E6" s="54"/>
      <c r="F6" s="54"/>
      <c r="G6" s="54"/>
      <c r="H6" s="54"/>
      <c r="I6" s="54"/>
      <c r="J6" s="54"/>
      <c r="K6" s="54"/>
      <c r="L6" s="54"/>
    </row>
    <row r="7" spans="1:12" x14ac:dyDescent="0.2">
      <c r="A7" s="55" t="s">
        <v>4</v>
      </c>
      <c r="B7" s="55"/>
      <c r="C7" s="56"/>
      <c r="D7" s="56"/>
      <c r="E7" s="56"/>
      <c r="F7" s="56"/>
      <c r="G7" s="56"/>
      <c r="H7" s="56"/>
      <c r="I7" s="56"/>
      <c r="J7" s="56"/>
      <c r="K7" s="56"/>
      <c r="L7" s="56"/>
    </row>
    <row r="8" spans="1:12" x14ac:dyDescent="0.2">
      <c r="A8" s="4"/>
      <c r="B8" s="5"/>
      <c r="C8" s="5"/>
      <c r="D8" s="1"/>
    </row>
    <row r="9" spans="1:12" ht="30.75" customHeight="1" x14ac:dyDescent="0.2">
      <c r="A9" s="57" t="s">
        <v>5</v>
      </c>
      <c r="B9" s="57"/>
      <c r="C9" s="57"/>
      <c r="D9" s="57"/>
      <c r="E9" s="57"/>
      <c r="F9" s="57"/>
      <c r="G9" s="57"/>
      <c r="H9" s="57"/>
      <c r="I9" s="57"/>
      <c r="J9" s="57"/>
      <c r="K9" s="57"/>
      <c r="L9" s="57"/>
    </row>
    <row r="10" spans="1:12" ht="15.75" customHeight="1" x14ac:dyDescent="0.2">
      <c r="A10" s="5"/>
      <c r="B10" s="5"/>
      <c r="C10" s="5"/>
      <c r="D10" s="1"/>
    </row>
    <row r="11" spans="1:12" ht="24" customHeight="1" x14ac:dyDescent="0.2">
      <c r="A11" s="50" t="s">
        <v>6</v>
      </c>
      <c r="B11" s="50"/>
      <c r="C11" s="50"/>
      <c r="D11" s="50"/>
      <c r="E11" s="50"/>
      <c r="F11" s="50"/>
      <c r="G11" s="50"/>
      <c r="H11" s="50"/>
      <c r="I11" s="50"/>
      <c r="J11" s="50"/>
      <c r="K11" s="50"/>
      <c r="L11" s="50"/>
    </row>
    <row r="12" spans="1:12" ht="51" customHeight="1" x14ac:dyDescent="0.2">
      <c r="A12" s="6" t="s">
        <v>7</v>
      </c>
      <c r="B12" s="7" t="s">
        <v>8</v>
      </c>
      <c r="C12" s="7" t="s">
        <v>9</v>
      </c>
      <c r="D12" s="7" t="s">
        <v>10</v>
      </c>
      <c r="E12" s="7" t="s">
        <v>11</v>
      </c>
      <c r="F12" s="8" t="s">
        <v>12</v>
      </c>
      <c r="G12" s="8" t="s">
        <v>13</v>
      </c>
      <c r="H12" s="8" t="s">
        <v>14</v>
      </c>
      <c r="I12" s="8" t="s">
        <v>15</v>
      </c>
      <c r="J12" s="8" t="s">
        <v>16</v>
      </c>
      <c r="K12" s="9" t="s">
        <v>17</v>
      </c>
      <c r="L12" s="10" t="s">
        <v>18</v>
      </c>
    </row>
    <row r="13" spans="1:12" ht="284.25" customHeight="1" x14ac:dyDescent="0.2">
      <c r="A13" s="11" t="s">
        <v>19</v>
      </c>
      <c r="B13" s="12" t="s">
        <v>20</v>
      </c>
      <c r="C13" s="13" t="s">
        <v>21</v>
      </c>
      <c r="D13" s="14" t="s">
        <v>22</v>
      </c>
      <c r="E13" s="15">
        <v>1</v>
      </c>
      <c r="F13" s="16">
        <v>1</v>
      </c>
      <c r="G13" s="17">
        <f t="shared" ref="G13:G30" si="0">E13*F13</f>
        <v>1</v>
      </c>
      <c r="H13" s="18"/>
      <c r="I13" s="17">
        <f t="shared" ref="I13:I30" si="1">G13*H13</f>
        <v>0</v>
      </c>
      <c r="J13" s="17">
        <f t="shared" ref="J13:J30" si="2">G13+I13</f>
        <v>1</v>
      </c>
      <c r="K13" s="19"/>
      <c r="L13" s="20"/>
    </row>
    <row r="14" spans="1:12" ht="61.5" customHeight="1" x14ac:dyDescent="0.2">
      <c r="A14" s="21" t="s">
        <v>19</v>
      </c>
      <c r="B14" s="12" t="s">
        <v>23</v>
      </c>
      <c r="C14" s="13" t="s">
        <v>24</v>
      </c>
      <c r="D14" s="22" t="s">
        <v>25</v>
      </c>
      <c r="E14" s="15">
        <v>1</v>
      </c>
      <c r="F14" s="23"/>
      <c r="G14" s="17">
        <f t="shared" si="0"/>
        <v>0</v>
      </c>
      <c r="H14" s="18"/>
      <c r="I14" s="17">
        <f t="shared" si="1"/>
        <v>0</v>
      </c>
      <c r="J14" s="17">
        <f t="shared" si="2"/>
        <v>0</v>
      </c>
      <c r="K14" s="24"/>
      <c r="L14" s="25"/>
    </row>
    <row r="15" spans="1:12" ht="97.5" customHeight="1" x14ac:dyDescent="0.2">
      <c r="A15" s="26" t="s">
        <v>19</v>
      </c>
      <c r="B15" s="12" t="s">
        <v>26</v>
      </c>
      <c r="C15" s="13" t="s">
        <v>27</v>
      </c>
      <c r="D15" s="15" t="s">
        <v>22</v>
      </c>
      <c r="E15" s="15">
        <v>4</v>
      </c>
      <c r="F15" s="23"/>
      <c r="G15" s="17">
        <f t="shared" si="0"/>
        <v>0</v>
      </c>
      <c r="H15" s="18"/>
      <c r="I15" s="17">
        <f t="shared" si="1"/>
        <v>0</v>
      </c>
      <c r="J15" s="17">
        <f t="shared" si="2"/>
        <v>0</v>
      </c>
      <c r="K15" s="24"/>
      <c r="L15" s="25"/>
    </row>
    <row r="16" spans="1:12" ht="95.25" customHeight="1" x14ac:dyDescent="0.2">
      <c r="A16" s="26" t="s">
        <v>19</v>
      </c>
      <c r="B16" s="12" t="s">
        <v>28</v>
      </c>
      <c r="C16" s="13" t="s">
        <v>29</v>
      </c>
      <c r="D16" s="15" t="s">
        <v>22</v>
      </c>
      <c r="E16" s="15">
        <v>7</v>
      </c>
      <c r="F16" s="23"/>
      <c r="G16" s="17">
        <f t="shared" si="0"/>
        <v>0</v>
      </c>
      <c r="H16" s="18"/>
      <c r="I16" s="17">
        <f t="shared" si="1"/>
        <v>0</v>
      </c>
      <c r="J16" s="17">
        <f t="shared" si="2"/>
        <v>0</v>
      </c>
      <c r="K16" s="24"/>
      <c r="L16" s="25"/>
    </row>
    <row r="17" spans="1:12" ht="147" customHeight="1" x14ac:dyDescent="0.2">
      <c r="A17" s="21" t="s">
        <v>30</v>
      </c>
      <c r="B17" s="12" t="s">
        <v>31</v>
      </c>
      <c r="C17" s="27" t="s">
        <v>32</v>
      </c>
      <c r="D17" s="22" t="s">
        <v>22</v>
      </c>
      <c r="E17" s="15">
        <v>1</v>
      </c>
      <c r="F17" s="28"/>
      <c r="G17" s="17">
        <f t="shared" si="0"/>
        <v>0</v>
      </c>
      <c r="H17" s="18"/>
      <c r="I17" s="17">
        <f t="shared" si="1"/>
        <v>0</v>
      </c>
      <c r="J17" s="17">
        <f t="shared" si="2"/>
        <v>0</v>
      </c>
      <c r="K17" s="24"/>
      <c r="L17" s="25"/>
    </row>
    <row r="18" spans="1:12" ht="75" customHeight="1" x14ac:dyDescent="0.2">
      <c r="A18" s="21" t="s">
        <v>30</v>
      </c>
      <c r="B18" s="12" t="s">
        <v>33</v>
      </c>
      <c r="C18" s="13" t="s">
        <v>34</v>
      </c>
      <c r="D18" s="22" t="s">
        <v>22</v>
      </c>
      <c r="E18" s="15">
        <v>2</v>
      </c>
      <c r="F18" s="23"/>
      <c r="G18" s="17">
        <f t="shared" si="0"/>
        <v>0</v>
      </c>
      <c r="H18" s="18"/>
      <c r="I18" s="17">
        <f t="shared" si="1"/>
        <v>0</v>
      </c>
      <c r="J18" s="17">
        <f t="shared" si="2"/>
        <v>0</v>
      </c>
      <c r="K18" s="24"/>
      <c r="L18" s="25"/>
    </row>
    <row r="19" spans="1:12" ht="87" customHeight="1" x14ac:dyDescent="0.2">
      <c r="A19" s="26" t="s">
        <v>30</v>
      </c>
      <c r="B19" s="12" t="s">
        <v>35</v>
      </c>
      <c r="C19" s="13" t="s">
        <v>36</v>
      </c>
      <c r="D19" s="22" t="s">
        <v>22</v>
      </c>
      <c r="E19" s="29">
        <v>1</v>
      </c>
      <c r="F19" s="23"/>
      <c r="G19" s="17">
        <f t="shared" si="0"/>
        <v>0</v>
      </c>
      <c r="H19" s="18"/>
      <c r="I19" s="17">
        <f t="shared" si="1"/>
        <v>0</v>
      </c>
      <c r="J19" s="17">
        <f t="shared" si="2"/>
        <v>0</v>
      </c>
      <c r="K19" s="24"/>
      <c r="L19" s="25"/>
    </row>
    <row r="20" spans="1:12" ht="84" customHeight="1" x14ac:dyDescent="0.2">
      <c r="A20" s="26" t="s">
        <v>37</v>
      </c>
      <c r="B20" s="12" t="s">
        <v>38</v>
      </c>
      <c r="C20" s="13" t="s">
        <v>39</v>
      </c>
      <c r="D20" s="22" t="s">
        <v>22</v>
      </c>
      <c r="E20" s="15">
        <v>1</v>
      </c>
      <c r="F20" s="23"/>
      <c r="G20" s="17">
        <f t="shared" si="0"/>
        <v>0</v>
      </c>
      <c r="H20" s="18"/>
      <c r="I20" s="17">
        <f t="shared" si="1"/>
        <v>0</v>
      </c>
      <c r="J20" s="17">
        <f t="shared" si="2"/>
        <v>0</v>
      </c>
      <c r="K20" s="24"/>
      <c r="L20" s="25"/>
    </row>
    <row r="21" spans="1:12" ht="223.5" customHeight="1" x14ac:dyDescent="0.2">
      <c r="A21" s="30" t="s">
        <v>40</v>
      </c>
      <c r="B21" s="12" t="s">
        <v>41</v>
      </c>
      <c r="C21" s="13" t="s">
        <v>42</v>
      </c>
      <c r="D21" s="15" t="s">
        <v>22</v>
      </c>
      <c r="E21" s="15">
        <v>1</v>
      </c>
      <c r="F21" s="23"/>
      <c r="G21" s="17">
        <f t="shared" si="0"/>
        <v>0</v>
      </c>
      <c r="H21" s="18"/>
      <c r="I21" s="17">
        <f t="shared" si="1"/>
        <v>0</v>
      </c>
      <c r="J21" s="17">
        <f t="shared" si="2"/>
        <v>0</v>
      </c>
      <c r="K21" s="24"/>
      <c r="L21" s="25"/>
    </row>
    <row r="22" spans="1:12" ht="345" customHeight="1" x14ac:dyDescent="0.2">
      <c r="A22" s="21" t="s">
        <v>40</v>
      </c>
      <c r="B22" s="12" t="s">
        <v>43</v>
      </c>
      <c r="C22" s="31" t="s">
        <v>44</v>
      </c>
      <c r="D22" s="15" t="s">
        <v>22</v>
      </c>
      <c r="E22" s="15">
        <v>2</v>
      </c>
      <c r="F22" s="23"/>
      <c r="G22" s="17">
        <f t="shared" si="0"/>
        <v>0</v>
      </c>
      <c r="H22" s="18"/>
      <c r="I22" s="17">
        <f t="shared" si="1"/>
        <v>0</v>
      </c>
      <c r="J22" s="17">
        <f t="shared" si="2"/>
        <v>0</v>
      </c>
      <c r="K22" s="24"/>
      <c r="L22" s="25"/>
    </row>
    <row r="23" spans="1:12" ht="91.5" customHeight="1" x14ac:dyDescent="0.2">
      <c r="A23" s="21" t="s">
        <v>45</v>
      </c>
      <c r="B23" s="12" t="s">
        <v>46</v>
      </c>
      <c r="C23" s="13" t="s">
        <v>47</v>
      </c>
      <c r="D23" s="15" t="s">
        <v>22</v>
      </c>
      <c r="E23" s="29">
        <v>1</v>
      </c>
      <c r="F23" s="23"/>
      <c r="G23" s="17">
        <f t="shared" si="0"/>
        <v>0</v>
      </c>
      <c r="H23" s="18"/>
      <c r="I23" s="17">
        <f t="shared" si="1"/>
        <v>0</v>
      </c>
      <c r="J23" s="17">
        <f t="shared" si="2"/>
        <v>0</v>
      </c>
      <c r="K23" s="24"/>
      <c r="L23" s="25"/>
    </row>
    <row r="24" spans="1:12" ht="273.75" customHeight="1" x14ac:dyDescent="0.2">
      <c r="A24" s="26" t="s">
        <v>48</v>
      </c>
      <c r="B24" s="12" t="s">
        <v>49</v>
      </c>
      <c r="C24" s="31" t="s">
        <v>50</v>
      </c>
      <c r="D24" s="15" t="s">
        <v>22</v>
      </c>
      <c r="E24" s="15">
        <v>12</v>
      </c>
      <c r="F24" s="23"/>
      <c r="G24" s="17">
        <f t="shared" si="0"/>
        <v>0</v>
      </c>
      <c r="H24" s="18"/>
      <c r="I24" s="17">
        <f t="shared" si="1"/>
        <v>0</v>
      </c>
      <c r="J24" s="17">
        <f t="shared" si="2"/>
        <v>0</v>
      </c>
      <c r="K24" s="24"/>
      <c r="L24" s="25"/>
    </row>
    <row r="25" spans="1:12" ht="261" customHeight="1" x14ac:dyDescent="0.2">
      <c r="A25" s="30" t="s">
        <v>51</v>
      </c>
      <c r="B25" s="12" t="s">
        <v>52</v>
      </c>
      <c r="C25" s="31" t="s">
        <v>53</v>
      </c>
      <c r="D25" s="22" t="s">
        <v>22</v>
      </c>
      <c r="E25" s="15">
        <v>1</v>
      </c>
      <c r="F25" s="23"/>
      <c r="G25" s="17">
        <f t="shared" si="0"/>
        <v>0</v>
      </c>
      <c r="H25" s="18"/>
      <c r="I25" s="17">
        <f t="shared" si="1"/>
        <v>0</v>
      </c>
      <c r="J25" s="17">
        <f t="shared" si="2"/>
        <v>0</v>
      </c>
      <c r="K25" s="24"/>
      <c r="L25" s="25"/>
    </row>
    <row r="26" spans="1:12" ht="66.75" customHeight="1" x14ac:dyDescent="0.2">
      <c r="A26" s="32" t="s">
        <v>54</v>
      </c>
      <c r="B26" s="12" t="s">
        <v>55</v>
      </c>
      <c r="C26" s="33" t="s">
        <v>56</v>
      </c>
      <c r="D26" s="22" t="s">
        <v>22</v>
      </c>
      <c r="E26" s="15">
        <v>28</v>
      </c>
      <c r="F26" s="23"/>
      <c r="G26" s="17">
        <f t="shared" si="0"/>
        <v>0</v>
      </c>
      <c r="H26" s="18"/>
      <c r="I26" s="17">
        <f t="shared" si="1"/>
        <v>0</v>
      </c>
      <c r="J26" s="17">
        <f t="shared" si="2"/>
        <v>0</v>
      </c>
      <c r="K26" s="24"/>
      <c r="L26" s="25"/>
    </row>
    <row r="27" spans="1:12" ht="89.25" customHeight="1" x14ac:dyDescent="0.2">
      <c r="A27" s="32" t="s">
        <v>57</v>
      </c>
      <c r="B27" s="12" t="s">
        <v>58</v>
      </c>
      <c r="C27" s="34" t="s">
        <v>59</v>
      </c>
      <c r="D27" s="35" t="s">
        <v>22</v>
      </c>
      <c r="E27" s="36">
        <v>1</v>
      </c>
      <c r="F27" s="23"/>
      <c r="G27" s="17">
        <f t="shared" si="0"/>
        <v>0</v>
      </c>
      <c r="H27" s="18"/>
      <c r="I27" s="17">
        <f t="shared" si="1"/>
        <v>0</v>
      </c>
      <c r="J27" s="17">
        <f t="shared" si="2"/>
        <v>0</v>
      </c>
      <c r="K27" s="24"/>
      <c r="L27" s="25"/>
    </row>
    <row r="28" spans="1:12" ht="54" customHeight="1" x14ac:dyDescent="0.2">
      <c r="A28" s="32" t="s">
        <v>60</v>
      </c>
      <c r="B28" s="12" t="s">
        <v>61</v>
      </c>
      <c r="C28" s="34" t="s">
        <v>62</v>
      </c>
      <c r="D28" s="35" t="s">
        <v>22</v>
      </c>
      <c r="E28" s="36">
        <v>1</v>
      </c>
      <c r="F28" s="23"/>
      <c r="G28" s="17">
        <f t="shared" si="0"/>
        <v>0</v>
      </c>
      <c r="H28" s="18"/>
      <c r="I28" s="17">
        <f t="shared" si="1"/>
        <v>0</v>
      </c>
      <c r="J28" s="17">
        <f t="shared" si="2"/>
        <v>0</v>
      </c>
      <c r="K28" s="24"/>
      <c r="L28" s="25"/>
    </row>
    <row r="29" spans="1:12" ht="62.25" customHeight="1" x14ac:dyDescent="0.2">
      <c r="A29" s="30" t="s">
        <v>63</v>
      </c>
      <c r="B29" s="12" t="s">
        <v>64</v>
      </c>
      <c r="C29" s="34" t="s">
        <v>65</v>
      </c>
      <c r="D29" s="35" t="s">
        <v>22</v>
      </c>
      <c r="E29" s="36">
        <v>3</v>
      </c>
      <c r="F29" s="23"/>
      <c r="G29" s="17">
        <f t="shared" si="0"/>
        <v>0</v>
      </c>
      <c r="H29" s="18"/>
      <c r="I29" s="17">
        <f t="shared" si="1"/>
        <v>0</v>
      </c>
      <c r="J29" s="17">
        <f t="shared" si="2"/>
        <v>0</v>
      </c>
      <c r="K29" s="24"/>
      <c r="L29" s="25"/>
    </row>
    <row r="30" spans="1:12" ht="171.75" customHeight="1" x14ac:dyDescent="0.2">
      <c r="A30" s="21" t="s">
        <v>66</v>
      </c>
      <c r="B30" s="12" t="s">
        <v>67</v>
      </c>
      <c r="C30" s="34" t="s">
        <v>68</v>
      </c>
      <c r="D30" s="35" t="s">
        <v>22</v>
      </c>
      <c r="E30" s="36">
        <v>1</v>
      </c>
      <c r="F30" s="23"/>
      <c r="G30" s="17">
        <f t="shared" si="0"/>
        <v>0</v>
      </c>
      <c r="H30" s="18"/>
      <c r="I30" s="17">
        <f t="shared" si="1"/>
        <v>0</v>
      </c>
      <c r="J30" s="17">
        <f t="shared" si="2"/>
        <v>0</v>
      </c>
      <c r="K30" s="24"/>
      <c r="L30" s="25"/>
    </row>
    <row r="31" spans="1:12" ht="37" customHeight="1" x14ac:dyDescent="0.2">
      <c r="A31" s="51" t="s">
        <v>69</v>
      </c>
      <c r="B31" s="51"/>
      <c r="C31" s="51"/>
      <c r="D31" s="51"/>
      <c r="E31" s="51"/>
      <c r="F31" s="37"/>
      <c r="G31" s="38">
        <f>SUM(G13:G30)</f>
        <v>1</v>
      </c>
      <c r="H31" s="39"/>
      <c r="I31" s="38">
        <f>SUM(I13:I30)</f>
        <v>0</v>
      </c>
      <c r="J31" s="38">
        <f>SUM(J13:J30)</f>
        <v>1</v>
      </c>
      <c r="K31" s="40"/>
      <c r="L31" s="41"/>
    </row>
    <row r="32" spans="1:12" ht="15.75" customHeight="1" x14ac:dyDescent="0.2">
      <c r="A32" s="52" t="s">
        <v>70</v>
      </c>
      <c r="B32" s="52"/>
      <c r="C32" s="52"/>
      <c r="D32" s="52"/>
      <c r="E32" s="52"/>
      <c r="F32" s="52"/>
      <c r="G32" s="52"/>
      <c r="H32" s="52"/>
      <c r="I32" s="52"/>
      <c r="J32" s="52"/>
      <c r="K32" s="52"/>
      <c r="L32" s="52"/>
    </row>
    <row r="33" spans="1:12" ht="15.75" customHeight="1" x14ac:dyDescent="0.2">
      <c r="A33" s="42"/>
      <c r="B33" s="42"/>
      <c r="C33" s="42"/>
      <c r="D33" s="42"/>
      <c r="E33" s="42"/>
      <c r="F33" s="42"/>
      <c r="G33" s="42"/>
      <c r="H33" s="42"/>
      <c r="I33" s="42"/>
      <c r="J33" s="42"/>
      <c r="K33" s="42"/>
      <c r="L33" s="42"/>
    </row>
    <row r="34" spans="1:12" ht="42" customHeight="1" x14ac:dyDescent="0.2">
      <c r="A34" s="49" t="s">
        <v>71</v>
      </c>
      <c r="B34" s="49"/>
      <c r="C34" s="49"/>
      <c r="D34" s="49"/>
      <c r="E34" s="43"/>
      <c r="F34" s="43"/>
      <c r="G34" s="43"/>
      <c r="H34" s="43"/>
      <c r="I34" s="43"/>
      <c r="J34" s="43"/>
      <c r="K34" s="43"/>
      <c r="L34" s="43"/>
    </row>
    <row r="35" spans="1:12" ht="15.75" customHeight="1" x14ac:dyDescent="0.2">
      <c r="A35" s="48"/>
      <c r="B35" s="48"/>
      <c r="C35" s="48"/>
      <c r="D35" s="48"/>
      <c r="E35" s="43"/>
      <c r="F35" s="43"/>
      <c r="G35" s="43"/>
      <c r="H35" s="43"/>
      <c r="I35" s="43"/>
      <c r="J35" s="43"/>
      <c r="K35" s="43"/>
      <c r="L35" s="43"/>
    </row>
    <row r="36" spans="1:12" ht="15.75" customHeight="1" x14ac:dyDescent="0.2">
      <c r="D36" s="1"/>
    </row>
    <row r="37" spans="1:12" ht="66" customHeight="1" x14ac:dyDescent="0.2">
      <c r="A37" s="49" t="s">
        <v>72</v>
      </c>
      <c r="B37" s="49"/>
      <c r="C37" s="49"/>
      <c r="D37" s="49"/>
    </row>
    <row r="38" spans="1:12" ht="15.75" customHeight="1" x14ac:dyDescent="0.2">
      <c r="D38" s="1"/>
    </row>
    <row r="39" spans="1:12" ht="15.75" customHeight="1" x14ac:dyDescent="0.2">
      <c r="D39" s="1"/>
    </row>
    <row r="40" spans="1:12" ht="15.75" customHeight="1" x14ac:dyDescent="0.2">
      <c r="D40" s="1"/>
    </row>
    <row r="41" spans="1:12" ht="15.75" customHeight="1" x14ac:dyDescent="0.2">
      <c r="D41" s="1"/>
    </row>
    <row r="42" spans="1:12" ht="15.75" customHeight="1" x14ac:dyDescent="0.2">
      <c r="D42" s="1"/>
    </row>
    <row r="43" spans="1:12" ht="15.75" customHeight="1" x14ac:dyDescent="0.2">
      <c r="D43" s="1"/>
    </row>
    <row r="44" spans="1:12" ht="15.75" customHeight="1" x14ac:dyDescent="0.2">
      <c r="D44" s="1"/>
    </row>
    <row r="45" spans="1:12" ht="15.75" customHeight="1" x14ac:dyDescent="0.2">
      <c r="D45" s="1"/>
    </row>
    <row r="46" spans="1:12" ht="15.75" customHeight="1" x14ac:dyDescent="0.2">
      <c r="D46" s="1"/>
    </row>
    <row r="47" spans="1:12" ht="15.75" customHeight="1" x14ac:dyDescent="0.2">
      <c r="D47" s="1"/>
    </row>
    <row r="48" spans="1:12" ht="15.75" customHeight="1" x14ac:dyDescent="0.2">
      <c r="D48" s="1"/>
    </row>
    <row r="49" spans="4:4" ht="15.75" customHeight="1" x14ac:dyDescent="0.2">
      <c r="D49" s="1"/>
    </row>
    <row r="50" spans="4:4" ht="15.75" customHeight="1" x14ac:dyDescent="0.2">
      <c r="D50" s="1"/>
    </row>
    <row r="51" spans="4:4" ht="15.75" customHeight="1" x14ac:dyDescent="0.2">
      <c r="D51" s="1"/>
    </row>
    <row r="52" spans="4:4" ht="15.75" customHeight="1" x14ac:dyDescent="0.2">
      <c r="D52" s="1"/>
    </row>
    <row r="53" spans="4:4" ht="15.75" customHeight="1" x14ac:dyDescent="0.2">
      <c r="D53" s="1"/>
    </row>
    <row r="54" spans="4:4" ht="15.75" customHeight="1" x14ac:dyDescent="0.2">
      <c r="D54" s="1"/>
    </row>
    <row r="55" spans="4:4" ht="15.75" customHeight="1" x14ac:dyDescent="0.2">
      <c r="D55" s="1"/>
    </row>
    <row r="56" spans="4:4" ht="15.75" customHeight="1" x14ac:dyDescent="0.2">
      <c r="D56" s="1"/>
    </row>
    <row r="57" spans="4:4" ht="15.75" customHeight="1" x14ac:dyDescent="0.2">
      <c r="D57" s="1"/>
    </row>
    <row r="58" spans="4:4" ht="15.75" customHeight="1" x14ac:dyDescent="0.2">
      <c r="D58" s="1"/>
    </row>
    <row r="59" spans="4:4" ht="15.75" customHeight="1" x14ac:dyDescent="0.2">
      <c r="D59" s="1"/>
    </row>
    <row r="60" spans="4:4" ht="15.75" customHeight="1" x14ac:dyDescent="0.2">
      <c r="D60" s="1"/>
    </row>
    <row r="61" spans="4:4" ht="15.75" customHeight="1" x14ac:dyDescent="0.2">
      <c r="D61" s="1"/>
    </row>
    <row r="62" spans="4:4" ht="15.75" customHeight="1" x14ac:dyDescent="0.2">
      <c r="D62" s="1"/>
    </row>
    <row r="63" spans="4:4" ht="15.75" customHeight="1" x14ac:dyDescent="0.2">
      <c r="D63" s="1"/>
    </row>
    <row r="64" spans="4:4" ht="15.75" customHeight="1" x14ac:dyDescent="0.2">
      <c r="D64" s="1"/>
    </row>
    <row r="65" spans="4:4" ht="15.75" customHeight="1" x14ac:dyDescent="0.2">
      <c r="D65" s="1"/>
    </row>
    <row r="66" spans="4:4" ht="15.75" customHeight="1" x14ac:dyDescent="0.2">
      <c r="D66" s="1"/>
    </row>
    <row r="67" spans="4:4" ht="15.75" customHeight="1" x14ac:dyDescent="0.2">
      <c r="D67" s="1"/>
    </row>
    <row r="68" spans="4:4" ht="15.75" customHeight="1" x14ac:dyDescent="0.2">
      <c r="D68" s="1"/>
    </row>
    <row r="69" spans="4:4" ht="15.75" customHeight="1" x14ac:dyDescent="0.2">
      <c r="D69" s="1"/>
    </row>
    <row r="70" spans="4:4" ht="15.75" customHeight="1" x14ac:dyDescent="0.2">
      <c r="D70" s="1"/>
    </row>
    <row r="71" spans="4:4" ht="15.75" customHeight="1" x14ac:dyDescent="0.2">
      <c r="D71" s="1"/>
    </row>
    <row r="72" spans="4:4" ht="15.75" customHeight="1" x14ac:dyDescent="0.2">
      <c r="D72" s="1"/>
    </row>
    <row r="73" spans="4:4" ht="15.75" customHeight="1" x14ac:dyDescent="0.2">
      <c r="D73" s="1"/>
    </row>
    <row r="74" spans="4:4" ht="15.75" customHeight="1" x14ac:dyDescent="0.2">
      <c r="D74" s="1"/>
    </row>
    <row r="75" spans="4:4" ht="15.75" customHeight="1" x14ac:dyDescent="0.2">
      <c r="D75" s="1"/>
    </row>
    <row r="76" spans="4:4" ht="15.75" customHeight="1" x14ac:dyDescent="0.2">
      <c r="D76" s="1"/>
    </row>
    <row r="77" spans="4:4" ht="15.75" customHeight="1" x14ac:dyDescent="0.2">
      <c r="D77" s="1"/>
    </row>
    <row r="78" spans="4:4" ht="15.75" customHeight="1" x14ac:dyDescent="0.2">
      <c r="D78" s="1"/>
    </row>
    <row r="79" spans="4:4" ht="15.75" customHeight="1" x14ac:dyDescent="0.2">
      <c r="D79" s="1"/>
    </row>
    <row r="80" spans="4:4" ht="15.75" customHeight="1" x14ac:dyDescent="0.2">
      <c r="D80" s="1"/>
    </row>
    <row r="81" spans="4:4" ht="15.75" customHeight="1" x14ac:dyDescent="0.2">
      <c r="D81" s="1"/>
    </row>
    <row r="82" spans="4:4" ht="15.75" customHeight="1" x14ac:dyDescent="0.2">
      <c r="D82" s="1"/>
    </row>
    <row r="83" spans="4:4" ht="15.75" customHeight="1" x14ac:dyDescent="0.2">
      <c r="D83" s="1"/>
    </row>
    <row r="84" spans="4:4" ht="15.75" customHeight="1" x14ac:dyDescent="0.2">
      <c r="D84" s="1"/>
    </row>
    <row r="85" spans="4:4" ht="15.75" customHeight="1" x14ac:dyDescent="0.2">
      <c r="D85" s="1"/>
    </row>
    <row r="86" spans="4:4" ht="15.75" customHeight="1" x14ac:dyDescent="0.2">
      <c r="D86" s="1"/>
    </row>
    <row r="87" spans="4:4" ht="15.75" customHeight="1" x14ac:dyDescent="0.2">
      <c r="D87" s="1"/>
    </row>
    <row r="88" spans="4:4" ht="15.75" customHeight="1" x14ac:dyDescent="0.2">
      <c r="D88" s="1"/>
    </row>
    <row r="89" spans="4:4" ht="15.75" customHeight="1" x14ac:dyDescent="0.2">
      <c r="D89" s="1"/>
    </row>
    <row r="90" spans="4:4" ht="15.75" customHeight="1" x14ac:dyDescent="0.2">
      <c r="D90" s="1"/>
    </row>
    <row r="91" spans="4:4" ht="15.75" customHeight="1" x14ac:dyDescent="0.2">
      <c r="D91" s="1"/>
    </row>
    <row r="92" spans="4:4" ht="15.75" customHeight="1" x14ac:dyDescent="0.2">
      <c r="D92" s="1"/>
    </row>
    <row r="93" spans="4:4" ht="15.75" customHeight="1" x14ac:dyDescent="0.2">
      <c r="D93" s="1"/>
    </row>
    <row r="94" spans="4:4" ht="15.75" customHeight="1" x14ac:dyDescent="0.2">
      <c r="D94" s="1"/>
    </row>
    <row r="95" spans="4:4" ht="15.75" customHeight="1" x14ac:dyDescent="0.2">
      <c r="D95" s="1"/>
    </row>
    <row r="96" spans="4:4" ht="15.75" customHeight="1" x14ac:dyDescent="0.2">
      <c r="D96" s="1"/>
    </row>
    <row r="97" spans="4:4" ht="15.75" customHeight="1" x14ac:dyDescent="0.2">
      <c r="D97" s="1"/>
    </row>
    <row r="98" spans="4:4" ht="15.75" customHeight="1" x14ac:dyDescent="0.2">
      <c r="D98" s="1"/>
    </row>
    <row r="99" spans="4:4" ht="15.75" customHeight="1" x14ac:dyDescent="0.2">
      <c r="D99" s="1"/>
    </row>
    <row r="100" spans="4:4" ht="15.75" customHeight="1" x14ac:dyDescent="0.2">
      <c r="D100" s="1"/>
    </row>
    <row r="101" spans="4:4" ht="15.75" customHeight="1" x14ac:dyDescent="0.2">
      <c r="D101" s="1"/>
    </row>
    <row r="102" spans="4:4" ht="15.75" customHeight="1" x14ac:dyDescent="0.2">
      <c r="D102" s="1"/>
    </row>
    <row r="103" spans="4:4" ht="15.75" customHeight="1" x14ac:dyDescent="0.2">
      <c r="D103" s="1"/>
    </row>
    <row r="104" spans="4:4" ht="15.75" customHeight="1" x14ac:dyDescent="0.2">
      <c r="D104" s="1"/>
    </row>
    <row r="105" spans="4:4" ht="15.75" customHeight="1" x14ac:dyDescent="0.2">
      <c r="D105" s="1"/>
    </row>
    <row r="106" spans="4:4" ht="15.75" customHeight="1" x14ac:dyDescent="0.2">
      <c r="D106" s="1"/>
    </row>
    <row r="107" spans="4:4" ht="15.75" customHeight="1" x14ac:dyDescent="0.2">
      <c r="D107" s="1"/>
    </row>
    <row r="108" spans="4:4" ht="15.75" customHeight="1" x14ac:dyDescent="0.2">
      <c r="D108" s="1"/>
    </row>
    <row r="109" spans="4:4" ht="15.75" customHeight="1" x14ac:dyDescent="0.2">
      <c r="D109" s="1"/>
    </row>
    <row r="110" spans="4:4" ht="15.75" customHeight="1" x14ac:dyDescent="0.2">
      <c r="D110" s="1"/>
    </row>
    <row r="111" spans="4:4" ht="15.75" customHeight="1" x14ac:dyDescent="0.2">
      <c r="D111" s="1"/>
    </row>
    <row r="112" spans="4:4" ht="15.75" customHeight="1" x14ac:dyDescent="0.2">
      <c r="D112" s="1"/>
    </row>
    <row r="113" spans="4:4" ht="15.75" customHeight="1" x14ac:dyDescent="0.2">
      <c r="D113" s="1"/>
    </row>
    <row r="114" spans="4:4" ht="15.75" customHeight="1" x14ac:dyDescent="0.2">
      <c r="D114" s="1"/>
    </row>
    <row r="115" spans="4:4" ht="15.75" customHeight="1" x14ac:dyDescent="0.2">
      <c r="D115" s="1"/>
    </row>
    <row r="116" spans="4:4" ht="15.75" customHeight="1" x14ac:dyDescent="0.2">
      <c r="D116" s="1"/>
    </row>
    <row r="117" spans="4:4" ht="15.75" customHeight="1" x14ac:dyDescent="0.2">
      <c r="D117" s="1"/>
    </row>
    <row r="118" spans="4:4" ht="15.75" customHeight="1" x14ac:dyDescent="0.2">
      <c r="D118" s="1"/>
    </row>
    <row r="119" spans="4:4" ht="15.75" customHeight="1" x14ac:dyDescent="0.2">
      <c r="D119" s="1"/>
    </row>
    <row r="120" spans="4:4" ht="15.75" customHeight="1" x14ac:dyDescent="0.2">
      <c r="D120" s="1"/>
    </row>
    <row r="121" spans="4:4" ht="15.75" customHeight="1" x14ac:dyDescent="0.2">
      <c r="D121" s="1"/>
    </row>
    <row r="122" spans="4:4" ht="15.75" customHeight="1" x14ac:dyDescent="0.2">
      <c r="D122" s="1"/>
    </row>
    <row r="123" spans="4:4" ht="15.75" customHeight="1" x14ac:dyDescent="0.2">
      <c r="D123" s="1"/>
    </row>
    <row r="124" spans="4:4" ht="15.75" customHeight="1" x14ac:dyDescent="0.2">
      <c r="D124" s="1"/>
    </row>
    <row r="125" spans="4:4" ht="15.75" customHeight="1" x14ac:dyDescent="0.2">
      <c r="D125" s="1"/>
    </row>
    <row r="126" spans="4:4" ht="15.75" customHeight="1" x14ac:dyDescent="0.2">
      <c r="D126" s="1"/>
    </row>
    <row r="127" spans="4:4" ht="15.75" customHeight="1" x14ac:dyDescent="0.2">
      <c r="D127" s="1"/>
    </row>
    <row r="128" spans="4:4" ht="15.75" customHeight="1" x14ac:dyDescent="0.2">
      <c r="D128" s="1"/>
    </row>
    <row r="129" spans="4:4" ht="15.75" customHeight="1" x14ac:dyDescent="0.2">
      <c r="D129" s="1"/>
    </row>
    <row r="130" spans="4:4" ht="15.75" customHeight="1" x14ac:dyDescent="0.2">
      <c r="D130" s="1"/>
    </row>
    <row r="131" spans="4:4" ht="15.75" customHeight="1" x14ac:dyDescent="0.2">
      <c r="D131" s="1"/>
    </row>
    <row r="132" spans="4:4" ht="15.75" customHeight="1" x14ac:dyDescent="0.2">
      <c r="D132" s="1"/>
    </row>
    <row r="133" spans="4:4" ht="15.75" customHeight="1" x14ac:dyDescent="0.2">
      <c r="D133" s="1"/>
    </row>
    <row r="134" spans="4:4" ht="15.75" customHeight="1" x14ac:dyDescent="0.2">
      <c r="D134" s="1"/>
    </row>
    <row r="135" spans="4:4" ht="15.75" customHeight="1" x14ac:dyDescent="0.2">
      <c r="D135" s="1"/>
    </row>
    <row r="136" spans="4:4" ht="15.75" customHeight="1" x14ac:dyDescent="0.2">
      <c r="D136" s="1"/>
    </row>
    <row r="137" spans="4:4" ht="15.75" customHeight="1" x14ac:dyDescent="0.2">
      <c r="D137" s="1"/>
    </row>
    <row r="138" spans="4:4" ht="15.75" customHeight="1" x14ac:dyDescent="0.2">
      <c r="D138" s="1"/>
    </row>
    <row r="139" spans="4:4" ht="15.75" customHeight="1" x14ac:dyDescent="0.2">
      <c r="D139" s="1"/>
    </row>
    <row r="140" spans="4:4" ht="15.75" customHeight="1" x14ac:dyDescent="0.2">
      <c r="D140" s="1"/>
    </row>
    <row r="141" spans="4:4" ht="15.75" customHeight="1" x14ac:dyDescent="0.2">
      <c r="D141" s="1"/>
    </row>
    <row r="142" spans="4:4" ht="15.75" customHeight="1" x14ac:dyDescent="0.2">
      <c r="D142" s="1"/>
    </row>
    <row r="143" spans="4:4" ht="15.75" customHeight="1" x14ac:dyDescent="0.2">
      <c r="D143" s="1"/>
    </row>
    <row r="144" spans="4:4" ht="15.75" customHeight="1" x14ac:dyDescent="0.2">
      <c r="D144" s="1"/>
    </row>
    <row r="145" spans="4:4" ht="15.75" customHeight="1" x14ac:dyDescent="0.2">
      <c r="D145" s="1"/>
    </row>
    <row r="146" spans="4:4" ht="15.75" customHeight="1" x14ac:dyDescent="0.2">
      <c r="D146" s="1"/>
    </row>
    <row r="147" spans="4:4" ht="15.75" customHeight="1" x14ac:dyDescent="0.2">
      <c r="D147" s="1"/>
    </row>
    <row r="148" spans="4:4" ht="15.75" customHeight="1" x14ac:dyDescent="0.2">
      <c r="D148" s="1"/>
    </row>
    <row r="149" spans="4:4" ht="15.75" customHeight="1" x14ac:dyDescent="0.2">
      <c r="D149" s="1"/>
    </row>
    <row r="150" spans="4:4" ht="15.75" customHeight="1" x14ac:dyDescent="0.2">
      <c r="D150" s="1"/>
    </row>
    <row r="151" spans="4:4" ht="15.75" customHeight="1" x14ac:dyDescent="0.2">
      <c r="D151" s="1"/>
    </row>
    <row r="152" spans="4:4" ht="15.75" customHeight="1" x14ac:dyDescent="0.2">
      <c r="D152" s="1"/>
    </row>
    <row r="153" spans="4:4" ht="15.75" customHeight="1" x14ac:dyDescent="0.2">
      <c r="D153" s="1"/>
    </row>
    <row r="154" spans="4:4" ht="15.75" customHeight="1" x14ac:dyDescent="0.2">
      <c r="D154" s="1"/>
    </row>
    <row r="155" spans="4:4" ht="15.75" customHeight="1" x14ac:dyDescent="0.2">
      <c r="D155" s="1"/>
    </row>
    <row r="156" spans="4:4" ht="15.75" customHeight="1" x14ac:dyDescent="0.2">
      <c r="D156" s="1"/>
    </row>
    <row r="157" spans="4:4" ht="15.75" customHeight="1" x14ac:dyDescent="0.2">
      <c r="D157" s="1"/>
    </row>
    <row r="158" spans="4:4" ht="15.75" customHeight="1" x14ac:dyDescent="0.2">
      <c r="D158" s="1"/>
    </row>
    <row r="159" spans="4:4" ht="15.75" customHeight="1" x14ac:dyDescent="0.2">
      <c r="D159" s="1"/>
    </row>
    <row r="160" spans="4:4" ht="15.75" customHeight="1" x14ac:dyDescent="0.2">
      <c r="D160" s="1"/>
    </row>
    <row r="161" spans="4:4" ht="15.75" customHeight="1" x14ac:dyDescent="0.2">
      <c r="D161" s="1"/>
    </row>
    <row r="162" spans="4:4" ht="15.75" customHeight="1" x14ac:dyDescent="0.2">
      <c r="D162" s="1"/>
    </row>
    <row r="163" spans="4:4" ht="15.75" customHeight="1" x14ac:dyDescent="0.2">
      <c r="D163" s="1"/>
    </row>
    <row r="164" spans="4:4" ht="15.75" customHeight="1" x14ac:dyDescent="0.2">
      <c r="D164" s="1"/>
    </row>
    <row r="165" spans="4:4" ht="15.75" customHeight="1" x14ac:dyDescent="0.2">
      <c r="D165" s="1"/>
    </row>
    <row r="166" spans="4:4" ht="15.75" customHeight="1" x14ac:dyDescent="0.2">
      <c r="D166" s="1"/>
    </row>
    <row r="167" spans="4:4" ht="15.75" customHeight="1" x14ac:dyDescent="0.2">
      <c r="D167" s="1"/>
    </row>
    <row r="168" spans="4:4" ht="15.75" customHeight="1" x14ac:dyDescent="0.2">
      <c r="D168" s="1"/>
    </row>
    <row r="169" spans="4:4" ht="15.75" customHeight="1" x14ac:dyDescent="0.2">
      <c r="D169" s="1"/>
    </row>
    <row r="170" spans="4:4" ht="15.75" customHeight="1" x14ac:dyDescent="0.2">
      <c r="D170" s="1"/>
    </row>
    <row r="171" spans="4:4" ht="15.75" customHeight="1" x14ac:dyDescent="0.2">
      <c r="D171" s="1"/>
    </row>
    <row r="172" spans="4:4" ht="15.75" customHeight="1" x14ac:dyDescent="0.2">
      <c r="D172" s="1"/>
    </row>
    <row r="173" spans="4:4" ht="15.75" customHeight="1" x14ac:dyDescent="0.2">
      <c r="D173" s="1"/>
    </row>
    <row r="174" spans="4:4" ht="15.75" customHeight="1" x14ac:dyDescent="0.2">
      <c r="D174" s="1"/>
    </row>
    <row r="175" spans="4:4" ht="15.75" customHeight="1" x14ac:dyDescent="0.2">
      <c r="D175" s="1"/>
    </row>
    <row r="176" spans="4:4" ht="15.75" customHeight="1" x14ac:dyDescent="0.2">
      <c r="D176" s="1"/>
    </row>
    <row r="177" spans="4:4" ht="15.75" customHeight="1" x14ac:dyDescent="0.2">
      <c r="D177" s="1"/>
    </row>
    <row r="178" spans="4:4" ht="15.75" customHeight="1" x14ac:dyDescent="0.2">
      <c r="D178" s="1"/>
    </row>
    <row r="179" spans="4:4" ht="15.75" customHeight="1" x14ac:dyDescent="0.2">
      <c r="D179" s="1"/>
    </row>
    <row r="180" spans="4:4" ht="15.75" customHeight="1" x14ac:dyDescent="0.2">
      <c r="D180" s="1"/>
    </row>
    <row r="181" spans="4:4" ht="15.75" customHeight="1" x14ac:dyDescent="0.2">
      <c r="D181" s="1"/>
    </row>
    <row r="182" spans="4:4" ht="15.75" customHeight="1" x14ac:dyDescent="0.2">
      <c r="D182" s="1"/>
    </row>
    <row r="183" spans="4:4" ht="15.75" customHeight="1" x14ac:dyDescent="0.2">
      <c r="D183" s="1"/>
    </row>
    <row r="184" spans="4:4" ht="15.75" customHeight="1" x14ac:dyDescent="0.2">
      <c r="D184" s="1"/>
    </row>
    <row r="185" spans="4:4" ht="15.75" customHeight="1" x14ac:dyDescent="0.2">
      <c r="D185" s="1"/>
    </row>
    <row r="186" spans="4:4" ht="15.75" customHeight="1" x14ac:dyDescent="0.2">
      <c r="D186" s="1"/>
    </row>
    <row r="187" spans="4:4" ht="15.75" customHeight="1" x14ac:dyDescent="0.2">
      <c r="D187" s="1"/>
    </row>
    <row r="188" spans="4:4" ht="15.75" customHeight="1" x14ac:dyDescent="0.2">
      <c r="D188" s="1"/>
    </row>
    <row r="189" spans="4:4" ht="15.75" customHeight="1" x14ac:dyDescent="0.2">
      <c r="D189" s="1"/>
    </row>
    <row r="190" spans="4:4" ht="15.75" customHeight="1" x14ac:dyDescent="0.2">
      <c r="D190" s="1"/>
    </row>
    <row r="191" spans="4:4" ht="15.75" customHeight="1" x14ac:dyDescent="0.2">
      <c r="D191" s="1"/>
    </row>
    <row r="192" spans="4:4" ht="15.75" customHeight="1" x14ac:dyDescent="0.2">
      <c r="D192" s="1"/>
    </row>
    <row r="193" spans="4:4" ht="15.75" customHeight="1" x14ac:dyDescent="0.2">
      <c r="D193" s="1"/>
    </row>
    <row r="194" spans="4:4" ht="15.75" customHeight="1" x14ac:dyDescent="0.2">
      <c r="D194" s="1"/>
    </row>
    <row r="195" spans="4:4" ht="15.75" customHeight="1" x14ac:dyDescent="0.2">
      <c r="D195" s="1"/>
    </row>
    <row r="196" spans="4:4" ht="15.75" customHeight="1" x14ac:dyDescent="0.2">
      <c r="D196" s="1"/>
    </row>
    <row r="197" spans="4:4" ht="15.75" customHeight="1" x14ac:dyDescent="0.2">
      <c r="D197" s="1"/>
    </row>
    <row r="198" spans="4:4" ht="15.75" customHeight="1" x14ac:dyDescent="0.2">
      <c r="D198" s="1"/>
    </row>
    <row r="199" spans="4:4" ht="15.75" customHeight="1" x14ac:dyDescent="0.2">
      <c r="D199" s="1"/>
    </row>
    <row r="200" spans="4:4" ht="15.75" customHeight="1" x14ac:dyDescent="0.2">
      <c r="D200" s="1"/>
    </row>
    <row r="201" spans="4:4" ht="15.75" customHeight="1" x14ac:dyDescent="0.2">
      <c r="D201" s="1"/>
    </row>
    <row r="202" spans="4:4" ht="15.75" customHeight="1" x14ac:dyDescent="0.2">
      <c r="D202" s="1"/>
    </row>
    <row r="203" spans="4:4" ht="15.75" customHeight="1" x14ac:dyDescent="0.2">
      <c r="D203" s="1"/>
    </row>
    <row r="204" spans="4:4" ht="15.75" customHeight="1" x14ac:dyDescent="0.2">
      <c r="D204" s="1"/>
    </row>
    <row r="205" spans="4:4" ht="15.75" customHeight="1" x14ac:dyDescent="0.2">
      <c r="D205" s="1"/>
    </row>
    <row r="206" spans="4:4" ht="15.75" customHeight="1" x14ac:dyDescent="0.2">
      <c r="D206" s="1"/>
    </row>
    <row r="207" spans="4:4" ht="15.75" customHeight="1" x14ac:dyDescent="0.2">
      <c r="D207" s="1"/>
    </row>
    <row r="208" spans="4:4" ht="15.75" customHeight="1" x14ac:dyDescent="0.2">
      <c r="D208" s="1"/>
    </row>
    <row r="209" spans="4:4" ht="15.75" customHeight="1" x14ac:dyDescent="0.2">
      <c r="D209" s="1"/>
    </row>
    <row r="210" spans="4:4" ht="15.75" customHeight="1" x14ac:dyDescent="0.2">
      <c r="D210" s="1"/>
    </row>
    <row r="211" spans="4:4" ht="15.75" customHeight="1" x14ac:dyDescent="0.2">
      <c r="D211" s="1"/>
    </row>
    <row r="212" spans="4:4" ht="15.75" customHeight="1" x14ac:dyDescent="0.2">
      <c r="D212" s="1"/>
    </row>
    <row r="213" spans="4:4" ht="15.75" customHeight="1" x14ac:dyDescent="0.2">
      <c r="D213" s="1"/>
    </row>
    <row r="214" spans="4:4" ht="15.75" customHeight="1" x14ac:dyDescent="0.2">
      <c r="D214" s="1"/>
    </row>
    <row r="215" spans="4:4" ht="15.75" customHeight="1" x14ac:dyDescent="0.2">
      <c r="D215" s="1"/>
    </row>
    <row r="216" spans="4:4" ht="15.75" customHeight="1" x14ac:dyDescent="0.2">
      <c r="D216" s="1"/>
    </row>
    <row r="217" spans="4:4" ht="15.75" customHeight="1" x14ac:dyDescent="0.2">
      <c r="D217" s="1"/>
    </row>
    <row r="218" spans="4:4" ht="15.75" customHeight="1" x14ac:dyDescent="0.2">
      <c r="D218" s="1"/>
    </row>
    <row r="219" spans="4:4" ht="15.75" customHeight="1" x14ac:dyDescent="0.2">
      <c r="D219" s="1"/>
    </row>
    <row r="220" spans="4:4" ht="15.75" customHeight="1" x14ac:dyDescent="0.2">
      <c r="D220" s="1"/>
    </row>
    <row r="221" spans="4:4" ht="15.75" customHeight="1" x14ac:dyDescent="0.2">
      <c r="D221" s="1"/>
    </row>
    <row r="222" spans="4:4" ht="15.75" customHeight="1" x14ac:dyDescent="0.2">
      <c r="D222" s="1"/>
    </row>
    <row r="223" spans="4:4" ht="15.75" customHeight="1" x14ac:dyDescent="0.2">
      <c r="D223" s="1"/>
    </row>
    <row r="224" spans="4:4" ht="15.75" customHeight="1" x14ac:dyDescent="0.2">
      <c r="D224" s="1"/>
    </row>
    <row r="225" spans="4:4" ht="15.75" customHeight="1" x14ac:dyDescent="0.2">
      <c r="D225" s="1"/>
    </row>
    <row r="226" spans="4:4" ht="15.75" customHeight="1" x14ac:dyDescent="0.2">
      <c r="D226" s="1"/>
    </row>
    <row r="227" spans="4:4" ht="15.75" customHeight="1" x14ac:dyDescent="0.2">
      <c r="D227" s="1"/>
    </row>
    <row r="228" spans="4:4" ht="15.75" customHeight="1" x14ac:dyDescent="0.2">
      <c r="D228" s="1"/>
    </row>
    <row r="229" spans="4:4" ht="15.75" customHeight="1" x14ac:dyDescent="0.2">
      <c r="D229" s="1"/>
    </row>
    <row r="230" spans="4:4" ht="15.75" customHeight="1" x14ac:dyDescent="0.2">
      <c r="D230" s="1"/>
    </row>
    <row r="231" spans="4:4" ht="15.75" customHeight="1" x14ac:dyDescent="0.2">
      <c r="D231" s="1"/>
    </row>
    <row r="232" spans="4:4" ht="15.75" customHeight="1" x14ac:dyDescent="0.2">
      <c r="D232" s="1"/>
    </row>
    <row r="233" spans="4:4" ht="15.75" customHeight="1" x14ac:dyDescent="0.2">
      <c r="D233" s="1"/>
    </row>
    <row r="234" spans="4:4" ht="15.75" customHeight="1" x14ac:dyDescent="0.2">
      <c r="D234" s="1"/>
    </row>
    <row r="235" spans="4:4" ht="15.75" customHeight="1" x14ac:dyDescent="0.2">
      <c r="D235" s="1"/>
    </row>
    <row r="236" spans="4:4" ht="15.75" customHeight="1" x14ac:dyDescent="0.2">
      <c r="D236" s="1"/>
    </row>
    <row r="237" spans="4:4" ht="15.75" customHeight="1" x14ac:dyDescent="0.2">
      <c r="D237" s="1"/>
    </row>
    <row r="238" spans="4:4" ht="15.75" customHeight="1" x14ac:dyDescent="0.2">
      <c r="D238" s="1"/>
    </row>
    <row r="239" spans="4:4" ht="15.75" customHeight="1" x14ac:dyDescent="0.2">
      <c r="D239" s="1"/>
    </row>
    <row r="240" spans="4:4" ht="15.75" customHeight="1" x14ac:dyDescent="0.2">
      <c r="D240" s="1"/>
    </row>
    <row r="241" spans="4:4" ht="15.75" customHeight="1" x14ac:dyDescent="0.2">
      <c r="D241" s="1"/>
    </row>
    <row r="242" spans="4:4" ht="15.75" customHeight="1" x14ac:dyDescent="0.2">
      <c r="D242" s="1"/>
    </row>
    <row r="243" spans="4:4" ht="15.75" customHeight="1" x14ac:dyDescent="0.2">
      <c r="D243" s="1"/>
    </row>
    <row r="244" spans="4:4" ht="15.75" customHeight="1" x14ac:dyDescent="0.2">
      <c r="D244" s="1"/>
    </row>
    <row r="245" spans="4:4" ht="15.75" customHeight="1" x14ac:dyDescent="0.2">
      <c r="D245" s="1"/>
    </row>
    <row r="246" spans="4:4" ht="15.75" customHeight="1" x14ac:dyDescent="0.2">
      <c r="D246" s="1"/>
    </row>
    <row r="247" spans="4:4" ht="15.75" customHeight="1" x14ac:dyDescent="0.2">
      <c r="D247" s="1"/>
    </row>
    <row r="248" spans="4:4" ht="15.75" customHeight="1" x14ac:dyDescent="0.2">
      <c r="D248" s="1"/>
    </row>
    <row r="249" spans="4:4" ht="15.75" customHeight="1" x14ac:dyDescent="0.2">
      <c r="D249" s="1"/>
    </row>
    <row r="250" spans="4:4" ht="15.75" customHeight="1" x14ac:dyDescent="0.2">
      <c r="D250" s="1"/>
    </row>
    <row r="251" spans="4:4" ht="15.75" customHeight="1" x14ac:dyDescent="0.2">
      <c r="D251" s="1"/>
    </row>
    <row r="252" spans="4:4" ht="15.75" customHeight="1" x14ac:dyDescent="0.2">
      <c r="D252" s="1"/>
    </row>
    <row r="253" spans="4:4" ht="15.75" customHeight="1" x14ac:dyDescent="0.2">
      <c r="D253" s="1"/>
    </row>
    <row r="254" spans="4:4" ht="15.75" customHeight="1" x14ac:dyDescent="0.2">
      <c r="D254" s="1"/>
    </row>
    <row r="255" spans="4:4" ht="15.75" customHeight="1" x14ac:dyDescent="0.2">
      <c r="D255" s="1"/>
    </row>
    <row r="256" spans="4:4" ht="15.75" customHeight="1" x14ac:dyDescent="0.2">
      <c r="D256" s="1"/>
    </row>
    <row r="257" spans="4:4" ht="15.75" customHeight="1" x14ac:dyDescent="0.2">
      <c r="D257" s="1"/>
    </row>
    <row r="258" spans="4:4" ht="15.75" customHeight="1" x14ac:dyDescent="0.2">
      <c r="D258" s="1"/>
    </row>
    <row r="259" spans="4:4" ht="15.75" customHeight="1" x14ac:dyDescent="0.2">
      <c r="D259" s="1"/>
    </row>
    <row r="260" spans="4:4" ht="15.75" customHeight="1" x14ac:dyDescent="0.2">
      <c r="D260" s="1"/>
    </row>
    <row r="261" spans="4:4" ht="15.75" customHeight="1" x14ac:dyDescent="0.2">
      <c r="D261" s="1"/>
    </row>
    <row r="262" spans="4:4" ht="15.75" customHeight="1" x14ac:dyDescent="0.2">
      <c r="D262" s="1"/>
    </row>
    <row r="263" spans="4:4" ht="15.75" customHeight="1" x14ac:dyDescent="0.2">
      <c r="D263" s="1"/>
    </row>
    <row r="264" spans="4:4" ht="15.75" customHeight="1" x14ac:dyDescent="0.2">
      <c r="D264" s="1"/>
    </row>
    <row r="265" spans="4:4" ht="15.75" customHeight="1" x14ac:dyDescent="0.2">
      <c r="D265" s="1"/>
    </row>
    <row r="266" spans="4:4" ht="15.75" customHeight="1" x14ac:dyDescent="0.2">
      <c r="D266" s="1"/>
    </row>
    <row r="267" spans="4:4" ht="15.75" customHeight="1" x14ac:dyDescent="0.2">
      <c r="D267" s="1"/>
    </row>
    <row r="268" spans="4:4" ht="15.75" customHeight="1" x14ac:dyDescent="0.2">
      <c r="D268" s="1"/>
    </row>
    <row r="269" spans="4:4" ht="15.75" customHeight="1" x14ac:dyDescent="0.2">
      <c r="D269" s="1"/>
    </row>
    <row r="270" spans="4:4" ht="15.75" customHeight="1" x14ac:dyDescent="0.2">
      <c r="D270" s="1"/>
    </row>
    <row r="271" spans="4:4" ht="15.75" customHeight="1" x14ac:dyDescent="0.2">
      <c r="D271" s="1"/>
    </row>
    <row r="272" spans="4:4" ht="15.75" customHeight="1" x14ac:dyDescent="0.2">
      <c r="D272" s="1"/>
    </row>
    <row r="273" spans="4:4" ht="15.75" customHeight="1" x14ac:dyDescent="0.2">
      <c r="D273" s="1"/>
    </row>
    <row r="274" spans="4:4" ht="15.75" customHeight="1" x14ac:dyDescent="0.2">
      <c r="D274" s="1"/>
    </row>
    <row r="275" spans="4:4" ht="15.75" customHeight="1" x14ac:dyDescent="0.2">
      <c r="D275" s="1"/>
    </row>
    <row r="276" spans="4:4" ht="15.75" customHeight="1" x14ac:dyDescent="0.2">
      <c r="D276" s="1"/>
    </row>
    <row r="277" spans="4:4" ht="15.75" customHeight="1" x14ac:dyDescent="0.2">
      <c r="D277" s="1"/>
    </row>
    <row r="278" spans="4:4" ht="15.75" customHeight="1" x14ac:dyDescent="0.2">
      <c r="D278" s="1"/>
    </row>
    <row r="279" spans="4:4" ht="15.75" customHeight="1" x14ac:dyDescent="0.2">
      <c r="D279" s="1"/>
    </row>
    <row r="280" spans="4:4" ht="15.75" customHeight="1" x14ac:dyDescent="0.2">
      <c r="D280" s="1"/>
    </row>
    <row r="281" spans="4:4" ht="15.75" customHeight="1" x14ac:dyDescent="0.2">
      <c r="D281" s="1"/>
    </row>
    <row r="282" spans="4:4" ht="15.75" customHeight="1" x14ac:dyDescent="0.2">
      <c r="D282" s="1"/>
    </row>
    <row r="283" spans="4:4" ht="15.75" customHeight="1" x14ac:dyDescent="0.2">
      <c r="D283" s="1"/>
    </row>
    <row r="284" spans="4:4" ht="15.75" customHeight="1" x14ac:dyDescent="0.2">
      <c r="D284" s="1"/>
    </row>
    <row r="285" spans="4:4" ht="15.75" customHeight="1" x14ac:dyDescent="0.2">
      <c r="D285" s="1"/>
    </row>
    <row r="286" spans="4:4" ht="15.75" customHeight="1" x14ac:dyDescent="0.2">
      <c r="D286" s="1"/>
    </row>
    <row r="287" spans="4:4" ht="15.75" customHeight="1" x14ac:dyDescent="0.2">
      <c r="D287" s="1"/>
    </row>
    <row r="288" spans="4:4" ht="15.75" customHeight="1" x14ac:dyDescent="0.2">
      <c r="D288" s="1"/>
    </row>
    <row r="289" spans="4:4" ht="15.75" customHeight="1" x14ac:dyDescent="0.2">
      <c r="D289" s="1"/>
    </row>
    <row r="290" spans="4:4" ht="15.75" customHeight="1" x14ac:dyDescent="0.2">
      <c r="D290" s="1"/>
    </row>
    <row r="291" spans="4:4" ht="15.75" customHeight="1" x14ac:dyDescent="0.2">
      <c r="D291" s="1"/>
    </row>
    <row r="292" spans="4:4" ht="15.75" customHeight="1" x14ac:dyDescent="0.2">
      <c r="D292" s="1"/>
    </row>
    <row r="293" spans="4:4" ht="15.75" customHeight="1" x14ac:dyDescent="0.2">
      <c r="D293" s="1"/>
    </row>
    <row r="294" spans="4:4" ht="15.75" customHeight="1" x14ac:dyDescent="0.2">
      <c r="D294" s="1"/>
    </row>
    <row r="295" spans="4:4" ht="15.75" customHeight="1" x14ac:dyDescent="0.2">
      <c r="D295" s="1"/>
    </row>
    <row r="296" spans="4:4" ht="15.75" customHeight="1" x14ac:dyDescent="0.2">
      <c r="D296" s="1"/>
    </row>
    <row r="297" spans="4:4" ht="15.75" customHeight="1" x14ac:dyDescent="0.2">
      <c r="D297" s="1"/>
    </row>
    <row r="298" spans="4:4" ht="15.75" customHeight="1" x14ac:dyDescent="0.2">
      <c r="D298" s="1"/>
    </row>
    <row r="299" spans="4:4" ht="15.75" customHeight="1" x14ac:dyDescent="0.2">
      <c r="D299" s="1"/>
    </row>
    <row r="300" spans="4:4" ht="15.75" customHeight="1" x14ac:dyDescent="0.2">
      <c r="D300" s="1"/>
    </row>
    <row r="301" spans="4:4" ht="15.75" customHeight="1" x14ac:dyDescent="0.2">
      <c r="D301" s="1"/>
    </row>
    <row r="302" spans="4:4" ht="15.75" customHeight="1" x14ac:dyDescent="0.2">
      <c r="D302" s="1"/>
    </row>
    <row r="303" spans="4:4" ht="15.75" customHeight="1" x14ac:dyDescent="0.2">
      <c r="D303" s="1"/>
    </row>
    <row r="304" spans="4:4" ht="15.75" customHeight="1" x14ac:dyDescent="0.2">
      <c r="D304" s="1"/>
    </row>
    <row r="305" spans="4:4" ht="15.75" customHeight="1" x14ac:dyDescent="0.2">
      <c r="D305" s="1"/>
    </row>
    <row r="306" spans="4:4" ht="15.75" customHeight="1" x14ac:dyDescent="0.2">
      <c r="D306" s="1"/>
    </row>
    <row r="307" spans="4:4" ht="15.75" customHeight="1" x14ac:dyDescent="0.2">
      <c r="D307" s="1"/>
    </row>
    <row r="308" spans="4:4" ht="15.75" customHeight="1" x14ac:dyDescent="0.2">
      <c r="D308" s="1"/>
    </row>
    <row r="309" spans="4:4" ht="15.75" customHeight="1" x14ac:dyDescent="0.2">
      <c r="D309" s="1"/>
    </row>
    <row r="310" spans="4:4" ht="15.75" customHeight="1" x14ac:dyDescent="0.2">
      <c r="D310" s="1"/>
    </row>
    <row r="311" spans="4:4" ht="15.75" customHeight="1" x14ac:dyDescent="0.2">
      <c r="D311" s="1"/>
    </row>
    <row r="312" spans="4:4" ht="15.75" customHeight="1" x14ac:dyDescent="0.2">
      <c r="D312" s="1"/>
    </row>
    <row r="313" spans="4:4" ht="15.75" customHeight="1" x14ac:dyDescent="0.2">
      <c r="D313" s="1"/>
    </row>
    <row r="314" spans="4:4" ht="15.75" customHeight="1" x14ac:dyDescent="0.2">
      <c r="D314" s="1"/>
    </row>
    <row r="315" spans="4:4" ht="15.75" customHeight="1" x14ac:dyDescent="0.2">
      <c r="D315" s="1"/>
    </row>
    <row r="316" spans="4:4" ht="15.75" customHeight="1" x14ac:dyDescent="0.2">
      <c r="D316" s="1"/>
    </row>
    <row r="317" spans="4:4" ht="15.75" customHeight="1" x14ac:dyDescent="0.2">
      <c r="D317" s="1"/>
    </row>
    <row r="318" spans="4:4" ht="15.75" customHeight="1" x14ac:dyDescent="0.2">
      <c r="D318" s="1"/>
    </row>
    <row r="319" spans="4:4" ht="15.75" customHeight="1" x14ac:dyDescent="0.2">
      <c r="D319" s="1"/>
    </row>
    <row r="320" spans="4:4" ht="15.75" customHeight="1" x14ac:dyDescent="0.2">
      <c r="D320" s="1"/>
    </row>
    <row r="321" spans="4:4" ht="15.75" customHeight="1" x14ac:dyDescent="0.2">
      <c r="D321" s="1"/>
    </row>
    <row r="322" spans="4:4" ht="15.75" customHeight="1" x14ac:dyDescent="0.2">
      <c r="D322" s="1"/>
    </row>
    <row r="323" spans="4:4" ht="15.75" customHeight="1" x14ac:dyDescent="0.2">
      <c r="D323" s="1"/>
    </row>
    <row r="324" spans="4:4" ht="15.75" customHeight="1" x14ac:dyDescent="0.2">
      <c r="D324" s="1"/>
    </row>
    <row r="325" spans="4:4" ht="15.75" customHeight="1" x14ac:dyDescent="0.2">
      <c r="D325" s="1"/>
    </row>
    <row r="326" spans="4:4" ht="15.75" customHeight="1" x14ac:dyDescent="0.2">
      <c r="D326" s="1"/>
    </row>
    <row r="327" spans="4:4" ht="15.75" customHeight="1" x14ac:dyDescent="0.2">
      <c r="D327" s="1"/>
    </row>
    <row r="328" spans="4:4" ht="15.75" customHeight="1" x14ac:dyDescent="0.2">
      <c r="D328" s="1"/>
    </row>
    <row r="329" spans="4:4" ht="15.75" customHeight="1" x14ac:dyDescent="0.2">
      <c r="D329" s="1"/>
    </row>
    <row r="330" spans="4:4" ht="15.75" customHeight="1" x14ac:dyDescent="0.2">
      <c r="D330" s="1"/>
    </row>
    <row r="331" spans="4:4" ht="15.75" customHeight="1" x14ac:dyDescent="0.2">
      <c r="D331" s="1"/>
    </row>
    <row r="332" spans="4:4" ht="15.75" customHeight="1" x14ac:dyDescent="0.2">
      <c r="D332" s="1"/>
    </row>
    <row r="333" spans="4:4" ht="15.75" customHeight="1" x14ac:dyDescent="0.2">
      <c r="D333" s="1"/>
    </row>
    <row r="334" spans="4:4" ht="15.75" customHeight="1" x14ac:dyDescent="0.2">
      <c r="D334" s="1"/>
    </row>
    <row r="335" spans="4:4" ht="15.75" customHeight="1" x14ac:dyDescent="0.2">
      <c r="D335" s="1"/>
    </row>
    <row r="336" spans="4:4" ht="15.75" customHeight="1" x14ac:dyDescent="0.2">
      <c r="D336" s="1"/>
    </row>
    <row r="337" spans="4:4" ht="15.75" customHeight="1" x14ac:dyDescent="0.2">
      <c r="D337" s="1"/>
    </row>
    <row r="338" spans="4:4" ht="15.75" customHeight="1" x14ac:dyDescent="0.2">
      <c r="D338" s="1"/>
    </row>
    <row r="339" spans="4:4" ht="15.75" customHeight="1" x14ac:dyDescent="0.2">
      <c r="D339" s="1"/>
    </row>
    <row r="340" spans="4:4" ht="15.75" customHeight="1" x14ac:dyDescent="0.2">
      <c r="D340" s="1"/>
    </row>
    <row r="341" spans="4:4" ht="15.75" customHeight="1" x14ac:dyDescent="0.2">
      <c r="D341" s="1"/>
    </row>
    <row r="342" spans="4:4" ht="15.75" customHeight="1" x14ac:dyDescent="0.2">
      <c r="D342" s="1"/>
    </row>
    <row r="343" spans="4:4" ht="15.75" customHeight="1" x14ac:dyDescent="0.2">
      <c r="D343" s="1"/>
    </row>
    <row r="344" spans="4:4" ht="15.75" customHeight="1" x14ac:dyDescent="0.2">
      <c r="D344" s="1"/>
    </row>
    <row r="345" spans="4:4" ht="15.75" customHeight="1" x14ac:dyDescent="0.2">
      <c r="D345" s="1"/>
    </row>
    <row r="346" spans="4:4" ht="15.75" customHeight="1" x14ac:dyDescent="0.2">
      <c r="D346" s="1"/>
    </row>
    <row r="347" spans="4:4" ht="15.75" customHeight="1" x14ac:dyDescent="0.2">
      <c r="D347" s="1"/>
    </row>
    <row r="348" spans="4:4" ht="15.75" customHeight="1" x14ac:dyDescent="0.2">
      <c r="D348" s="1"/>
    </row>
    <row r="349" spans="4:4" ht="15.75" customHeight="1" x14ac:dyDescent="0.2">
      <c r="D349" s="1"/>
    </row>
    <row r="350" spans="4:4" ht="15.75" customHeight="1" x14ac:dyDescent="0.2">
      <c r="D350" s="1"/>
    </row>
    <row r="351" spans="4:4" ht="15.75" customHeight="1" x14ac:dyDescent="0.2">
      <c r="D351" s="1"/>
    </row>
    <row r="352" spans="4:4" ht="15.75" customHeight="1" x14ac:dyDescent="0.2">
      <c r="D352" s="1"/>
    </row>
    <row r="353" spans="4:4" ht="15.75" customHeight="1" x14ac:dyDescent="0.2">
      <c r="D353" s="1"/>
    </row>
    <row r="354" spans="4:4" ht="15.75" customHeight="1" x14ac:dyDescent="0.2">
      <c r="D354" s="1"/>
    </row>
    <row r="355" spans="4:4" ht="15.75" customHeight="1" x14ac:dyDescent="0.2">
      <c r="D355" s="1"/>
    </row>
    <row r="356" spans="4:4" ht="15.75" customHeight="1" x14ac:dyDescent="0.2">
      <c r="D356" s="1"/>
    </row>
    <row r="357" spans="4:4" ht="15.75" customHeight="1" x14ac:dyDescent="0.2">
      <c r="D357" s="1"/>
    </row>
    <row r="358" spans="4:4" ht="15.75" customHeight="1" x14ac:dyDescent="0.2">
      <c r="D358" s="1"/>
    </row>
    <row r="359" spans="4:4" ht="15.75" customHeight="1" x14ac:dyDescent="0.2">
      <c r="D359" s="1"/>
    </row>
    <row r="360" spans="4:4" ht="15.75" customHeight="1" x14ac:dyDescent="0.2">
      <c r="D360" s="1"/>
    </row>
    <row r="361" spans="4:4" ht="15.75" customHeight="1" x14ac:dyDescent="0.2">
      <c r="D361" s="1"/>
    </row>
    <row r="362" spans="4:4" ht="15.75" customHeight="1" x14ac:dyDescent="0.2">
      <c r="D362" s="1"/>
    </row>
    <row r="363" spans="4:4" ht="15.75" customHeight="1" x14ac:dyDescent="0.2">
      <c r="D363" s="1"/>
    </row>
    <row r="364" spans="4:4" ht="15.75" customHeight="1" x14ac:dyDescent="0.2">
      <c r="D364" s="1"/>
    </row>
    <row r="365" spans="4:4" ht="15.75" customHeight="1" x14ac:dyDescent="0.2">
      <c r="D365" s="1"/>
    </row>
    <row r="366" spans="4:4" ht="15.75" customHeight="1" x14ac:dyDescent="0.2">
      <c r="D366" s="1"/>
    </row>
    <row r="367" spans="4:4" ht="15.75" customHeight="1" x14ac:dyDescent="0.2">
      <c r="D367" s="1"/>
    </row>
    <row r="368" spans="4:4" ht="15.75" customHeight="1" x14ac:dyDescent="0.2">
      <c r="D368" s="1"/>
    </row>
    <row r="369" spans="4:4" ht="15.75" customHeight="1" x14ac:dyDescent="0.2">
      <c r="D369" s="1"/>
    </row>
    <row r="370" spans="4:4" ht="15.75" customHeight="1" x14ac:dyDescent="0.2">
      <c r="D370" s="1"/>
    </row>
    <row r="371" spans="4:4" ht="15.75" customHeight="1" x14ac:dyDescent="0.2">
      <c r="D371" s="1"/>
    </row>
    <row r="372" spans="4:4" ht="15.75" customHeight="1" x14ac:dyDescent="0.2">
      <c r="D372" s="1"/>
    </row>
    <row r="373" spans="4:4" ht="15.75" customHeight="1" x14ac:dyDescent="0.2">
      <c r="D373" s="1"/>
    </row>
    <row r="374" spans="4:4" ht="15.75" customHeight="1" x14ac:dyDescent="0.2">
      <c r="D374" s="1"/>
    </row>
    <row r="375" spans="4:4" ht="15.75" customHeight="1" x14ac:dyDescent="0.2">
      <c r="D375" s="1"/>
    </row>
    <row r="376" spans="4:4" ht="15.75" customHeight="1" x14ac:dyDescent="0.2">
      <c r="D376" s="1"/>
    </row>
    <row r="377" spans="4:4" ht="15.75" customHeight="1" x14ac:dyDescent="0.2">
      <c r="D377" s="1"/>
    </row>
    <row r="378" spans="4:4" ht="15.75" customHeight="1" x14ac:dyDescent="0.2">
      <c r="D378" s="1"/>
    </row>
    <row r="379" spans="4:4" ht="15.75" customHeight="1" x14ac:dyDescent="0.2">
      <c r="D379" s="1"/>
    </row>
    <row r="380" spans="4:4" ht="15.75" customHeight="1" x14ac:dyDescent="0.2">
      <c r="D380" s="1"/>
    </row>
    <row r="381" spans="4:4" ht="15.75" customHeight="1" x14ac:dyDescent="0.2">
      <c r="D381" s="1"/>
    </row>
    <row r="382" spans="4:4" ht="15.75" customHeight="1" x14ac:dyDescent="0.2">
      <c r="D382" s="1"/>
    </row>
    <row r="383" spans="4:4" ht="15.75" customHeight="1" x14ac:dyDescent="0.2">
      <c r="D383" s="1"/>
    </row>
    <row r="384" spans="4:4" ht="15.75" customHeight="1" x14ac:dyDescent="0.2">
      <c r="D384" s="1"/>
    </row>
    <row r="385" spans="4:4" ht="15.75" customHeight="1" x14ac:dyDescent="0.2">
      <c r="D385" s="1"/>
    </row>
    <row r="386" spans="4:4" ht="15.75" customHeight="1" x14ac:dyDescent="0.2">
      <c r="D386" s="1"/>
    </row>
    <row r="387" spans="4:4" ht="15.75" customHeight="1" x14ac:dyDescent="0.2">
      <c r="D387" s="1"/>
    </row>
    <row r="388" spans="4:4" ht="15.75" customHeight="1" x14ac:dyDescent="0.2">
      <c r="D388" s="1"/>
    </row>
    <row r="389" spans="4:4" ht="15.75" customHeight="1" x14ac:dyDescent="0.2">
      <c r="D389" s="1"/>
    </row>
    <row r="390" spans="4:4" ht="15.75" customHeight="1" x14ac:dyDescent="0.2">
      <c r="D390" s="1"/>
    </row>
    <row r="391" spans="4:4" ht="15.75" customHeight="1" x14ac:dyDescent="0.2">
      <c r="D391" s="1"/>
    </row>
    <row r="392" spans="4:4" ht="15.75" customHeight="1" x14ac:dyDescent="0.2">
      <c r="D392" s="1"/>
    </row>
    <row r="393" spans="4:4" ht="15.75" customHeight="1" x14ac:dyDescent="0.2">
      <c r="D393" s="1"/>
    </row>
    <row r="394" spans="4:4" ht="15.75" customHeight="1" x14ac:dyDescent="0.2">
      <c r="D394" s="1"/>
    </row>
    <row r="395" spans="4:4" ht="15.75" customHeight="1" x14ac:dyDescent="0.2">
      <c r="D395" s="1"/>
    </row>
    <row r="396" spans="4:4" ht="15.75" customHeight="1" x14ac:dyDescent="0.2">
      <c r="D396" s="1"/>
    </row>
    <row r="397" spans="4:4" ht="15.75" customHeight="1" x14ac:dyDescent="0.2">
      <c r="D397" s="1"/>
    </row>
    <row r="398" spans="4:4" ht="15.75" customHeight="1" x14ac:dyDescent="0.2">
      <c r="D398" s="1"/>
    </row>
    <row r="399" spans="4:4" ht="15.75" customHeight="1" x14ac:dyDescent="0.2">
      <c r="D399" s="1"/>
    </row>
    <row r="400" spans="4:4" ht="15.75" customHeight="1" x14ac:dyDescent="0.2">
      <c r="D400" s="1"/>
    </row>
    <row r="401" spans="4:4" ht="15.75" customHeight="1" x14ac:dyDescent="0.2">
      <c r="D401" s="1"/>
    </row>
    <row r="402" spans="4:4" ht="15.75" customHeight="1" x14ac:dyDescent="0.2">
      <c r="D402" s="1"/>
    </row>
    <row r="403" spans="4:4" ht="15.75" customHeight="1" x14ac:dyDescent="0.2">
      <c r="D403" s="1"/>
    </row>
    <row r="404" spans="4:4" ht="15.75" customHeight="1" x14ac:dyDescent="0.2">
      <c r="D404" s="1"/>
    </row>
    <row r="405" spans="4:4" ht="15.75" customHeight="1" x14ac:dyDescent="0.2">
      <c r="D405" s="1"/>
    </row>
    <row r="406" spans="4:4" ht="15.75" customHeight="1" x14ac:dyDescent="0.2">
      <c r="D406" s="1"/>
    </row>
    <row r="407" spans="4:4" ht="15.75" customHeight="1" x14ac:dyDescent="0.2">
      <c r="D407" s="1"/>
    </row>
    <row r="408" spans="4:4" ht="15.75" customHeight="1" x14ac:dyDescent="0.2">
      <c r="D408" s="1"/>
    </row>
    <row r="409" spans="4:4" ht="15.75" customHeight="1" x14ac:dyDescent="0.2">
      <c r="D409" s="1"/>
    </row>
    <row r="410" spans="4:4" ht="15.75" customHeight="1" x14ac:dyDescent="0.2">
      <c r="D410" s="1"/>
    </row>
    <row r="411" spans="4:4" ht="15.75" customHeight="1" x14ac:dyDescent="0.2">
      <c r="D411" s="1"/>
    </row>
    <row r="412" spans="4:4" ht="15.75" customHeight="1" x14ac:dyDescent="0.2">
      <c r="D412" s="1"/>
    </row>
    <row r="413" spans="4:4" ht="15.75" customHeight="1" x14ac:dyDescent="0.2">
      <c r="D413" s="1"/>
    </row>
    <row r="414" spans="4:4" ht="15.75" customHeight="1" x14ac:dyDescent="0.2">
      <c r="D414" s="1"/>
    </row>
    <row r="415" spans="4:4" ht="15.75" customHeight="1" x14ac:dyDescent="0.2">
      <c r="D415" s="1"/>
    </row>
    <row r="416" spans="4:4" ht="15.75" customHeight="1" x14ac:dyDescent="0.2">
      <c r="D416" s="1"/>
    </row>
    <row r="417" spans="4:4" ht="15.75" customHeight="1" x14ac:dyDescent="0.2">
      <c r="D417" s="1"/>
    </row>
    <row r="418" spans="4:4" ht="15.75" customHeight="1" x14ac:dyDescent="0.2">
      <c r="D418" s="1"/>
    </row>
    <row r="419" spans="4:4" ht="15.75" customHeight="1" x14ac:dyDescent="0.2">
      <c r="D419" s="1"/>
    </row>
    <row r="420" spans="4:4" ht="15.75" customHeight="1" x14ac:dyDescent="0.2">
      <c r="D420" s="1"/>
    </row>
    <row r="421" spans="4:4" ht="15.75" customHeight="1" x14ac:dyDescent="0.2">
      <c r="D421" s="1"/>
    </row>
    <row r="422" spans="4:4" ht="15.75" customHeight="1" x14ac:dyDescent="0.2">
      <c r="D422" s="1"/>
    </row>
    <row r="423" spans="4:4" ht="15.75" customHeight="1" x14ac:dyDescent="0.2">
      <c r="D423" s="1"/>
    </row>
    <row r="424" spans="4:4" ht="15.75" customHeight="1" x14ac:dyDescent="0.2">
      <c r="D424" s="1"/>
    </row>
    <row r="425" spans="4:4" ht="15.75" customHeight="1" x14ac:dyDescent="0.2">
      <c r="D425" s="1"/>
    </row>
    <row r="426" spans="4:4" ht="15.75" customHeight="1" x14ac:dyDescent="0.2">
      <c r="D426" s="1"/>
    </row>
    <row r="427" spans="4:4" ht="15.75" customHeight="1" x14ac:dyDescent="0.2">
      <c r="D427" s="1"/>
    </row>
    <row r="428" spans="4:4" ht="15.75" customHeight="1" x14ac:dyDescent="0.2">
      <c r="D428" s="1"/>
    </row>
    <row r="429" spans="4:4" ht="15.75" customHeight="1" x14ac:dyDescent="0.2">
      <c r="D429" s="1"/>
    </row>
    <row r="430" spans="4:4" ht="15.75" customHeight="1" x14ac:dyDescent="0.2">
      <c r="D430" s="1"/>
    </row>
    <row r="431" spans="4:4" ht="15.75" customHeight="1" x14ac:dyDescent="0.2">
      <c r="D431" s="1"/>
    </row>
    <row r="432" spans="4:4" ht="15.75" customHeight="1" x14ac:dyDescent="0.2">
      <c r="D432" s="1"/>
    </row>
    <row r="433" spans="4:4" ht="15.75" customHeight="1" x14ac:dyDescent="0.2">
      <c r="D433" s="1"/>
    </row>
    <row r="434" spans="4:4" ht="15.75" customHeight="1" x14ac:dyDescent="0.2">
      <c r="D434" s="1"/>
    </row>
    <row r="435" spans="4:4" ht="15.75" customHeight="1" x14ac:dyDescent="0.2">
      <c r="D435" s="1"/>
    </row>
    <row r="436" spans="4:4" ht="15.75" customHeight="1" x14ac:dyDescent="0.2">
      <c r="D436" s="1"/>
    </row>
    <row r="437" spans="4:4" ht="15.75" customHeight="1" x14ac:dyDescent="0.2">
      <c r="D437" s="1"/>
    </row>
    <row r="438" spans="4:4" ht="15.75" customHeight="1" x14ac:dyDescent="0.2">
      <c r="D438" s="1"/>
    </row>
    <row r="439" spans="4:4" ht="15.75" customHeight="1" x14ac:dyDescent="0.2">
      <c r="D439" s="1"/>
    </row>
    <row r="440" spans="4:4" ht="15.75" customHeight="1" x14ac:dyDescent="0.2">
      <c r="D440" s="1"/>
    </row>
    <row r="441" spans="4:4" ht="15.75" customHeight="1" x14ac:dyDescent="0.2">
      <c r="D441" s="1"/>
    </row>
    <row r="442" spans="4:4" ht="15.75" customHeight="1" x14ac:dyDescent="0.2">
      <c r="D442" s="1"/>
    </row>
    <row r="443" spans="4:4" ht="15.75" customHeight="1" x14ac:dyDescent="0.2">
      <c r="D443" s="1"/>
    </row>
    <row r="444" spans="4:4" ht="15.75" customHeight="1" x14ac:dyDescent="0.2">
      <c r="D444" s="1"/>
    </row>
    <row r="445" spans="4:4" ht="15.75" customHeight="1" x14ac:dyDescent="0.2">
      <c r="D445" s="1"/>
    </row>
    <row r="446" spans="4:4" ht="15.75" customHeight="1" x14ac:dyDescent="0.2">
      <c r="D446" s="1"/>
    </row>
    <row r="447" spans="4:4" ht="15.75" customHeight="1" x14ac:dyDescent="0.2">
      <c r="D447" s="1"/>
    </row>
    <row r="448" spans="4:4" ht="15.75" customHeight="1" x14ac:dyDescent="0.2">
      <c r="D448" s="1"/>
    </row>
    <row r="449" spans="4:4" ht="15.75" customHeight="1" x14ac:dyDescent="0.2">
      <c r="D449" s="1"/>
    </row>
    <row r="450" spans="4:4" ht="15.75" customHeight="1" x14ac:dyDescent="0.2">
      <c r="D450" s="1"/>
    </row>
    <row r="451" spans="4:4" ht="15.75" customHeight="1" x14ac:dyDescent="0.2">
      <c r="D451" s="1"/>
    </row>
    <row r="452" spans="4:4" ht="15.75" customHeight="1" x14ac:dyDescent="0.2">
      <c r="D452" s="1"/>
    </row>
    <row r="453" spans="4:4" ht="15.75" customHeight="1" x14ac:dyDescent="0.2">
      <c r="D453" s="1"/>
    </row>
    <row r="454" spans="4:4" ht="15.75" customHeight="1" x14ac:dyDescent="0.2">
      <c r="D454" s="1"/>
    </row>
    <row r="455" spans="4:4" ht="15.75" customHeight="1" x14ac:dyDescent="0.2">
      <c r="D455" s="1"/>
    </row>
    <row r="456" spans="4:4" ht="15.75" customHeight="1" x14ac:dyDescent="0.2">
      <c r="D456" s="1"/>
    </row>
    <row r="457" spans="4:4" ht="15.75" customHeight="1" x14ac:dyDescent="0.2">
      <c r="D457" s="1"/>
    </row>
    <row r="458" spans="4:4" ht="15.75" customHeight="1" x14ac:dyDescent="0.2">
      <c r="D458" s="1"/>
    </row>
    <row r="459" spans="4:4" ht="15.75" customHeight="1" x14ac:dyDescent="0.2">
      <c r="D459" s="1"/>
    </row>
    <row r="460" spans="4:4" ht="15.75" customHeight="1" x14ac:dyDescent="0.2">
      <c r="D460" s="1"/>
    </row>
    <row r="461" spans="4:4" ht="15.75" customHeight="1" x14ac:dyDescent="0.2">
      <c r="D461" s="1"/>
    </row>
    <row r="462" spans="4:4" ht="15.75" customHeight="1" x14ac:dyDescent="0.2">
      <c r="D462" s="1"/>
    </row>
    <row r="463" spans="4:4" ht="15.75" customHeight="1" x14ac:dyDescent="0.2">
      <c r="D463" s="1"/>
    </row>
    <row r="464" spans="4:4" ht="15.75" customHeight="1" x14ac:dyDescent="0.2">
      <c r="D464" s="1"/>
    </row>
    <row r="465" spans="4:4" ht="15.75" customHeight="1" x14ac:dyDescent="0.2">
      <c r="D465" s="1"/>
    </row>
    <row r="466" spans="4:4" ht="15.75" customHeight="1" x14ac:dyDescent="0.2">
      <c r="D466" s="1"/>
    </row>
    <row r="467" spans="4:4" ht="15.75" customHeight="1" x14ac:dyDescent="0.2">
      <c r="D467" s="1"/>
    </row>
    <row r="468" spans="4:4" ht="15.75" customHeight="1" x14ac:dyDescent="0.2">
      <c r="D468" s="1"/>
    </row>
    <row r="469" spans="4:4" ht="15.75" customHeight="1" x14ac:dyDescent="0.2">
      <c r="D469" s="1"/>
    </row>
    <row r="470" spans="4:4" ht="15.75" customHeight="1" x14ac:dyDescent="0.2">
      <c r="D470" s="1"/>
    </row>
    <row r="471" spans="4:4" ht="15.75" customHeight="1" x14ac:dyDescent="0.2">
      <c r="D471" s="1"/>
    </row>
    <row r="472" spans="4:4" ht="15.75" customHeight="1" x14ac:dyDescent="0.2">
      <c r="D472" s="1"/>
    </row>
    <row r="473" spans="4:4" ht="15.75" customHeight="1" x14ac:dyDescent="0.2">
      <c r="D473" s="1"/>
    </row>
    <row r="474" spans="4:4" ht="15.75" customHeight="1" x14ac:dyDescent="0.2">
      <c r="D474" s="1"/>
    </row>
    <row r="475" spans="4:4" ht="15.75" customHeight="1" x14ac:dyDescent="0.2">
      <c r="D475" s="1"/>
    </row>
    <row r="476" spans="4:4" ht="15.75" customHeight="1" x14ac:dyDescent="0.2">
      <c r="D476" s="1"/>
    </row>
    <row r="477" spans="4:4" ht="15.75" customHeight="1" x14ac:dyDescent="0.2">
      <c r="D477" s="1"/>
    </row>
    <row r="478" spans="4:4" ht="15.75" customHeight="1" x14ac:dyDescent="0.2">
      <c r="D478" s="1"/>
    </row>
    <row r="479" spans="4:4" ht="15.75" customHeight="1" x14ac:dyDescent="0.2">
      <c r="D479" s="1"/>
    </row>
    <row r="480" spans="4:4" ht="15.75" customHeight="1" x14ac:dyDescent="0.2">
      <c r="D480" s="1"/>
    </row>
    <row r="481" spans="4:4" ht="15.75" customHeight="1" x14ac:dyDescent="0.2">
      <c r="D481" s="1"/>
    </row>
    <row r="482" spans="4:4" ht="15.75" customHeight="1" x14ac:dyDescent="0.2">
      <c r="D482" s="1"/>
    </row>
    <row r="483" spans="4:4" ht="15.75" customHeight="1" x14ac:dyDescent="0.2">
      <c r="D483" s="1"/>
    </row>
    <row r="484" spans="4:4" ht="15.75" customHeight="1" x14ac:dyDescent="0.2">
      <c r="D484" s="1"/>
    </row>
    <row r="485" spans="4:4" ht="15.75" customHeight="1" x14ac:dyDescent="0.2">
      <c r="D485" s="1"/>
    </row>
    <row r="486" spans="4:4" ht="15.75" customHeight="1" x14ac:dyDescent="0.2">
      <c r="D486" s="1"/>
    </row>
    <row r="487" spans="4:4" ht="15.75" customHeight="1" x14ac:dyDescent="0.2">
      <c r="D487" s="1"/>
    </row>
    <row r="488" spans="4:4" ht="15.75" customHeight="1" x14ac:dyDescent="0.2">
      <c r="D488" s="1"/>
    </row>
    <row r="489" spans="4:4" ht="15.75" customHeight="1" x14ac:dyDescent="0.2">
      <c r="D489" s="1"/>
    </row>
    <row r="490" spans="4:4" ht="15.75" customHeight="1" x14ac:dyDescent="0.2">
      <c r="D490" s="1"/>
    </row>
    <row r="491" spans="4:4" ht="15.75" customHeight="1" x14ac:dyDescent="0.2">
      <c r="D491" s="1"/>
    </row>
    <row r="492" spans="4:4" ht="15.75" customHeight="1" x14ac:dyDescent="0.2">
      <c r="D492" s="1"/>
    </row>
    <row r="493" spans="4:4" ht="15.75" customHeight="1" x14ac:dyDescent="0.2">
      <c r="D493" s="1"/>
    </row>
    <row r="494" spans="4:4" ht="15.75" customHeight="1" x14ac:dyDescent="0.2">
      <c r="D494" s="1"/>
    </row>
    <row r="495" spans="4:4" ht="15.75" customHeight="1" x14ac:dyDescent="0.2">
      <c r="D495" s="1"/>
    </row>
    <row r="496" spans="4:4" ht="15.75" customHeight="1" x14ac:dyDescent="0.2">
      <c r="D496" s="1"/>
    </row>
    <row r="497" spans="4:4" ht="15.75" customHeight="1" x14ac:dyDescent="0.2">
      <c r="D497" s="1"/>
    </row>
    <row r="498" spans="4:4" ht="15.75" customHeight="1" x14ac:dyDescent="0.2">
      <c r="D498" s="1"/>
    </row>
    <row r="499" spans="4:4" ht="15.75" customHeight="1" x14ac:dyDescent="0.2">
      <c r="D499" s="1"/>
    </row>
    <row r="500" spans="4:4" ht="15.75" customHeight="1" x14ac:dyDescent="0.2">
      <c r="D500" s="1"/>
    </row>
    <row r="501" spans="4:4" ht="15.75" customHeight="1" x14ac:dyDescent="0.2">
      <c r="D501" s="1"/>
    </row>
    <row r="502" spans="4:4" ht="15.75" customHeight="1" x14ac:dyDescent="0.2">
      <c r="D502" s="1"/>
    </row>
    <row r="503" spans="4:4" ht="15.75" customHeight="1" x14ac:dyDescent="0.2">
      <c r="D503" s="1"/>
    </row>
    <row r="504" spans="4:4" ht="15.75" customHeight="1" x14ac:dyDescent="0.2">
      <c r="D504" s="1"/>
    </row>
    <row r="505" spans="4:4" ht="15.75" customHeight="1" x14ac:dyDescent="0.2">
      <c r="D505" s="1"/>
    </row>
    <row r="506" spans="4:4" ht="15.75" customHeight="1" x14ac:dyDescent="0.2">
      <c r="D506" s="1"/>
    </row>
    <row r="507" spans="4:4" ht="15.75" customHeight="1" x14ac:dyDescent="0.2">
      <c r="D507" s="1"/>
    </row>
    <row r="508" spans="4:4" ht="15.75" customHeight="1" x14ac:dyDescent="0.2">
      <c r="D508" s="1"/>
    </row>
    <row r="509" spans="4:4" ht="15.75" customHeight="1" x14ac:dyDescent="0.2">
      <c r="D509" s="1"/>
    </row>
    <row r="510" spans="4:4" ht="15.75" customHeight="1" x14ac:dyDescent="0.2">
      <c r="D510" s="1"/>
    </row>
    <row r="511" spans="4:4" ht="15.75" customHeight="1" x14ac:dyDescent="0.2">
      <c r="D511" s="1"/>
    </row>
    <row r="512" spans="4:4" ht="15.75" customHeight="1" x14ac:dyDescent="0.2">
      <c r="D512" s="1"/>
    </row>
    <row r="513" spans="4:4" ht="15.75" customHeight="1" x14ac:dyDescent="0.2">
      <c r="D513" s="1"/>
    </row>
    <row r="514" spans="4:4" ht="15.75" customHeight="1" x14ac:dyDescent="0.2">
      <c r="D514" s="1"/>
    </row>
    <row r="515" spans="4:4" ht="15.75" customHeight="1" x14ac:dyDescent="0.2">
      <c r="D515" s="1"/>
    </row>
    <row r="516" spans="4:4" ht="15.75" customHeight="1" x14ac:dyDescent="0.2">
      <c r="D516" s="1"/>
    </row>
    <row r="517" spans="4:4" ht="15.75" customHeight="1" x14ac:dyDescent="0.2">
      <c r="D517" s="1"/>
    </row>
    <row r="518" spans="4:4" ht="15.75" customHeight="1" x14ac:dyDescent="0.2">
      <c r="D518" s="1"/>
    </row>
    <row r="519" spans="4:4" ht="15.75" customHeight="1" x14ac:dyDescent="0.2">
      <c r="D519" s="1"/>
    </row>
    <row r="520" spans="4:4" ht="15.75" customHeight="1" x14ac:dyDescent="0.2">
      <c r="D520" s="1"/>
    </row>
    <row r="521" spans="4:4" ht="15.75" customHeight="1" x14ac:dyDescent="0.2">
      <c r="D521" s="1"/>
    </row>
    <row r="522" spans="4:4" ht="15.75" customHeight="1" x14ac:dyDescent="0.2">
      <c r="D522" s="1"/>
    </row>
    <row r="523" spans="4:4" ht="15.75" customHeight="1" x14ac:dyDescent="0.2">
      <c r="D523" s="1"/>
    </row>
    <row r="524" spans="4:4" ht="15.75" customHeight="1" x14ac:dyDescent="0.2">
      <c r="D524" s="1"/>
    </row>
    <row r="525" spans="4:4" ht="15.75" customHeight="1" x14ac:dyDescent="0.2">
      <c r="D525" s="1"/>
    </row>
    <row r="526" spans="4:4" ht="15.75" customHeight="1" x14ac:dyDescent="0.2">
      <c r="D526" s="1"/>
    </row>
    <row r="527" spans="4:4" ht="15.75" customHeight="1" x14ac:dyDescent="0.2">
      <c r="D527" s="1"/>
    </row>
    <row r="528" spans="4:4" ht="15.75" customHeight="1" x14ac:dyDescent="0.2">
      <c r="D528" s="1"/>
    </row>
    <row r="529" spans="4:4" ht="15.75" customHeight="1" x14ac:dyDescent="0.2">
      <c r="D529" s="1"/>
    </row>
    <row r="530" spans="4:4" ht="15.75" customHeight="1" x14ac:dyDescent="0.2">
      <c r="D530" s="1"/>
    </row>
    <row r="531" spans="4:4" ht="15.75" customHeight="1" x14ac:dyDescent="0.2">
      <c r="D531" s="1"/>
    </row>
    <row r="532" spans="4:4" ht="15.75" customHeight="1" x14ac:dyDescent="0.2">
      <c r="D532" s="1"/>
    </row>
    <row r="533" spans="4:4" ht="15.75" customHeight="1" x14ac:dyDescent="0.2">
      <c r="D533" s="1"/>
    </row>
    <row r="534" spans="4:4" ht="15.75" customHeight="1" x14ac:dyDescent="0.2">
      <c r="D534" s="1"/>
    </row>
    <row r="535" spans="4:4" ht="15.75" customHeight="1" x14ac:dyDescent="0.2">
      <c r="D535" s="1"/>
    </row>
    <row r="536" spans="4:4" ht="15.75" customHeight="1" x14ac:dyDescent="0.2">
      <c r="D536" s="1"/>
    </row>
    <row r="537" spans="4:4" ht="15.75" customHeight="1" x14ac:dyDescent="0.2">
      <c r="D537" s="1"/>
    </row>
    <row r="538" spans="4:4" ht="15.75" customHeight="1" x14ac:dyDescent="0.2">
      <c r="D538" s="1"/>
    </row>
    <row r="539" spans="4:4" ht="15.75" customHeight="1" x14ac:dyDescent="0.2">
      <c r="D539" s="1"/>
    </row>
    <row r="540" spans="4:4" ht="15.75" customHeight="1" x14ac:dyDescent="0.2">
      <c r="D540" s="1"/>
    </row>
    <row r="541" spans="4:4" ht="15.75" customHeight="1" x14ac:dyDescent="0.2">
      <c r="D541" s="1"/>
    </row>
    <row r="542" spans="4:4" ht="15.75" customHeight="1" x14ac:dyDescent="0.2">
      <c r="D542" s="1"/>
    </row>
    <row r="543" spans="4:4" ht="15.75" customHeight="1" x14ac:dyDescent="0.2">
      <c r="D543" s="1"/>
    </row>
    <row r="544" spans="4:4" ht="15.75" customHeight="1" x14ac:dyDescent="0.2">
      <c r="D544" s="1"/>
    </row>
    <row r="545" spans="4:4" ht="15.75" customHeight="1" x14ac:dyDescent="0.2">
      <c r="D545" s="1"/>
    </row>
    <row r="546" spans="4:4" ht="15.75" customHeight="1" x14ac:dyDescent="0.2">
      <c r="D546" s="1"/>
    </row>
    <row r="547" spans="4:4" ht="15.75" customHeight="1" x14ac:dyDescent="0.2">
      <c r="D547" s="1"/>
    </row>
    <row r="548" spans="4:4" ht="15.75" customHeight="1" x14ac:dyDescent="0.2">
      <c r="D548" s="1"/>
    </row>
    <row r="549" spans="4:4" ht="15.75" customHeight="1" x14ac:dyDescent="0.2">
      <c r="D549" s="1"/>
    </row>
    <row r="550" spans="4:4" ht="15.75" customHeight="1" x14ac:dyDescent="0.2">
      <c r="D550" s="1"/>
    </row>
    <row r="551" spans="4:4" ht="15.75" customHeight="1" x14ac:dyDescent="0.2">
      <c r="D551" s="1"/>
    </row>
    <row r="552" spans="4:4" ht="15.75" customHeight="1" x14ac:dyDescent="0.2">
      <c r="D552" s="1"/>
    </row>
    <row r="553" spans="4:4" ht="15.75" customHeight="1" x14ac:dyDescent="0.2">
      <c r="D553" s="1"/>
    </row>
    <row r="554" spans="4:4" ht="15.75" customHeight="1" x14ac:dyDescent="0.2">
      <c r="D554" s="1"/>
    </row>
    <row r="555" spans="4:4" ht="15.75" customHeight="1" x14ac:dyDescent="0.2">
      <c r="D555" s="1"/>
    </row>
    <row r="556" spans="4:4" ht="15.75" customHeight="1" x14ac:dyDescent="0.2">
      <c r="D556" s="1"/>
    </row>
    <row r="557" spans="4:4" ht="15.75" customHeight="1" x14ac:dyDescent="0.2">
      <c r="D557" s="1"/>
    </row>
    <row r="558" spans="4:4" ht="15.75" customHeight="1" x14ac:dyDescent="0.2">
      <c r="D558" s="1"/>
    </row>
    <row r="559" spans="4:4" ht="15.75" customHeight="1" x14ac:dyDescent="0.2">
      <c r="D559" s="1"/>
    </row>
    <row r="560" spans="4:4" ht="15.75" customHeight="1" x14ac:dyDescent="0.2">
      <c r="D560" s="1"/>
    </row>
    <row r="561" spans="4:4" ht="15.75" customHeight="1" x14ac:dyDescent="0.2">
      <c r="D561" s="1"/>
    </row>
    <row r="562" spans="4:4" ht="15.75" customHeight="1" x14ac:dyDescent="0.2">
      <c r="D562" s="1"/>
    </row>
    <row r="563" spans="4:4" ht="15.75" customHeight="1" x14ac:dyDescent="0.2">
      <c r="D563" s="1"/>
    </row>
    <row r="564" spans="4:4" ht="15.75" customHeight="1" x14ac:dyDescent="0.2">
      <c r="D564" s="1"/>
    </row>
    <row r="565" spans="4:4" ht="15.75" customHeight="1" x14ac:dyDescent="0.2">
      <c r="D565" s="1"/>
    </row>
    <row r="566" spans="4:4" ht="15.75" customHeight="1" x14ac:dyDescent="0.2">
      <c r="D566" s="1"/>
    </row>
    <row r="567" spans="4:4" ht="15.75" customHeight="1" x14ac:dyDescent="0.2">
      <c r="D567" s="1"/>
    </row>
    <row r="568" spans="4:4" ht="15.75" customHeight="1" x14ac:dyDescent="0.2">
      <c r="D568" s="1"/>
    </row>
    <row r="569" spans="4:4" ht="15.75" customHeight="1" x14ac:dyDescent="0.2">
      <c r="D569" s="1"/>
    </row>
    <row r="570" spans="4:4" ht="15.75" customHeight="1" x14ac:dyDescent="0.2">
      <c r="D570" s="1"/>
    </row>
    <row r="571" spans="4:4" ht="15.75" customHeight="1" x14ac:dyDescent="0.2">
      <c r="D571" s="1"/>
    </row>
    <row r="572" spans="4:4" ht="15.75" customHeight="1" x14ac:dyDescent="0.2">
      <c r="D572" s="1"/>
    </row>
    <row r="573" spans="4:4" ht="15.75" customHeight="1" x14ac:dyDescent="0.2">
      <c r="D573" s="1"/>
    </row>
    <row r="574" spans="4:4" ht="15.75" customHeight="1" x14ac:dyDescent="0.2">
      <c r="D574" s="1"/>
    </row>
    <row r="575" spans="4:4" ht="15.75" customHeight="1" x14ac:dyDescent="0.2">
      <c r="D575" s="1"/>
    </row>
    <row r="576" spans="4:4" ht="15.75" customHeight="1" x14ac:dyDescent="0.2">
      <c r="D576" s="1"/>
    </row>
    <row r="577" spans="4:4" ht="15.75" customHeight="1" x14ac:dyDescent="0.2">
      <c r="D577" s="1"/>
    </row>
    <row r="578" spans="4:4" ht="15.75" customHeight="1" x14ac:dyDescent="0.2">
      <c r="D578" s="1"/>
    </row>
    <row r="579" spans="4:4" ht="15.75" customHeight="1" x14ac:dyDescent="0.2">
      <c r="D579" s="1"/>
    </row>
    <row r="580" spans="4:4" ht="15.75" customHeight="1" x14ac:dyDescent="0.2">
      <c r="D580" s="1"/>
    </row>
    <row r="581" spans="4:4" ht="15.75" customHeight="1" x14ac:dyDescent="0.2">
      <c r="D581" s="1"/>
    </row>
    <row r="582" spans="4:4" ht="15.75" customHeight="1" x14ac:dyDescent="0.2">
      <c r="D582" s="1"/>
    </row>
    <row r="583" spans="4:4" ht="15.75" customHeight="1" x14ac:dyDescent="0.2">
      <c r="D583" s="1"/>
    </row>
    <row r="584" spans="4:4" ht="15.75" customHeight="1" x14ac:dyDescent="0.2">
      <c r="D584" s="1"/>
    </row>
    <row r="585" spans="4:4" ht="15.75" customHeight="1" x14ac:dyDescent="0.2">
      <c r="D585" s="1"/>
    </row>
    <row r="586" spans="4:4" ht="15.75" customHeight="1" x14ac:dyDescent="0.2">
      <c r="D586" s="1"/>
    </row>
    <row r="587" spans="4:4" ht="15.75" customHeight="1" x14ac:dyDescent="0.2">
      <c r="D587" s="1"/>
    </row>
    <row r="588" spans="4:4" ht="15.75" customHeight="1" x14ac:dyDescent="0.2">
      <c r="D588" s="1"/>
    </row>
    <row r="589" spans="4:4" ht="15.75" customHeight="1" x14ac:dyDescent="0.2">
      <c r="D589" s="1"/>
    </row>
    <row r="590" spans="4:4" ht="15.75" customHeight="1" x14ac:dyDescent="0.2">
      <c r="D590" s="1"/>
    </row>
    <row r="591" spans="4:4" ht="15.75" customHeight="1" x14ac:dyDescent="0.2">
      <c r="D591" s="1"/>
    </row>
    <row r="592" spans="4:4" ht="15.75" customHeight="1" x14ac:dyDescent="0.2">
      <c r="D592" s="1"/>
    </row>
    <row r="593" spans="4:4" ht="15.75" customHeight="1" x14ac:dyDescent="0.2">
      <c r="D593" s="1"/>
    </row>
    <row r="594" spans="4:4" ht="15.75" customHeight="1" x14ac:dyDescent="0.2">
      <c r="D594" s="1"/>
    </row>
    <row r="595" spans="4:4" ht="15.75" customHeight="1" x14ac:dyDescent="0.2">
      <c r="D595" s="1"/>
    </row>
    <row r="596" spans="4:4" ht="15.75" customHeight="1" x14ac:dyDescent="0.2">
      <c r="D596" s="1"/>
    </row>
    <row r="597" spans="4:4" ht="15.75" customHeight="1" x14ac:dyDescent="0.2">
      <c r="D597" s="1"/>
    </row>
    <row r="598" spans="4:4" ht="15.75" customHeight="1" x14ac:dyDescent="0.2">
      <c r="D598" s="1"/>
    </row>
    <row r="599" spans="4:4" ht="15.75" customHeight="1" x14ac:dyDescent="0.2">
      <c r="D599" s="1"/>
    </row>
    <row r="600" spans="4:4" ht="15.75" customHeight="1" x14ac:dyDescent="0.2">
      <c r="D600" s="1"/>
    </row>
    <row r="601" spans="4:4" ht="15.75" customHeight="1" x14ac:dyDescent="0.2">
      <c r="D601" s="1"/>
    </row>
    <row r="602" spans="4:4" ht="15.75" customHeight="1" x14ac:dyDescent="0.2">
      <c r="D602" s="1"/>
    </row>
    <row r="603" spans="4:4" ht="15.75" customHeight="1" x14ac:dyDescent="0.2">
      <c r="D603" s="1"/>
    </row>
    <row r="604" spans="4:4" ht="15.75" customHeight="1" x14ac:dyDescent="0.2">
      <c r="D604" s="1"/>
    </row>
    <row r="605" spans="4:4" ht="15.75" customHeight="1" x14ac:dyDescent="0.2">
      <c r="D605" s="1"/>
    </row>
    <row r="606" spans="4:4" ht="15.75" customHeight="1" x14ac:dyDescent="0.2">
      <c r="D606" s="1"/>
    </row>
    <row r="607" spans="4:4" ht="15.75" customHeight="1" x14ac:dyDescent="0.2">
      <c r="D607" s="1"/>
    </row>
    <row r="608" spans="4:4" ht="15.75" customHeight="1" x14ac:dyDescent="0.2">
      <c r="D608" s="1"/>
    </row>
    <row r="609" spans="4:4" ht="15.75" customHeight="1" x14ac:dyDescent="0.2">
      <c r="D609" s="1"/>
    </row>
    <row r="610" spans="4:4" ht="15.75" customHeight="1" x14ac:dyDescent="0.2">
      <c r="D610" s="1"/>
    </row>
    <row r="611" spans="4:4" ht="15.75" customHeight="1" x14ac:dyDescent="0.2">
      <c r="D611" s="1"/>
    </row>
    <row r="612" spans="4:4" ht="15.75" customHeight="1" x14ac:dyDescent="0.2">
      <c r="D612" s="1"/>
    </row>
    <row r="613" spans="4:4" ht="15.75" customHeight="1" x14ac:dyDescent="0.2">
      <c r="D613" s="1"/>
    </row>
    <row r="614" spans="4:4" ht="15.75" customHeight="1" x14ac:dyDescent="0.2">
      <c r="D614" s="1"/>
    </row>
    <row r="615" spans="4:4" ht="15.75" customHeight="1" x14ac:dyDescent="0.2">
      <c r="D615" s="1"/>
    </row>
    <row r="616" spans="4:4" ht="15.75" customHeight="1" x14ac:dyDescent="0.2">
      <c r="D616" s="1"/>
    </row>
    <row r="617" spans="4:4" ht="15.75" customHeight="1" x14ac:dyDescent="0.2">
      <c r="D617" s="1"/>
    </row>
    <row r="618" spans="4:4" ht="15.75" customHeight="1" x14ac:dyDescent="0.2">
      <c r="D618" s="1"/>
    </row>
    <row r="619" spans="4:4" ht="15.75" customHeight="1" x14ac:dyDescent="0.2">
      <c r="D619" s="1"/>
    </row>
    <row r="620" spans="4:4" ht="15.75" customHeight="1" x14ac:dyDescent="0.2">
      <c r="D620" s="1"/>
    </row>
    <row r="621" spans="4:4" ht="15.75" customHeight="1" x14ac:dyDescent="0.2">
      <c r="D621" s="1"/>
    </row>
    <row r="622" spans="4:4" ht="15.75" customHeight="1" x14ac:dyDescent="0.2">
      <c r="D622" s="1"/>
    </row>
    <row r="623" spans="4:4" ht="15.75" customHeight="1" x14ac:dyDescent="0.2">
      <c r="D623" s="1"/>
    </row>
    <row r="624" spans="4:4" ht="15.75" customHeight="1" x14ac:dyDescent="0.2">
      <c r="D624" s="1"/>
    </row>
    <row r="625" spans="4:4" ht="15.75" customHeight="1" x14ac:dyDescent="0.2">
      <c r="D625" s="1"/>
    </row>
    <row r="626" spans="4:4" ht="15.75" customHeight="1" x14ac:dyDescent="0.2">
      <c r="D626" s="1"/>
    </row>
    <row r="627" spans="4:4" ht="15.75" customHeight="1" x14ac:dyDescent="0.2">
      <c r="D627" s="1"/>
    </row>
    <row r="628" spans="4:4" ht="15.75" customHeight="1" x14ac:dyDescent="0.2">
      <c r="D628" s="1"/>
    </row>
    <row r="629" spans="4:4" ht="15.75" customHeight="1" x14ac:dyDescent="0.2">
      <c r="D629" s="1"/>
    </row>
    <row r="630" spans="4:4" ht="15.75" customHeight="1" x14ac:dyDescent="0.2">
      <c r="D630" s="1"/>
    </row>
    <row r="631" spans="4:4" ht="15.75" customHeight="1" x14ac:dyDescent="0.2">
      <c r="D631" s="1"/>
    </row>
    <row r="632" spans="4:4" ht="15.75" customHeight="1" x14ac:dyDescent="0.2">
      <c r="D632" s="1"/>
    </row>
    <row r="633" spans="4:4" ht="15.75" customHeight="1" x14ac:dyDescent="0.2">
      <c r="D633" s="1"/>
    </row>
    <row r="634" spans="4:4" ht="15.75" customHeight="1" x14ac:dyDescent="0.2">
      <c r="D634" s="1"/>
    </row>
    <row r="635" spans="4:4" ht="15.75" customHeight="1" x14ac:dyDescent="0.2">
      <c r="D635" s="1"/>
    </row>
    <row r="636" spans="4:4" ht="15.75" customHeight="1" x14ac:dyDescent="0.2">
      <c r="D636" s="1"/>
    </row>
    <row r="637" spans="4:4" ht="15.75" customHeight="1" x14ac:dyDescent="0.2">
      <c r="D637" s="1"/>
    </row>
    <row r="638" spans="4:4" ht="15.75" customHeight="1" x14ac:dyDescent="0.2">
      <c r="D638" s="1"/>
    </row>
    <row r="639" spans="4:4" ht="15.75" customHeight="1" x14ac:dyDescent="0.2">
      <c r="D639" s="1"/>
    </row>
    <row r="640" spans="4:4" ht="15.75" customHeight="1" x14ac:dyDescent="0.2">
      <c r="D640" s="1"/>
    </row>
    <row r="641" spans="4:4" ht="15.75" customHeight="1" x14ac:dyDescent="0.2">
      <c r="D641" s="1"/>
    </row>
    <row r="642" spans="4:4" ht="15.75" customHeight="1" x14ac:dyDescent="0.2">
      <c r="D642" s="1"/>
    </row>
    <row r="643" spans="4:4" ht="15.75" customHeight="1" x14ac:dyDescent="0.2">
      <c r="D643" s="1"/>
    </row>
    <row r="644" spans="4:4" ht="15.75" customHeight="1" x14ac:dyDescent="0.2">
      <c r="D644" s="1"/>
    </row>
    <row r="645" spans="4:4" ht="15.75" customHeight="1" x14ac:dyDescent="0.2">
      <c r="D645" s="1"/>
    </row>
    <row r="646" spans="4:4" ht="15.75" customHeight="1" x14ac:dyDescent="0.2">
      <c r="D646" s="1"/>
    </row>
    <row r="647" spans="4:4" ht="15.75" customHeight="1" x14ac:dyDescent="0.2">
      <c r="D647" s="1"/>
    </row>
    <row r="648" spans="4:4" ht="15.75" customHeight="1" x14ac:dyDescent="0.2">
      <c r="D648" s="1"/>
    </row>
    <row r="649" spans="4:4" ht="15.75" customHeight="1" x14ac:dyDescent="0.2">
      <c r="D649" s="1"/>
    </row>
    <row r="650" spans="4:4" ht="15.75" customHeight="1" x14ac:dyDescent="0.2">
      <c r="D650" s="1"/>
    </row>
    <row r="651" spans="4:4" ht="15.75" customHeight="1" x14ac:dyDescent="0.2">
      <c r="D651" s="1"/>
    </row>
    <row r="652" spans="4:4" ht="15.75" customHeight="1" x14ac:dyDescent="0.2">
      <c r="D652" s="1"/>
    </row>
    <row r="653" spans="4:4" ht="15.75" customHeight="1" x14ac:dyDescent="0.2">
      <c r="D653" s="1"/>
    </row>
    <row r="654" spans="4:4" ht="15.75" customHeight="1" x14ac:dyDescent="0.2">
      <c r="D654" s="1"/>
    </row>
    <row r="655" spans="4:4" ht="15.75" customHeight="1" x14ac:dyDescent="0.2">
      <c r="D655" s="1"/>
    </row>
    <row r="656" spans="4:4" ht="15.75" customHeight="1" x14ac:dyDescent="0.2">
      <c r="D656" s="1"/>
    </row>
    <row r="657" spans="4:4" ht="15.75" customHeight="1" x14ac:dyDescent="0.2">
      <c r="D657" s="1"/>
    </row>
    <row r="658" spans="4:4" ht="15.75" customHeight="1" x14ac:dyDescent="0.2">
      <c r="D658" s="1"/>
    </row>
    <row r="659" spans="4:4" ht="15.75" customHeight="1" x14ac:dyDescent="0.2">
      <c r="D659" s="1"/>
    </row>
    <row r="660" spans="4:4" ht="15.75" customHeight="1" x14ac:dyDescent="0.2">
      <c r="D660" s="1"/>
    </row>
    <row r="661" spans="4:4" ht="15.75" customHeight="1" x14ac:dyDescent="0.2">
      <c r="D661" s="1"/>
    </row>
    <row r="662" spans="4:4" ht="15.75" customHeight="1" x14ac:dyDescent="0.2">
      <c r="D662" s="1"/>
    </row>
    <row r="663" spans="4:4" ht="15.75" customHeight="1" x14ac:dyDescent="0.2">
      <c r="D663" s="1"/>
    </row>
    <row r="664" spans="4:4" ht="15.75" customHeight="1" x14ac:dyDescent="0.2">
      <c r="D664" s="1"/>
    </row>
    <row r="665" spans="4:4" ht="15.75" customHeight="1" x14ac:dyDescent="0.2">
      <c r="D665" s="1"/>
    </row>
    <row r="666" spans="4:4" ht="15.75" customHeight="1" x14ac:dyDescent="0.2">
      <c r="D666" s="1"/>
    </row>
    <row r="667" spans="4:4" ht="15.75" customHeight="1" x14ac:dyDescent="0.2">
      <c r="D667" s="1"/>
    </row>
    <row r="668" spans="4:4" ht="15.75" customHeight="1" x14ac:dyDescent="0.2">
      <c r="D668" s="1"/>
    </row>
    <row r="669" spans="4:4" ht="15.75" customHeight="1" x14ac:dyDescent="0.2">
      <c r="D669" s="1"/>
    </row>
    <row r="670" spans="4:4" ht="15.75" customHeight="1" x14ac:dyDescent="0.2">
      <c r="D670" s="1"/>
    </row>
    <row r="671" spans="4:4" ht="15.75" customHeight="1" x14ac:dyDescent="0.2">
      <c r="D671" s="1"/>
    </row>
    <row r="672" spans="4:4" ht="15.75" customHeight="1" x14ac:dyDescent="0.2">
      <c r="D672" s="1"/>
    </row>
    <row r="673" spans="4:4" ht="15.75" customHeight="1" x14ac:dyDescent="0.2">
      <c r="D673" s="1"/>
    </row>
    <row r="674" spans="4:4" ht="15.75" customHeight="1" x14ac:dyDescent="0.2">
      <c r="D674" s="1"/>
    </row>
    <row r="675" spans="4:4" ht="15.75" customHeight="1" x14ac:dyDescent="0.2">
      <c r="D675" s="1"/>
    </row>
    <row r="676" spans="4:4" ht="15.75" customHeight="1" x14ac:dyDescent="0.2">
      <c r="D676" s="1"/>
    </row>
    <row r="677" spans="4:4" ht="15.75" customHeight="1" x14ac:dyDescent="0.2">
      <c r="D677" s="1"/>
    </row>
    <row r="678" spans="4:4" ht="15.75" customHeight="1" x14ac:dyDescent="0.2">
      <c r="D678" s="1"/>
    </row>
    <row r="679" spans="4:4" ht="15.75" customHeight="1" x14ac:dyDescent="0.2">
      <c r="D679" s="1"/>
    </row>
    <row r="680" spans="4:4" ht="15.75" customHeight="1" x14ac:dyDescent="0.2">
      <c r="D680" s="1"/>
    </row>
    <row r="681" spans="4:4" ht="15.75" customHeight="1" x14ac:dyDescent="0.2">
      <c r="D681" s="1"/>
    </row>
    <row r="682" spans="4:4" ht="15.75" customHeight="1" x14ac:dyDescent="0.2">
      <c r="D682" s="1"/>
    </row>
    <row r="683" spans="4:4" ht="15.75" customHeight="1" x14ac:dyDescent="0.2">
      <c r="D683" s="1"/>
    </row>
    <row r="684" spans="4:4" ht="15.75" customHeight="1" x14ac:dyDescent="0.2">
      <c r="D684" s="1"/>
    </row>
    <row r="685" spans="4:4" ht="15.75" customHeight="1" x14ac:dyDescent="0.2">
      <c r="D685" s="1"/>
    </row>
    <row r="686" spans="4:4" ht="15.75" customHeight="1" x14ac:dyDescent="0.2">
      <c r="D686" s="1"/>
    </row>
    <row r="687" spans="4:4" ht="15.75" customHeight="1" x14ac:dyDescent="0.2">
      <c r="D687" s="1"/>
    </row>
    <row r="688" spans="4:4" ht="15.75" customHeight="1" x14ac:dyDescent="0.2">
      <c r="D688" s="1"/>
    </row>
    <row r="689" spans="4:4" ht="15.75" customHeight="1" x14ac:dyDescent="0.2">
      <c r="D689" s="1"/>
    </row>
    <row r="690" spans="4:4" ht="15.75" customHeight="1" x14ac:dyDescent="0.2">
      <c r="D690" s="1"/>
    </row>
    <row r="691" spans="4:4" ht="15.75" customHeight="1" x14ac:dyDescent="0.2">
      <c r="D691" s="1"/>
    </row>
    <row r="692" spans="4:4" ht="15.75" customHeight="1" x14ac:dyDescent="0.2">
      <c r="D692" s="1"/>
    </row>
    <row r="693" spans="4:4" ht="15.75" customHeight="1" x14ac:dyDescent="0.2">
      <c r="D693" s="1"/>
    </row>
    <row r="694" spans="4:4" ht="15.75" customHeight="1" x14ac:dyDescent="0.2">
      <c r="D694" s="1"/>
    </row>
    <row r="695" spans="4:4" ht="15.75" customHeight="1" x14ac:dyDescent="0.2">
      <c r="D695" s="1"/>
    </row>
    <row r="696" spans="4:4" ht="15.75" customHeight="1" x14ac:dyDescent="0.2">
      <c r="D696" s="1"/>
    </row>
    <row r="697" spans="4:4" ht="15.75" customHeight="1" x14ac:dyDescent="0.2">
      <c r="D697" s="1"/>
    </row>
    <row r="698" spans="4:4" ht="15.75" customHeight="1" x14ac:dyDescent="0.2">
      <c r="D698" s="1"/>
    </row>
    <row r="699" spans="4:4" ht="15.75" customHeight="1" x14ac:dyDescent="0.2">
      <c r="D699" s="1"/>
    </row>
    <row r="700" spans="4:4" ht="15.75" customHeight="1" x14ac:dyDescent="0.2">
      <c r="D700" s="1"/>
    </row>
    <row r="701" spans="4:4" ht="15.75" customHeight="1" x14ac:dyDescent="0.2">
      <c r="D701" s="1"/>
    </row>
    <row r="702" spans="4:4" ht="15.75" customHeight="1" x14ac:dyDescent="0.2">
      <c r="D702" s="1"/>
    </row>
    <row r="703" spans="4:4" ht="15.75" customHeight="1" x14ac:dyDescent="0.2">
      <c r="D703" s="1"/>
    </row>
    <row r="704" spans="4:4" ht="15.75" customHeight="1" x14ac:dyDescent="0.2">
      <c r="D704" s="1"/>
    </row>
    <row r="705" spans="4:4" ht="15.75" customHeight="1" x14ac:dyDescent="0.2">
      <c r="D705" s="1"/>
    </row>
    <row r="706" spans="4:4" ht="15.75" customHeight="1" x14ac:dyDescent="0.2">
      <c r="D706" s="1"/>
    </row>
    <row r="707" spans="4:4" ht="15.75" customHeight="1" x14ac:dyDescent="0.2">
      <c r="D707" s="1"/>
    </row>
    <row r="708" spans="4:4" ht="15.75" customHeight="1" x14ac:dyDescent="0.2">
      <c r="D708" s="1"/>
    </row>
    <row r="709" spans="4:4" ht="15.75" customHeight="1" x14ac:dyDescent="0.2">
      <c r="D709" s="1"/>
    </row>
    <row r="710" spans="4:4" ht="15.75" customHeight="1" x14ac:dyDescent="0.2">
      <c r="D710" s="1"/>
    </row>
    <row r="711" spans="4:4" ht="15.75" customHeight="1" x14ac:dyDescent="0.2">
      <c r="D711" s="1"/>
    </row>
    <row r="712" spans="4:4" ht="15.75" customHeight="1" x14ac:dyDescent="0.2">
      <c r="D712" s="1"/>
    </row>
    <row r="713" spans="4:4" ht="15.75" customHeight="1" x14ac:dyDescent="0.2">
      <c r="D713" s="1"/>
    </row>
    <row r="714" spans="4:4" ht="15.75" customHeight="1" x14ac:dyDescent="0.2">
      <c r="D714" s="1"/>
    </row>
    <row r="715" spans="4:4" ht="15.75" customHeight="1" x14ac:dyDescent="0.2">
      <c r="D715" s="1"/>
    </row>
    <row r="716" spans="4:4" ht="15.75" customHeight="1" x14ac:dyDescent="0.2">
      <c r="D716" s="1"/>
    </row>
    <row r="717" spans="4:4" ht="15.75" customHeight="1" x14ac:dyDescent="0.2">
      <c r="D717" s="1"/>
    </row>
    <row r="718" spans="4:4" ht="15.75" customHeight="1" x14ac:dyDescent="0.2">
      <c r="D718" s="1"/>
    </row>
    <row r="719" spans="4:4" ht="15.75" customHeight="1" x14ac:dyDescent="0.2">
      <c r="D719" s="1"/>
    </row>
    <row r="720" spans="4:4" ht="15.75" customHeight="1" x14ac:dyDescent="0.2">
      <c r="D720" s="1"/>
    </row>
    <row r="721" spans="4:4" ht="15.75" customHeight="1" x14ac:dyDescent="0.2">
      <c r="D721" s="1"/>
    </row>
    <row r="722" spans="4:4" ht="15.75" customHeight="1" x14ac:dyDescent="0.2">
      <c r="D722" s="1"/>
    </row>
    <row r="723" spans="4:4" ht="15.75" customHeight="1" x14ac:dyDescent="0.2">
      <c r="D723" s="1"/>
    </row>
    <row r="724" spans="4:4" ht="15.75" customHeight="1" x14ac:dyDescent="0.2">
      <c r="D724" s="1"/>
    </row>
    <row r="725" spans="4:4" ht="15.75" customHeight="1" x14ac:dyDescent="0.2">
      <c r="D725" s="1"/>
    </row>
    <row r="726" spans="4:4" ht="15.75" customHeight="1" x14ac:dyDescent="0.2">
      <c r="D726" s="1"/>
    </row>
    <row r="727" spans="4:4" ht="15.75" customHeight="1" x14ac:dyDescent="0.2">
      <c r="D727" s="1"/>
    </row>
    <row r="728" spans="4:4" ht="15.75" customHeight="1" x14ac:dyDescent="0.2">
      <c r="D728" s="1"/>
    </row>
    <row r="729" spans="4:4" ht="15.75" customHeight="1" x14ac:dyDescent="0.2">
      <c r="D729" s="1"/>
    </row>
    <row r="730" spans="4:4" ht="15.75" customHeight="1" x14ac:dyDescent="0.2">
      <c r="D730" s="1"/>
    </row>
    <row r="731" spans="4:4" ht="15.75" customHeight="1" x14ac:dyDescent="0.2">
      <c r="D731" s="1"/>
    </row>
    <row r="732" spans="4:4" ht="15.75" customHeight="1" x14ac:dyDescent="0.2">
      <c r="D732" s="1"/>
    </row>
    <row r="733" spans="4:4" ht="15.75" customHeight="1" x14ac:dyDescent="0.2">
      <c r="D733" s="1"/>
    </row>
    <row r="734" spans="4:4" ht="15.75" customHeight="1" x14ac:dyDescent="0.2">
      <c r="D734" s="1"/>
    </row>
    <row r="735" spans="4:4" ht="15.75" customHeight="1" x14ac:dyDescent="0.2">
      <c r="D735" s="1"/>
    </row>
    <row r="736" spans="4:4" ht="15.75" customHeight="1" x14ac:dyDescent="0.2">
      <c r="D736" s="1"/>
    </row>
    <row r="737" spans="4:4" ht="15.75" customHeight="1" x14ac:dyDescent="0.2">
      <c r="D737" s="1"/>
    </row>
    <row r="738" spans="4:4" ht="15.75" customHeight="1" x14ac:dyDescent="0.2">
      <c r="D738" s="1"/>
    </row>
    <row r="739" spans="4:4" ht="15.75" customHeight="1" x14ac:dyDescent="0.2">
      <c r="D739" s="1"/>
    </row>
    <row r="740" spans="4:4" ht="15.75" customHeight="1" x14ac:dyDescent="0.2">
      <c r="D740" s="1"/>
    </row>
    <row r="741" spans="4:4" ht="15.75" customHeight="1" x14ac:dyDescent="0.2">
      <c r="D741" s="1"/>
    </row>
    <row r="742" spans="4:4" ht="15.75" customHeight="1" x14ac:dyDescent="0.2">
      <c r="D742" s="1"/>
    </row>
    <row r="743" spans="4:4" ht="15.75" customHeight="1" x14ac:dyDescent="0.2">
      <c r="D743" s="1"/>
    </row>
    <row r="744" spans="4:4" ht="15.75" customHeight="1" x14ac:dyDescent="0.2">
      <c r="D744" s="1"/>
    </row>
    <row r="745" spans="4:4" ht="15.75" customHeight="1" x14ac:dyDescent="0.2">
      <c r="D745" s="1"/>
    </row>
    <row r="746" spans="4:4" ht="15.75" customHeight="1" x14ac:dyDescent="0.2">
      <c r="D746" s="1"/>
    </row>
    <row r="747" spans="4:4" ht="15.75" customHeight="1" x14ac:dyDescent="0.2">
      <c r="D747" s="1"/>
    </row>
    <row r="748" spans="4:4" ht="15.75" customHeight="1" x14ac:dyDescent="0.2">
      <c r="D748" s="1"/>
    </row>
    <row r="749" spans="4:4" ht="15.75" customHeight="1" x14ac:dyDescent="0.2">
      <c r="D749" s="1"/>
    </row>
    <row r="750" spans="4:4" ht="15.75" customHeight="1" x14ac:dyDescent="0.2">
      <c r="D750" s="1"/>
    </row>
    <row r="751" spans="4:4" ht="15.75" customHeight="1" x14ac:dyDescent="0.2">
      <c r="D751" s="1"/>
    </row>
    <row r="752" spans="4:4" ht="15.75" customHeight="1" x14ac:dyDescent="0.2">
      <c r="D752" s="1"/>
    </row>
    <row r="753" spans="4:4" ht="15.75" customHeight="1" x14ac:dyDescent="0.2">
      <c r="D753" s="1"/>
    </row>
    <row r="754" spans="4:4" ht="15.75" customHeight="1" x14ac:dyDescent="0.2">
      <c r="D754" s="1"/>
    </row>
    <row r="755" spans="4:4" ht="15.75" customHeight="1" x14ac:dyDescent="0.2">
      <c r="D755" s="1"/>
    </row>
    <row r="756" spans="4:4" ht="15.75" customHeight="1" x14ac:dyDescent="0.2">
      <c r="D756" s="1"/>
    </row>
    <row r="757" spans="4:4" ht="15.75" customHeight="1" x14ac:dyDescent="0.2">
      <c r="D757" s="1"/>
    </row>
    <row r="758" spans="4:4" ht="15.75" customHeight="1" x14ac:dyDescent="0.2">
      <c r="D758" s="1"/>
    </row>
    <row r="759" spans="4:4" ht="15.75" customHeight="1" x14ac:dyDescent="0.2">
      <c r="D759" s="1"/>
    </row>
    <row r="760" spans="4:4" ht="15.75" customHeight="1" x14ac:dyDescent="0.2">
      <c r="D760" s="1"/>
    </row>
    <row r="761" spans="4:4" ht="15.75" customHeight="1" x14ac:dyDescent="0.2">
      <c r="D761" s="1"/>
    </row>
    <row r="762" spans="4:4" ht="15.75" customHeight="1" x14ac:dyDescent="0.2">
      <c r="D762" s="1"/>
    </row>
    <row r="763" spans="4:4" ht="15.75" customHeight="1" x14ac:dyDescent="0.2">
      <c r="D763" s="1"/>
    </row>
    <row r="764" spans="4:4" ht="15.75" customHeight="1" x14ac:dyDescent="0.2">
      <c r="D764" s="1"/>
    </row>
    <row r="765" spans="4:4" ht="15.75" customHeight="1" x14ac:dyDescent="0.2">
      <c r="D765" s="1"/>
    </row>
    <row r="766" spans="4:4" ht="15.75" customHeight="1" x14ac:dyDescent="0.2">
      <c r="D766" s="1"/>
    </row>
    <row r="767" spans="4:4" ht="15.75" customHeight="1" x14ac:dyDescent="0.2">
      <c r="D767" s="1"/>
    </row>
    <row r="768" spans="4:4" ht="15.75" customHeight="1" x14ac:dyDescent="0.2">
      <c r="D768" s="1"/>
    </row>
    <row r="769" spans="4:4" ht="15.75" customHeight="1" x14ac:dyDescent="0.2">
      <c r="D769" s="1"/>
    </row>
    <row r="770" spans="4:4" ht="15.75" customHeight="1" x14ac:dyDescent="0.2">
      <c r="D770" s="1"/>
    </row>
    <row r="771" spans="4:4" ht="15.75" customHeight="1" x14ac:dyDescent="0.2">
      <c r="D771" s="1"/>
    </row>
    <row r="772" spans="4:4" ht="15.75" customHeight="1" x14ac:dyDescent="0.2">
      <c r="D772" s="1"/>
    </row>
    <row r="773" spans="4:4" ht="15.75" customHeight="1" x14ac:dyDescent="0.2">
      <c r="D773" s="1"/>
    </row>
    <row r="774" spans="4:4" ht="15.75" customHeight="1" x14ac:dyDescent="0.2">
      <c r="D774" s="1"/>
    </row>
    <row r="775" spans="4:4" ht="15.75" customHeight="1" x14ac:dyDescent="0.2">
      <c r="D775" s="1"/>
    </row>
    <row r="776" spans="4:4" ht="15.75" customHeight="1" x14ac:dyDescent="0.2">
      <c r="D776" s="1"/>
    </row>
    <row r="777" spans="4:4" ht="15.75" customHeight="1" x14ac:dyDescent="0.2">
      <c r="D777" s="1"/>
    </row>
    <row r="778" spans="4:4" ht="15.75" customHeight="1" x14ac:dyDescent="0.2">
      <c r="D778" s="1"/>
    </row>
    <row r="779" spans="4:4" ht="15.75" customHeight="1" x14ac:dyDescent="0.2">
      <c r="D779" s="1"/>
    </row>
    <row r="780" spans="4:4" ht="15.75" customHeight="1" x14ac:dyDescent="0.2">
      <c r="D780" s="1"/>
    </row>
    <row r="781" spans="4:4" ht="15.75" customHeight="1" x14ac:dyDescent="0.2">
      <c r="D781" s="1"/>
    </row>
    <row r="782" spans="4:4" ht="15.75" customHeight="1" x14ac:dyDescent="0.2">
      <c r="D782" s="1"/>
    </row>
    <row r="783" spans="4:4" ht="15.75" customHeight="1" x14ac:dyDescent="0.2">
      <c r="D783" s="1"/>
    </row>
    <row r="784" spans="4:4" ht="15.75" customHeight="1" x14ac:dyDescent="0.2">
      <c r="D784" s="1"/>
    </row>
    <row r="785" spans="4:4" ht="15.75" customHeight="1" x14ac:dyDescent="0.2">
      <c r="D785" s="1"/>
    </row>
    <row r="786" spans="4:4" ht="15.75" customHeight="1" x14ac:dyDescent="0.2">
      <c r="D786" s="1"/>
    </row>
    <row r="787" spans="4:4" ht="15.75" customHeight="1" x14ac:dyDescent="0.2">
      <c r="D787" s="1"/>
    </row>
    <row r="788" spans="4:4" ht="15.75" customHeight="1" x14ac:dyDescent="0.2">
      <c r="D788" s="1"/>
    </row>
    <row r="789" spans="4:4" ht="15.75" customHeight="1" x14ac:dyDescent="0.2">
      <c r="D789" s="1"/>
    </row>
    <row r="790" spans="4:4" ht="15.75" customHeight="1" x14ac:dyDescent="0.2">
      <c r="D790" s="1"/>
    </row>
    <row r="791" spans="4:4" ht="15.75" customHeight="1" x14ac:dyDescent="0.2">
      <c r="D791" s="1"/>
    </row>
    <row r="792" spans="4:4" ht="15.75" customHeight="1" x14ac:dyDescent="0.2">
      <c r="D792" s="1"/>
    </row>
    <row r="793" spans="4:4" ht="15.75" customHeight="1" x14ac:dyDescent="0.2">
      <c r="D793" s="1"/>
    </row>
    <row r="794" spans="4:4" ht="15.75" customHeight="1" x14ac:dyDescent="0.2">
      <c r="D794" s="1"/>
    </row>
    <row r="795" spans="4:4" ht="15.75" customHeight="1" x14ac:dyDescent="0.2">
      <c r="D795" s="1"/>
    </row>
    <row r="796" spans="4:4" ht="15.75" customHeight="1" x14ac:dyDescent="0.2">
      <c r="D796" s="1"/>
    </row>
    <row r="797" spans="4:4" ht="15.75" customHeight="1" x14ac:dyDescent="0.2">
      <c r="D797" s="1"/>
    </row>
    <row r="798" spans="4:4" ht="15.75" customHeight="1" x14ac:dyDescent="0.2">
      <c r="D798" s="1"/>
    </row>
    <row r="799" spans="4:4" ht="15.75" customHeight="1" x14ac:dyDescent="0.2">
      <c r="D799" s="1"/>
    </row>
    <row r="800" spans="4:4" ht="15.75" customHeight="1" x14ac:dyDescent="0.2">
      <c r="D800" s="1"/>
    </row>
    <row r="801" spans="4:4" ht="15.75" customHeight="1" x14ac:dyDescent="0.2">
      <c r="D801" s="1"/>
    </row>
    <row r="802" spans="4:4" ht="15.75" customHeight="1" x14ac:dyDescent="0.2">
      <c r="D802" s="1"/>
    </row>
    <row r="803" spans="4:4" ht="15.75" customHeight="1" x14ac:dyDescent="0.2">
      <c r="D803" s="1"/>
    </row>
    <row r="804" spans="4:4" ht="15.75" customHeight="1" x14ac:dyDescent="0.2">
      <c r="D804" s="1"/>
    </row>
    <row r="805" spans="4:4" ht="15.75" customHeight="1" x14ac:dyDescent="0.2">
      <c r="D805" s="1"/>
    </row>
    <row r="806" spans="4:4" ht="15.75" customHeight="1" x14ac:dyDescent="0.2">
      <c r="D806" s="1"/>
    </row>
    <row r="807" spans="4:4" ht="15.75" customHeight="1" x14ac:dyDescent="0.2">
      <c r="D807" s="1"/>
    </row>
    <row r="808" spans="4:4" ht="15.75" customHeight="1" x14ac:dyDescent="0.2">
      <c r="D808" s="1"/>
    </row>
    <row r="809" spans="4:4" ht="15.75" customHeight="1" x14ac:dyDescent="0.2">
      <c r="D809" s="1"/>
    </row>
    <row r="810" spans="4:4" ht="15.75" customHeight="1" x14ac:dyDescent="0.2">
      <c r="D810" s="1"/>
    </row>
    <row r="811" spans="4:4" ht="15.75" customHeight="1" x14ac:dyDescent="0.2">
      <c r="D811" s="1"/>
    </row>
    <row r="812" spans="4:4" ht="15.75" customHeight="1" x14ac:dyDescent="0.2">
      <c r="D812" s="1"/>
    </row>
    <row r="813" spans="4:4" ht="15.75" customHeight="1" x14ac:dyDescent="0.2">
      <c r="D813" s="1"/>
    </row>
    <row r="814" spans="4:4" ht="15.75" customHeight="1" x14ac:dyDescent="0.2">
      <c r="D814" s="1"/>
    </row>
    <row r="815" spans="4:4" ht="15.75" customHeight="1" x14ac:dyDescent="0.2">
      <c r="D815" s="1"/>
    </row>
    <row r="816" spans="4:4" ht="15.75" customHeight="1" x14ac:dyDescent="0.2">
      <c r="D816" s="1"/>
    </row>
    <row r="817" spans="4:4" ht="15.75" customHeight="1" x14ac:dyDescent="0.2">
      <c r="D817" s="1"/>
    </row>
    <row r="818" spans="4:4" ht="15.75" customHeight="1" x14ac:dyDescent="0.2">
      <c r="D818" s="1"/>
    </row>
    <row r="819" spans="4:4" ht="15.75" customHeight="1" x14ac:dyDescent="0.2">
      <c r="D819" s="1"/>
    </row>
    <row r="820" spans="4:4" ht="15.75" customHeight="1" x14ac:dyDescent="0.2">
      <c r="D820" s="1"/>
    </row>
    <row r="821" spans="4:4" ht="15.75" customHeight="1" x14ac:dyDescent="0.2">
      <c r="D821" s="1"/>
    </row>
    <row r="822" spans="4:4" ht="15.75" customHeight="1" x14ac:dyDescent="0.2">
      <c r="D822" s="1"/>
    </row>
    <row r="823" spans="4:4" ht="15.75" customHeight="1" x14ac:dyDescent="0.2">
      <c r="D823" s="1"/>
    </row>
    <row r="824" spans="4:4" ht="15.75" customHeight="1" x14ac:dyDescent="0.2">
      <c r="D824" s="1"/>
    </row>
    <row r="825" spans="4:4" ht="15.75" customHeight="1" x14ac:dyDescent="0.2">
      <c r="D825" s="1"/>
    </row>
    <row r="826" spans="4:4" ht="15.75" customHeight="1" x14ac:dyDescent="0.2">
      <c r="D826" s="1"/>
    </row>
    <row r="827" spans="4:4" ht="15.75" customHeight="1" x14ac:dyDescent="0.2">
      <c r="D827" s="1"/>
    </row>
    <row r="828" spans="4:4" ht="15.75" customHeight="1" x14ac:dyDescent="0.2">
      <c r="D828" s="1"/>
    </row>
    <row r="829" spans="4:4" ht="15.75" customHeight="1" x14ac:dyDescent="0.2">
      <c r="D829" s="1"/>
    </row>
    <row r="830" spans="4:4" ht="15.75" customHeight="1" x14ac:dyDescent="0.2">
      <c r="D830" s="1"/>
    </row>
    <row r="831" spans="4:4" ht="15.75" customHeight="1" x14ac:dyDescent="0.2">
      <c r="D831" s="1"/>
    </row>
    <row r="832" spans="4:4" ht="15.75" customHeight="1" x14ac:dyDescent="0.2">
      <c r="D832" s="1"/>
    </row>
    <row r="833" spans="4:4" ht="15.75" customHeight="1" x14ac:dyDescent="0.2">
      <c r="D833" s="1"/>
    </row>
    <row r="834" spans="4:4" ht="15.75" customHeight="1" x14ac:dyDescent="0.2">
      <c r="D834" s="1"/>
    </row>
    <row r="835" spans="4:4" ht="15.75" customHeight="1" x14ac:dyDescent="0.2">
      <c r="D835" s="1"/>
    </row>
    <row r="836" spans="4:4" ht="15.75" customHeight="1" x14ac:dyDescent="0.2">
      <c r="D836" s="1"/>
    </row>
    <row r="837" spans="4:4" ht="15.75" customHeight="1" x14ac:dyDescent="0.2">
      <c r="D837" s="1"/>
    </row>
    <row r="838" spans="4:4" ht="15.75" customHeight="1" x14ac:dyDescent="0.2">
      <c r="D838" s="1"/>
    </row>
    <row r="839" spans="4:4" ht="15.75" customHeight="1" x14ac:dyDescent="0.2">
      <c r="D839" s="1"/>
    </row>
    <row r="840" spans="4:4" ht="15.75" customHeight="1" x14ac:dyDescent="0.2">
      <c r="D840" s="1"/>
    </row>
    <row r="841" spans="4:4" ht="15.75" customHeight="1" x14ac:dyDescent="0.2">
      <c r="D841" s="1"/>
    </row>
    <row r="842" spans="4:4" ht="15.75" customHeight="1" x14ac:dyDescent="0.2">
      <c r="D842" s="1"/>
    </row>
    <row r="843" spans="4:4" ht="15.75" customHeight="1" x14ac:dyDescent="0.2">
      <c r="D843" s="1"/>
    </row>
    <row r="844" spans="4:4" ht="15.75" customHeight="1" x14ac:dyDescent="0.2">
      <c r="D844" s="1"/>
    </row>
    <row r="845" spans="4:4" ht="15.75" customHeight="1" x14ac:dyDescent="0.2">
      <c r="D845" s="1"/>
    </row>
    <row r="846" spans="4:4" ht="15.75" customHeight="1" x14ac:dyDescent="0.2">
      <c r="D846" s="1"/>
    </row>
    <row r="847" spans="4:4" ht="15.75" customHeight="1" x14ac:dyDescent="0.2">
      <c r="D847" s="1"/>
    </row>
    <row r="848" spans="4:4" ht="15.75" customHeight="1" x14ac:dyDescent="0.2">
      <c r="D848" s="1"/>
    </row>
    <row r="849" spans="4:4" ht="15.75" customHeight="1" x14ac:dyDescent="0.2">
      <c r="D849" s="1"/>
    </row>
    <row r="850" spans="4:4" ht="15.75" customHeight="1" x14ac:dyDescent="0.2">
      <c r="D850" s="1"/>
    </row>
    <row r="851" spans="4:4" ht="15.75" customHeight="1" x14ac:dyDescent="0.2">
      <c r="D851" s="1"/>
    </row>
    <row r="852" spans="4:4" ht="15.75" customHeight="1" x14ac:dyDescent="0.2">
      <c r="D852" s="1"/>
    </row>
    <row r="853" spans="4:4" ht="15.75" customHeight="1" x14ac:dyDescent="0.2">
      <c r="D853" s="1"/>
    </row>
    <row r="854" spans="4:4" ht="15.75" customHeight="1" x14ac:dyDescent="0.2">
      <c r="D854" s="1"/>
    </row>
    <row r="855" spans="4:4" ht="15.75" customHeight="1" x14ac:dyDescent="0.2">
      <c r="D855" s="1"/>
    </row>
    <row r="856" spans="4:4" ht="15.75" customHeight="1" x14ac:dyDescent="0.2">
      <c r="D856" s="1"/>
    </row>
    <row r="857" spans="4:4" ht="15.75" customHeight="1" x14ac:dyDescent="0.2">
      <c r="D857" s="1"/>
    </row>
    <row r="858" spans="4:4" ht="15.75" customHeight="1" x14ac:dyDescent="0.2">
      <c r="D858" s="1"/>
    </row>
    <row r="859" spans="4:4" ht="15.75" customHeight="1" x14ac:dyDescent="0.2">
      <c r="D859" s="1"/>
    </row>
    <row r="860" spans="4:4" ht="15.75" customHeight="1" x14ac:dyDescent="0.2">
      <c r="D860" s="1"/>
    </row>
    <row r="861" spans="4:4" ht="15.75" customHeight="1" x14ac:dyDescent="0.2">
      <c r="D861" s="1"/>
    </row>
    <row r="862" spans="4:4" ht="15.75" customHeight="1" x14ac:dyDescent="0.2">
      <c r="D862" s="1"/>
    </row>
    <row r="863" spans="4:4" ht="15.75" customHeight="1" x14ac:dyDescent="0.2">
      <c r="D863" s="1"/>
    </row>
    <row r="864" spans="4:4" ht="15.75" customHeight="1" x14ac:dyDescent="0.2">
      <c r="D864" s="1"/>
    </row>
    <row r="865" spans="4:4" ht="15.75" customHeight="1" x14ac:dyDescent="0.2">
      <c r="D865" s="1"/>
    </row>
    <row r="866" spans="4:4" ht="15.75" customHeight="1" x14ac:dyDescent="0.2">
      <c r="D866" s="1"/>
    </row>
    <row r="867" spans="4:4" ht="15.75" customHeight="1" x14ac:dyDescent="0.2">
      <c r="D867" s="1"/>
    </row>
    <row r="868" spans="4:4" ht="15.75" customHeight="1" x14ac:dyDescent="0.2">
      <c r="D868" s="1"/>
    </row>
    <row r="869" spans="4:4" ht="15.75" customHeight="1" x14ac:dyDescent="0.2">
      <c r="D869" s="1"/>
    </row>
    <row r="870" spans="4:4" ht="15.75" customHeight="1" x14ac:dyDescent="0.2">
      <c r="D870" s="1"/>
    </row>
    <row r="871" spans="4:4" ht="15.75" customHeight="1" x14ac:dyDescent="0.2">
      <c r="D871" s="1"/>
    </row>
    <row r="872" spans="4:4" ht="15.75" customHeight="1" x14ac:dyDescent="0.2">
      <c r="D872" s="1"/>
    </row>
    <row r="873" spans="4:4" ht="15.75" customHeight="1" x14ac:dyDescent="0.2">
      <c r="D873" s="1"/>
    </row>
    <row r="874" spans="4:4" ht="15.75" customHeight="1" x14ac:dyDescent="0.2">
      <c r="D874" s="1"/>
    </row>
    <row r="875" spans="4:4" ht="15.75" customHeight="1" x14ac:dyDescent="0.2">
      <c r="D875" s="1"/>
    </row>
    <row r="876" spans="4:4" ht="15.75" customHeight="1" x14ac:dyDescent="0.2">
      <c r="D876" s="1"/>
    </row>
    <row r="877" spans="4:4" ht="15.75" customHeight="1" x14ac:dyDescent="0.2">
      <c r="D877" s="1"/>
    </row>
    <row r="878" spans="4:4" ht="15.75" customHeight="1" x14ac:dyDescent="0.2">
      <c r="D878" s="1"/>
    </row>
    <row r="879" spans="4:4" ht="15.75" customHeight="1" x14ac:dyDescent="0.2">
      <c r="D879" s="1"/>
    </row>
    <row r="880" spans="4:4" ht="15.75" customHeight="1" x14ac:dyDescent="0.2">
      <c r="D880" s="1"/>
    </row>
    <row r="881" spans="4:4" ht="15.75" customHeight="1" x14ac:dyDescent="0.2">
      <c r="D881" s="1"/>
    </row>
    <row r="882" spans="4:4" ht="15.75" customHeight="1" x14ac:dyDescent="0.2">
      <c r="D882" s="1"/>
    </row>
    <row r="883" spans="4:4" ht="15.75" customHeight="1" x14ac:dyDescent="0.2">
      <c r="D883" s="1"/>
    </row>
    <row r="884" spans="4:4" ht="15.75" customHeight="1" x14ac:dyDescent="0.2">
      <c r="D884" s="1"/>
    </row>
    <row r="885" spans="4:4" ht="15.75" customHeight="1" x14ac:dyDescent="0.2">
      <c r="D885" s="1"/>
    </row>
    <row r="886" spans="4:4" ht="15.75" customHeight="1" x14ac:dyDescent="0.2">
      <c r="D886" s="1"/>
    </row>
    <row r="887" spans="4:4" ht="15.75" customHeight="1" x14ac:dyDescent="0.2">
      <c r="D887" s="1"/>
    </row>
    <row r="888" spans="4:4" ht="15.75" customHeight="1" x14ac:dyDescent="0.2">
      <c r="D888" s="1"/>
    </row>
    <row r="889" spans="4:4" ht="15.75" customHeight="1" x14ac:dyDescent="0.2">
      <c r="D889" s="1"/>
    </row>
    <row r="890" spans="4:4" ht="15.75" customHeight="1" x14ac:dyDescent="0.2">
      <c r="D890" s="1"/>
    </row>
    <row r="891" spans="4:4" ht="15.75" customHeight="1" x14ac:dyDescent="0.2">
      <c r="D891" s="1"/>
    </row>
    <row r="892" spans="4:4" ht="15.75" customHeight="1" x14ac:dyDescent="0.2">
      <c r="D892" s="1"/>
    </row>
    <row r="893" spans="4:4" ht="15.75" customHeight="1" x14ac:dyDescent="0.2">
      <c r="D893" s="1"/>
    </row>
    <row r="894" spans="4:4" ht="15.75" customHeight="1" x14ac:dyDescent="0.2">
      <c r="D894" s="1"/>
    </row>
    <row r="895" spans="4:4" ht="15.75" customHeight="1" x14ac:dyDescent="0.2">
      <c r="D895" s="1"/>
    </row>
    <row r="896" spans="4:4" ht="15.75" customHeight="1" x14ac:dyDescent="0.2">
      <c r="D896" s="1"/>
    </row>
    <row r="897" spans="4:4" ht="15.75" customHeight="1" x14ac:dyDescent="0.2">
      <c r="D897" s="1"/>
    </row>
    <row r="898" spans="4:4" ht="15.75" customHeight="1" x14ac:dyDescent="0.2">
      <c r="D898" s="1"/>
    </row>
    <row r="899" spans="4:4" ht="15.75" customHeight="1" x14ac:dyDescent="0.2">
      <c r="D899" s="1"/>
    </row>
    <row r="900" spans="4:4" ht="15.75" customHeight="1" x14ac:dyDescent="0.2">
      <c r="D900" s="1"/>
    </row>
    <row r="901" spans="4:4" ht="15.75" customHeight="1" x14ac:dyDescent="0.2">
      <c r="D901" s="1"/>
    </row>
    <row r="902" spans="4:4" ht="15.75" customHeight="1" x14ac:dyDescent="0.2">
      <c r="D902" s="1"/>
    </row>
    <row r="903" spans="4:4" ht="15.75" customHeight="1" x14ac:dyDescent="0.2">
      <c r="D903" s="1"/>
    </row>
    <row r="904" spans="4:4" ht="15.75" customHeight="1" x14ac:dyDescent="0.2">
      <c r="D904" s="1"/>
    </row>
    <row r="905" spans="4:4" ht="15.75" customHeight="1" x14ac:dyDescent="0.2">
      <c r="D905" s="1"/>
    </row>
    <row r="906" spans="4:4" ht="15.75" customHeight="1" x14ac:dyDescent="0.2">
      <c r="D906" s="1"/>
    </row>
    <row r="907" spans="4:4" ht="15.75" customHeight="1" x14ac:dyDescent="0.2">
      <c r="D907" s="1"/>
    </row>
    <row r="908" spans="4:4" ht="15.75" customHeight="1" x14ac:dyDescent="0.2">
      <c r="D908" s="1"/>
    </row>
    <row r="909" spans="4:4" ht="15.75" customHeight="1" x14ac:dyDescent="0.2">
      <c r="D909" s="1"/>
    </row>
    <row r="910" spans="4:4" ht="15.75" customHeight="1" x14ac:dyDescent="0.2">
      <c r="D910" s="1"/>
    </row>
    <row r="911" spans="4:4" ht="15.75" customHeight="1" x14ac:dyDescent="0.2">
      <c r="D911" s="1"/>
    </row>
    <row r="912" spans="4:4" ht="15.75" customHeight="1" x14ac:dyDescent="0.2">
      <c r="D912" s="1"/>
    </row>
    <row r="913" spans="4:4" ht="15.75" customHeight="1" x14ac:dyDescent="0.2">
      <c r="D913" s="1"/>
    </row>
    <row r="914" spans="4:4" ht="15.75" customHeight="1" x14ac:dyDescent="0.2">
      <c r="D914" s="1"/>
    </row>
    <row r="915" spans="4:4" ht="15.75" customHeight="1" x14ac:dyDescent="0.2">
      <c r="D915" s="1"/>
    </row>
    <row r="916" spans="4:4" ht="15.75" customHeight="1" x14ac:dyDescent="0.2">
      <c r="D916" s="1"/>
    </row>
    <row r="917" spans="4:4" ht="15.75" customHeight="1" x14ac:dyDescent="0.2">
      <c r="D917" s="1"/>
    </row>
    <row r="918" spans="4:4" ht="15.75" customHeight="1" x14ac:dyDescent="0.2">
      <c r="D918" s="1"/>
    </row>
    <row r="919" spans="4:4" ht="15.75" customHeight="1" x14ac:dyDescent="0.2">
      <c r="D919" s="1"/>
    </row>
    <row r="920" spans="4:4" ht="15.75" customHeight="1" x14ac:dyDescent="0.2">
      <c r="D920" s="1"/>
    </row>
    <row r="921" spans="4:4" ht="15.75" customHeight="1" x14ac:dyDescent="0.2">
      <c r="D921" s="1"/>
    </row>
    <row r="922" spans="4:4" ht="15.75" customHeight="1" x14ac:dyDescent="0.2">
      <c r="D922" s="1"/>
    </row>
    <row r="923" spans="4:4" ht="15.75" customHeight="1" x14ac:dyDescent="0.2">
      <c r="D923" s="1"/>
    </row>
    <row r="924" spans="4:4" ht="15.75" customHeight="1" x14ac:dyDescent="0.2">
      <c r="D924" s="1"/>
    </row>
    <row r="925" spans="4:4" ht="15.75" customHeight="1" x14ac:dyDescent="0.2">
      <c r="D925" s="1"/>
    </row>
    <row r="926" spans="4:4" ht="15.75" customHeight="1" x14ac:dyDescent="0.2">
      <c r="D926" s="1"/>
    </row>
    <row r="927" spans="4:4" ht="15.75" customHeight="1" x14ac:dyDescent="0.2">
      <c r="D927" s="1"/>
    </row>
    <row r="928" spans="4:4" ht="15.75" customHeight="1" x14ac:dyDescent="0.2">
      <c r="D928" s="1"/>
    </row>
    <row r="929" spans="4:4" ht="15.75" customHeight="1" x14ac:dyDescent="0.2">
      <c r="D929" s="1"/>
    </row>
    <row r="930" spans="4:4" ht="15.75" customHeight="1" x14ac:dyDescent="0.2">
      <c r="D930" s="1"/>
    </row>
    <row r="931" spans="4:4" ht="15.75" customHeight="1" x14ac:dyDescent="0.2">
      <c r="D931" s="1"/>
    </row>
    <row r="932" spans="4:4" ht="15.75" customHeight="1" x14ac:dyDescent="0.2">
      <c r="D932" s="1"/>
    </row>
    <row r="933" spans="4:4" ht="15.75" customHeight="1" x14ac:dyDescent="0.2">
      <c r="D933" s="1"/>
    </row>
    <row r="934" spans="4:4" ht="15.75" customHeight="1" x14ac:dyDescent="0.2">
      <c r="D934" s="1"/>
    </row>
    <row r="935" spans="4:4" ht="15.75" customHeight="1" x14ac:dyDescent="0.2">
      <c r="D935" s="1"/>
    </row>
    <row r="936" spans="4:4" ht="15.75" customHeight="1" x14ac:dyDescent="0.2">
      <c r="D936" s="1"/>
    </row>
    <row r="937" spans="4:4" ht="15.75" customHeight="1" x14ac:dyDescent="0.2">
      <c r="D937" s="1"/>
    </row>
    <row r="938" spans="4:4" ht="15.75" customHeight="1" x14ac:dyDescent="0.2">
      <c r="D938" s="1"/>
    </row>
    <row r="939" spans="4:4" ht="15.75" customHeight="1" x14ac:dyDescent="0.2">
      <c r="D939" s="1"/>
    </row>
    <row r="940" spans="4:4" ht="15.75" customHeight="1" x14ac:dyDescent="0.2">
      <c r="D940" s="1"/>
    </row>
    <row r="941" spans="4:4" ht="15.75" customHeight="1" x14ac:dyDescent="0.2">
      <c r="D941" s="1"/>
    </row>
    <row r="942" spans="4:4" ht="15.75" customHeight="1" x14ac:dyDescent="0.2">
      <c r="D942" s="1"/>
    </row>
    <row r="943" spans="4:4" ht="15.75" customHeight="1" x14ac:dyDescent="0.2">
      <c r="D943" s="1"/>
    </row>
    <row r="944" spans="4:4" ht="15.75" customHeight="1" x14ac:dyDescent="0.2">
      <c r="D944" s="1"/>
    </row>
    <row r="945" spans="4:4" ht="15.75" customHeight="1" x14ac:dyDescent="0.2">
      <c r="D945" s="1"/>
    </row>
    <row r="946" spans="4:4" ht="15.75" customHeight="1" x14ac:dyDescent="0.2">
      <c r="D946" s="1"/>
    </row>
    <row r="947" spans="4:4" ht="15.75" customHeight="1" x14ac:dyDescent="0.2">
      <c r="D947" s="1"/>
    </row>
    <row r="948" spans="4:4" ht="15.75" customHeight="1" x14ac:dyDescent="0.2">
      <c r="D948" s="1"/>
    </row>
    <row r="949" spans="4:4" ht="15.75" customHeight="1" x14ac:dyDescent="0.2">
      <c r="D949" s="1"/>
    </row>
    <row r="950" spans="4:4" ht="15.75" customHeight="1" x14ac:dyDescent="0.2">
      <c r="D950" s="1"/>
    </row>
    <row r="951" spans="4:4" ht="15.75" customHeight="1" x14ac:dyDescent="0.2">
      <c r="D951" s="1"/>
    </row>
    <row r="952" spans="4:4" ht="15.75" customHeight="1" x14ac:dyDescent="0.2">
      <c r="D952" s="1"/>
    </row>
    <row r="953" spans="4:4" ht="15.75" customHeight="1" x14ac:dyDescent="0.2">
      <c r="D953" s="1"/>
    </row>
    <row r="954" spans="4:4" ht="15.75" customHeight="1" x14ac:dyDescent="0.2">
      <c r="D954" s="1"/>
    </row>
    <row r="955" spans="4:4" ht="15.75" customHeight="1" x14ac:dyDescent="0.2">
      <c r="D955" s="1"/>
    </row>
    <row r="956" spans="4:4" ht="15.75" customHeight="1" x14ac:dyDescent="0.2">
      <c r="D956" s="1"/>
    </row>
    <row r="957" spans="4:4" ht="15.75" customHeight="1" x14ac:dyDescent="0.2">
      <c r="D957" s="1"/>
    </row>
    <row r="958" spans="4:4" ht="15.75" customHeight="1" x14ac:dyDescent="0.2">
      <c r="D958" s="1"/>
    </row>
    <row r="959" spans="4:4" ht="15.75" customHeight="1" x14ac:dyDescent="0.2">
      <c r="D959" s="1"/>
    </row>
    <row r="960" spans="4:4" ht="15.75" customHeight="1" x14ac:dyDescent="0.2">
      <c r="D960" s="1"/>
    </row>
    <row r="961" spans="4:4" ht="15.75" customHeight="1" x14ac:dyDescent="0.2">
      <c r="D961" s="1"/>
    </row>
    <row r="962" spans="4:4" ht="15.75" customHeight="1" x14ac:dyDescent="0.2">
      <c r="D962" s="1"/>
    </row>
    <row r="963" spans="4:4" ht="15.75" customHeight="1" x14ac:dyDescent="0.2">
      <c r="D963" s="1"/>
    </row>
    <row r="964" spans="4:4" ht="15.75" customHeight="1" x14ac:dyDescent="0.2">
      <c r="D964" s="1"/>
    </row>
    <row r="965" spans="4:4" ht="15.75" customHeight="1" x14ac:dyDescent="0.2">
      <c r="D965" s="1"/>
    </row>
    <row r="966" spans="4:4" ht="15.75" customHeight="1" x14ac:dyDescent="0.2">
      <c r="D966" s="1"/>
    </row>
    <row r="967" spans="4:4" ht="15.75" customHeight="1" x14ac:dyDescent="0.2">
      <c r="D967" s="1"/>
    </row>
    <row r="968" spans="4:4" ht="15.75" customHeight="1" x14ac:dyDescent="0.2">
      <c r="D968" s="1"/>
    </row>
    <row r="969" spans="4:4" ht="15.75" customHeight="1" x14ac:dyDescent="0.2">
      <c r="D969" s="1"/>
    </row>
    <row r="970" spans="4:4" ht="15.75" customHeight="1" x14ac:dyDescent="0.2">
      <c r="D970" s="1"/>
    </row>
    <row r="971" spans="4:4" ht="15.75" customHeight="1" x14ac:dyDescent="0.2">
      <c r="D971" s="1"/>
    </row>
    <row r="972" spans="4:4" ht="15.75" customHeight="1" x14ac:dyDescent="0.2">
      <c r="D972" s="1"/>
    </row>
    <row r="973" spans="4:4" ht="15.75" customHeight="1" x14ac:dyDescent="0.2">
      <c r="D973" s="1"/>
    </row>
    <row r="974" spans="4:4" ht="15.75" customHeight="1" x14ac:dyDescent="0.2">
      <c r="D974" s="1"/>
    </row>
    <row r="975" spans="4:4" ht="15.75" customHeight="1" x14ac:dyDescent="0.2">
      <c r="D975" s="1"/>
    </row>
    <row r="976" spans="4:4" ht="15.75" customHeight="1" x14ac:dyDescent="0.2">
      <c r="D976" s="1"/>
    </row>
    <row r="977" spans="4:4" ht="15.75" customHeight="1" x14ac:dyDescent="0.2">
      <c r="D977" s="1"/>
    </row>
    <row r="978" spans="4:4" ht="15.75" customHeight="1" x14ac:dyDescent="0.2">
      <c r="D978" s="1"/>
    </row>
    <row r="979" spans="4:4" ht="15.75" customHeight="1" x14ac:dyDescent="0.2">
      <c r="D979" s="1"/>
    </row>
    <row r="980" spans="4:4" ht="15.75" customHeight="1" x14ac:dyDescent="0.2">
      <c r="D980" s="1"/>
    </row>
    <row r="981" spans="4:4" ht="15.75" customHeight="1" x14ac:dyDescent="0.2">
      <c r="D981" s="1"/>
    </row>
    <row r="982" spans="4:4" ht="15.75" customHeight="1" x14ac:dyDescent="0.2">
      <c r="D982" s="1"/>
    </row>
    <row r="983" spans="4:4" ht="15.75" customHeight="1" x14ac:dyDescent="0.2">
      <c r="D983" s="1"/>
    </row>
    <row r="984" spans="4:4" ht="15.75" customHeight="1" x14ac:dyDescent="0.2">
      <c r="D984" s="1"/>
    </row>
    <row r="985" spans="4:4" ht="15.75" customHeight="1" x14ac:dyDescent="0.2">
      <c r="D985" s="1"/>
    </row>
    <row r="986" spans="4:4" ht="15.75" customHeight="1" x14ac:dyDescent="0.2">
      <c r="D986" s="1"/>
    </row>
    <row r="987" spans="4:4" ht="15.75" customHeight="1" x14ac:dyDescent="0.2">
      <c r="D987" s="1"/>
    </row>
    <row r="988" spans="4:4" ht="15.75" customHeight="1" x14ac:dyDescent="0.2">
      <c r="D988" s="1"/>
    </row>
    <row r="989" spans="4:4" ht="15.75" customHeight="1" x14ac:dyDescent="0.2">
      <c r="D989" s="1"/>
    </row>
    <row r="990" spans="4:4" ht="15.75" customHeight="1" x14ac:dyDescent="0.2">
      <c r="D990" s="1"/>
    </row>
    <row r="991" spans="4:4" ht="15.75" customHeight="1" x14ac:dyDescent="0.2">
      <c r="D991" s="1"/>
    </row>
    <row r="992" spans="4:4" ht="15.75" customHeight="1" x14ac:dyDescent="0.2">
      <c r="D992" s="1"/>
    </row>
    <row r="993" spans="4:4" ht="15.75" customHeight="1" x14ac:dyDescent="0.2">
      <c r="D993" s="1"/>
    </row>
    <row r="994" spans="4:4" ht="15.75" customHeight="1" x14ac:dyDescent="0.2">
      <c r="D994" s="1"/>
    </row>
    <row r="995" spans="4:4" ht="15.75" customHeight="1" x14ac:dyDescent="0.2">
      <c r="D995" s="1"/>
    </row>
    <row r="996" spans="4:4" ht="15.75" customHeight="1" x14ac:dyDescent="0.2">
      <c r="D996" s="1"/>
    </row>
    <row r="997" spans="4:4" ht="15.75" customHeight="1" x14ac:dyDescent="0.2">
      <c r="D997" s="1"/>
    </row>
    <row r="998" spans="4:4" ht="15.75" customHeight="1" x14ac:dyDescent="0.2">
      <c r="D998" s="1"/>
    </row>
    <row r="999" spans="4:4" ht="15.75" customHeight="1" x14ac:dyDescent="0.2">
      <c r="D999" s="1"/>
    </row>
    <row r="1000" spans="4:4" ht="15.75" customHeight="1" x14ac:dyDescent="0.2">
      <c r="D1000" s="1"/>
    </row>
    <row r="1001" spans="4:4" ht="15.75" customHeight="1" x14ac:dyDescent="0.2">
      <c r="D1001" s="1"/>
    </row>
    <row r="1002" spans="4:4" ht="15.75" customHeight="1" x14ac:dyDescent="0.2">
      <c r="D1002" s="1"/>
    </row>
    <row r="1003" spans="4:4" ht="15.75" customHeight="1" x14ac:dyDescent="0.2">
      <c r="D1003" s="1"/>
    </row>
  </sheetData>
  <mergeCells count="16">
    <mergeCell ref="A2:L2"/>
    <mergeCell ref="A4:B4"/>
    <mergeCell ref="C4:L4"/>
    <mergeCell ref="A5:B5"/>
    <mergeCell ref="C5:L5"/>
    <mergeCell ref="A6:B6"/>
    <mergeCell ref="C6:L6"/>
    <mergeCell ref="A7:B7"/>
    <mergeCell ref="C7:L7"/>
    <mergeCell ref="A9:L9"/>
    <mergeCell ref="A35:D35"/>
    <mergeCell ref="A37:D37"/>
    <mergeCell ref="A11:L11"/>
    <mergeCell ref="A31:E31"/>
    <mergeCell ref="A32:L32"/>
    <mergeCell ref="A34:D34"/>
  </mergeCells>
  <pageMargins left="0.25" right="0.25" top="0.75" bottom="0.75" header="0.511811023622047" footer="0.511811023622047"/>
  <pageSetup paperSize="8"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
  <sheetViews>
    <sheetView zoomScaleNormal="100" workbookViewId="0">
      <selection activeCell="D19" sqref="D19"/>
    </sheetView>
  </sheetViews>
  <sheetFormatPr baseColWidth="10" defaultColWidth="8.83203125" defaultRowHeight="15" x14ac:dyDescent="0.2"/>
  <cols>
    <col min="1" max="1" width="18.6640625" customWidth="1"/>
    <col min="2" max="2" width="27.1640625" customWidth="1"/>
    <col min="3" max="3" width="18.83203125" customWidth="1"/>
    <col min="4" max="4" width="57.5" customWidth="1"/>
  </cols>
  <sheetData>
    <row r="1" spans="1:6" x14ac:dyDescent="0.2">
      <c r="A1" s="44" t="s">
        <v>73</v>
      </c>
      <c r="B1" s="61"/>
      <c r="C1" s="61"/>
      <c r="D1" s="61"/>
      <c r="E1" s="61"/>
      <c r="F1" s="61"/>
    </row>
    <row r="2" spans="1:6" x14ac:dyDescent="0.2">
      <c r="A2" s="44" t="s">
        <v>74</v>
      </c>
      <c r="B2" s="61"/>
      <c r="C2" s="61"/>
      <c r="D2" s="61"/>
      <c r="E2" s="61"/>
      <c r="F2" s="61"/>
    </row>
    <row r="3" spans="1:6" x14ac:dyDescent="0.2">
      <c r="A3" s="45" t="s">
        <v>75</v>
      </c>
      <c r="B3" s="61"/>
      <c r="C3" s="61"/>
      <c r="D3" s="61"/>
      <c r="E3" s="61"/>
      <c r="F3" s="61"/>
    </row>
    <row r="4" spans="1:6" x14ac:dyDescent="0.2">
      <c r="A4" s="45" t="s">
        <v>76</v>
      </c>
      <c r="B4" s="61"/>
      <c r="C4" s="61"/>
      <c r="D4" s="61"/>
      <c r="E4" s="61"/>
      <c r="F4" s="61"/>
    </row>
    <row r="5" spans="1:6" x14ac:dyDescent="0.2">
      <c r="A5" s="45" t="s">
        <v>77</v>
      </c>
      <c r="B5" s="61"/>
      <c r="C5" s="61"/>
      <c r="D5" s="61"/>
      <c r="E5" s="61"/>
      <c r="F5" s="61"/>
    </row>
    <row r="6" spans="1:6" x14ac:dyDescent="0.2">
      <c r="A6" s="45" t="s">
        <v>78</v>
      </c>
      <c r="B6" s="61"/>
      <c r="C6" s="61"/>
      <c r="D6" s="61"/>
      <c r="E6" s="61"/>
      <c r="F6" s="61"/>
    </row>
    <row r="7" spans="1:6" x14ac:dyDescent="0.2">
      <c r="A7" s="45" t="s">
        <v>79</v>
      </c>
      <c r="B7" s="62"/>
      <c r="C7" s="62"/>
      <c r="D7" s="62"/>
      <c r="E7" s="62"/>
      <c r="F7" s="62"/>
    </row>
    <row r="8" spans="1:6" x14ac:dyDescent="0.2">
      <c r="A8" s="5"/>
    </row>
    <row r="9" spans="1:6" ht="48" customHeight="1" x14ac:dyDescent="0.2">
      <c r="A9" s="46" t="s">
        <v>80</v>
      </c>
      <c r="B9" s="45" t="s">
        <v>81</v>
      </c>
      <c r="C9" s="44" t="s">
        <v>82</v>
      </c>
      <c r="D9" s="44" t="s">
        <v>83</v>
      </c>
    </row>
    <row r="10" spans="1:6" x14ac:dyDescent="0.2">
      <c r="A10" s="45" t="s">
        <v>84</v>
      </c>
      <c r="B10" s="47"/>
      <c r="C10" s="47"/>
      <c r="D10" s="47"/>
    </row>
    <row r="11" spans="1:6" x14ac:dyDescent="0.2">
      <c r="A11" s="45" t="s">
        <v>85</v>
      </c>
      <c r="B11" s="47"/>
      <c r="C11" s="47"/>
      <c r="D11" s="47"/>
    </row>
    <row r="12" spans="1:6" x14ac:dyDescent="0.2">
      <c r="A12" s="45" t="s">
        <v>86</v>
      </c>
      <c r="B12" s="47"/>
      <c r="C12" s="47"/>
      <c r="D12" s="47"/>
    </row>
  </sheetData>
  <mergeCells count="7">
    <mergeCell ref="B6:F6"/>
    <mergeCell ref="B7:F7"/>
    <mergeCell ref="B1:F1"/>
    <mergeCell ref="B2:F2"/>
    <mergeCell ref="B3:F3"/>
    <mergeCell ref="B4:F4"/>
    <mergeCell ref="B5:F5"/>
  </mergeCell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Popis</vt:lpstr>
      <vt:lpstr>udaje_PHZ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Tomas Antos</dc:creator>
  <dc:description/>
  <cp:lastModifiedBy>ISTROTENDER, s.r.o.</cp:lastModifiedBy>
  <cp:revision>0</cp:revision>
  <cp:lastPrinted>2026-02-19T11:34:31Z</cp:lastPrinted>
  <dcterms:created xsi:type="dcterms:W3CDTF">2021-12-08T07:58:43Z</dcterms:created>
  <dcterms:modified xsi:type="dcterms:W3CDTF">2026-08-16T19:24:32Z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0x010100221D4B3FF201D147B57B8C39CCA1B9AA</vt:lpwstr>
  </property>
</Properties>
</file>