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3\výzva\final_MTZ\"/>
    </mc:Choice>
  </mc:AlternateContent>
  <xr:revisionPtr revIDLastSave="0" documentId="13_ncr:1_{35D385EE-5B66-4026-96A1-EBD0103B821E}" xr6:coauthVersionLast="47" xr6:coauthVersionMax="47" xr10:uidLastSave="{00000000-0000-0000-0000-000000000000}"/>
  <bookViews>
    <workbookView xWindow="28680" yWindow="-120" windowWidth="29040" windowHeight="15840" xr2:uid="{BEC9CEBE-0D66-4F7D-A715-BD50A6654C00}"/>
  </bookViews>
  <sheets>
    <sheet name="časť 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6" i="2"/>
  <c r="I5" i="2"/>
  <c r="I4" i="2"/>
  <c r="I3" i="2"/>
  <c r="I2" i="2"/>
  <c r="I15" i="2" l="1"/>
</calcChain>
</file>

<file path=xl/sharedStrings.xml><?xml version="1.0" encoding="utf-8"?>
<sst xmlns="http://schemas.openxmlformats.org/spreadsheetml/2006/main" count="56" uniqueCount="43">
  <si>
    <t>Názov</t>
  </si>
  <si>
    <t>Merač digitálny hĺbky dezénu pneu 0-27mm</t>
  </si>
  <si>
    <t>Meradlo posuvné digitálne 150</t>
  </si>
  <si>
    <t>Meradlo posuvné so skrutkou 150mm</t>
  </si>
  <si>
    <t>Meradlo posuvné so skrutkou 200mm</t>
  </si>
  <si>
    <t>Meter zvinovací 3mx16mm</t>
  </si>
  <si>
    <t xml:space="preserve">Meter zvinovací s magn. </t>
  </si>
  <si>
    <t>Meter zvinovací-2m</t>
  </si>
  <si>
    <t xml:space="preserve">Meter zvinovací-3m  </t>
  </si>
  <si>
    <t>Meter zvinovací-5m</t>
  </si>
  <si>
    <t>Meter zvinovací-7m</t>
  </si>
  <si>
    <t>Multimeter so skúšačkou vedenia LSG-4DMM</t>
  </si>
  <si>
    <t>Multimeter UT39C AC/DCnap.750V/1000V,2A.</t>
  </si>
  <si>
    <t xml:space="preserve">Špecifikácia </t>
  </si>
  <si>
    <t xml:space="preserve">Ilustračný obrázok </t>
  </si>
  <si>
    <t>Digitálny prístroj na meranie hĺbky profilu / dezénu.
Meranie až do 27 mm.
Napájanie: batérie 3 V (CR 2032).
Použitie pre pneumatiky, brzdové doštičky a obloženie.</t>
  </si>
  <si>
    <t>Metrický &amp; nemetrický
5 bodový zosilnený rám, pre odolnosť na pracovisku.
Heavy duty čepeľ: 13 mm šírka.
Obojstranná nylonová vrstva na ochranu pásu. Odolnosť voči prachu, špine, trieskam a vode.
Ergonomický &amp; pohodlný: pohodlná konštrukcia na ľahké meranie.
Dĺžka [m]:  2
Šírka pásu [mm]:  13</t>
  </si>
  <si>
    <t>Merač analógový hlbky dezénu pneu 0-50 m0</t>
  </si>
  <si>
    <t>Hĺbkomer s rozsahom merania od 1 mm do 50 mm s dielikmi po 1 mm. Ľahko použiteľný a presný prístroj na meranie výšky dezénu pneumatiky. Plastové puzdro chráni pred vlhkosťou a náhodným poškodením výložníka.
Pravidlá pre správne meranie hĺbky dezénu:
Meriame výšku stredových (nie bočných) drážok.
Meriame v línii (v tej istej drážke) na troch miestach, v relatívne rovnakých vzdialenostiach. Takto skontrolujeme, či sa behúň opotrebováva rovnomerne po celej ploche.
Hrot pritlačíme na spodok drážky a odčítame hodnotu zo stupnice.
Zároveň skontrolujte hĺbku bočných drážok; ak sa opotrebúvajú nerovnomerne, môže to znamenať nesprávne nastavenie kolies.
Parameter:  Hodnota
Typ:  Merač hĺbky dezénu
Materiál:  Kov
Merací rozsah:  0 – 50 mm
Jednotky:  Milimetre
Presnosť:  ± 1 mm
Puzdro v balení:  Áno (plastové)
Použitie:  Pneumatiky osobné a dodávkové</t>
  </si>
  <si>
    <t>Praktické digitálne posuvné meradlo, s ktorým dokážete vykonávať vnútorné, vonkajšie a hĺbkové merania. Digitálny displej môžete jednoducho nastaviť pre meranie v palcoch alebo milimetroch. Digitálne posuvné meradlo je vybavené tlačidlom reset a funkciou automatického zapnutia/vypnutia. Posuvné meradlo je dodávané v plastovom púzdre, ktoré meradlo chráni.
Dĺžka: 150 mm
Stupnica: mm/palce“
Odporúčaný počet osôb potrebných na montáž:1
Odhadovaný čas montáže/osoba:5 Min
Hmotnosť: 0,35 kg</t>
  </si>
  <si>
    <t xml:space="preserve">Posuvné meradlo: 0 - 150 mm  
s presnosťou: 0,02 mm
metrická stupnica: v mm
hĺbkomer:
kvalitná nerezová oceľ
presné spracovanie
plynulý posuv
šroubková aretácia - vhodné pre stabilnejšie prenos rozmerov
tabuľka prevodov jednotiek
plastové puzdro
Dĺžka: 150 mm 
Materiál: nerezová oceľ
Presnosť: 0,02 mm </t>
  </si>
  <si>
    <t>Vlastnosti:
Kovové posuvné meradlo s dĺžkou 200 mm
Stupnica umožňujúca presné odčítanie výsledku merania
Pozostáva z dvoch svoriek - pohyblivé a pevné
Vyrobené z odolného materiálu, ktorý zaisťuje dlhodobé používanie
Užitočný nástroj v hutníctve, strojárstve, stolárstve a spracovaní dreva
Parametre:
Dĺžka: 200mm
Presnosť merania: 0,02mm</t>
  </si>
  <si>
    <t>Trieda presnosti II;
Vyrobené v súlade so smernicou EÚ o meracích prístrojoch (MID);
0,11 mm hrubá oceľová páska;
žltá páska s čiernou potlačou zaisťuje čitateľnosť merania;
mechanizmus automatického sťahovania pásky;
dve tlačidlá zastavenia blokujú pásku v ľubovoľnom bode;
zapínanie hrotu vystužené dvoma nitmi (HT4M409 a HT4M410) alebo tromi nitmi (HT4M411);
krycie komponenty vyrobené z odolného materiálu a ergonomický dizajn umožňuje pohodlné uchopenie;
praktická spona na opasok.
Dĺžka [mm]: 3000
Materiál: OCEL
Jednotky merania: cm, mm
Šírka [mm]: 16</t>
  </si>
  <si>
    <t xml:space="preserve">Zvinovací meter, vyrobený z oceľového pásika s nylonovým povlakom, s navíjacím zariadením v transportnom puzdre. Jednoduchá aretácia umožňuje vysunúť pásik na zvolenú dĺžku a nechať ho vysunutý po celú dobu merania. Dĺžka metra sú 7.0 metrov a spätné navíjanie do puzdra je riešené pružinou. Gumové púzdro, pásik šírky 25 mm s nylonovým povlakom, magnetická hlava, automatické zvinovanie s možnosťou aretácie.
Výhody a charakteristické znaky
Vyrobený z oceľového pásika s nylonovým povlakom
Dĺžka: 7,0 m
Šírka: 25 mm
Magnetická hlava </t>
  </si>
  <si>
    <t xml:space="preserve">Príklad </t>
  </si>
  <si>
    <t xml:space="preserve">
Kompaktný a vylepšený ergonomický tvar.
Čepeľ s ochrannou nylonovou vrstvou, ktorá chráni pred špinou, prachom a vodou.
Plášť z plastu ABS s mäkkou rúčkou pre čo najvyšší komfort a trvácnosť na mieste práce.
4-bodový, spevnený rám.
Plochá pätka zaručujúca stabilitu pri horizontálnom meraní a hák uľahčujúci vertikálne meranie
Klipsa na upnutie k opasku.
Trieda presnosti: II.
Dĺžka [m]:  5
Šírka pásu [mm]:  25 </t>
  </si>
  <si>
    <t>Kód produktu: S5 / 25</t>
  </si>
  <si>
    <t>Príklad: kód produktu 0714 64 511</t>
  </si>
  <si>
    <t>Príklad: kód produktu  171 464 598</t>
  </si>
  <si>
    <t>Príklad: Multimeter: CAT III 600 V</t>
  </si>
  <si>
    <t>Technické špecifikácie:
rozsah napätia AC: 1 mV - 600 V, DC: 0,1 mV - 600 V
merací rozsah odporu: 0,1 Ω - 20 MΩ
Technické parametre:
Max. dĺžka kábla:  400 m
Kategória výrobku:  Detektor káblov
Vonkajšia šírka:  67 mm
Vonkajšia výška:  154 mm
Vybavenie:
Nastaviteľná citlivosť
Multimeter so štandardnými funkciami
Vlastnosti
Prepínateľný signál tónu (prerušované/trvalé)
skúšanie priechodnosti a napätia vo vyhľadanom vedení
multimeter s meracími funkciami V/AC, V/DC, Ω, akustická skúšačka priechodnosti a diódový test
funkcia max/hold
Rozsah dodávky:
LSG-4 DMM
skúšacia tyčka:
2 mikro batérie (AAA)
2 x 9 V blok
1 sada meracích vedení</t>
  </si>
  <si>
    <t>Príklad: Model UT39C+
Kód výrobcu: UT-39C+
EAN (GTIN): 5902270768756</t>
  </si>
  <si>
    <t>Typ: manuálny
Typ displeja: LCD
Maximálna zobrazená hodnota: 19999
Hmotnosť (s balením): 0.3 kg
Stav balenia: originálne
Meranie:
kontinuita, frekvencia, striedavé napätie, DC konštantné napätie, parametre diódy, kapacita, striedavý prúd (AC), jednosmerný prúd (DC), odpor, teplota</t>
  </si>
  <si>
    <t>Predpokladané
množstvo</t>
  </si>
  <si>
    <t>Celková cena v EUR bez DPH</t>
  </si>
  <si>
    <t xml:space="preserve"> 
Špecifikácia ponúkaného  výrobku – výrobca, typové označenie, prípadne ďalšie informácie 
(vyplní uchádzač)</t>
  </si>
  <si>
    <t>Jednotková cena v EUR
 bez DPH za MJ
(vyplní uchádzač)</t>
  </si>
  <si>
    <t>Merná
jednotka</t>
  </si>
  <si>
    <t>Ks</t>
  </si>
  <si>
    <t>Dňa:</t>
  </si>
  <si>
    <t>Podpis:</t>
  </si>
  <si>
    <t>Spracoval: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</si>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</sst>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4" fontId="3" fillId="0" borderId="1" xfId="0" applyNumberFormat="1" applyFont="1" applyBorder="1"/>
    <xf numFmtId="44" fontId="0" fillId="0" borderId="1" xfId="0" applyNumberFormat="1" applyBorder="1"/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4" fillId="3" borderId="6" xfId="0" applyNumberFormat="1" applyFont="1" applyFill="1" applyBorder="1" applyAlignment="1">
      <alignment horizontal="left" vertical="center"/>
    </xf>
    <xf numFmtId="44" fontId="4" fillId="3" borderId="5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44" fontId="4" fillId="3" borderId="4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2">
    <cellStyle name="Normálna" xfId="0" builtinId="0"/>
    <cellStyle name="Normálna 2" xfId="1" xr:uid="{DB84D7EE-BFEF-445B-841B-1EDAAB55D0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1</xdr:row>
      <xdr:rowOff>923925</xdr:rowOff>
    </xdr:from>
    <xdr:to>
      <xdr:col>5</xdr:col>
      <xdr:colOff>1759784</xdr:colOff>
      <xdr:row>1</xdr:row>
      <xdr:rowOff>4467867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0A4AA57-CC61-4E8B-8F8B-42EF636BC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2476500"/>
          <a:ext cx="1445459" cy="3543942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</xdr:row>
      <xdr:rowOff>647700</xdr:rowOff>
    </xdr:from>
    <xdr:to>
      <xdr:col>5</xdr:col>
      <xdr:colOff>2178672</xdr:colOff>
      <xdr:row>3</xdr:row>
      <xdr:rowOff>633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FFF17D66-4FD8-4A43-BFD6-0CAFCDE1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9325" y="7400925"/>
          <a:ext cx="1892922" cy="991233"/>
        </a:xfrm>
        <a:prstGeom prst="rect">
          <a:avLst/>
        </a:prstGeom>
      </xdr:spPr>
    </xdr:pic>
    <xdr:clientData/>
  </xdr:twoCellAnchor>
  <xdr:twoCellAnchor editAs="oneCell">
    <xdr:from>
      <xdr:col>5</xdr:col>
      <xdr:colOff>672370</xdr:colOff>
      <xdr:row>3</xdr:row>
      <xdr:rowOff>756380</xdr:rowOff>
    </xdr:from>
    <xdr:to>
      <xdr:col>5</xdr:col>
      <xdr:colOff>1804130</xdr:colOff>
      <xdr:row>4</xdr:row>
      <xdr:rowOff>3905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AF73D11-A4FD-4CC5-8022-48E2B1CFC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554714">
          <a:off x="9201150" y="11772900"/>
          <a:ext cx="3181350" cy="1131760"/>
        </a:xfrm>
        <a:prstGeom prst="rect">
          <a:avLst/>
        </a:prstGeom>
      </xdr:spPr>
    </xdr:pic>
    <xdr:clientData/>
  </xdr:twoCellAnchor>
  <xdr:twoCellAnchor editAs="oneCell">
    <xdr:from>
      <xdr:col>5</xdr:col>
      <xdr:colOff>689307</xdr:colOff>
      <xdr:row>4</xdr:row>
      <xdr:rowOff>834693</xdr:rowOff>
    </xdr:from>
    <xdr:to>
      <xdr:col>5</xdr:col>
      <xdr:colOff>2051807</xdr:colOff>
      <xdr:row>5</xdr:row>
      <xdr:rowOff>3932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2D81E4F5-A070-405F-9FD1-C1E3BCBDA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167095">
          <a:off x="9448800" y="16821150"/>
          <a:ext cx="2950664" cy="1362500"/>
        </a:xfrm>
        <a:prstGeom prst="rect">
          <a:avLst/>
        </a:prstGeom>
      </xdr:spPr>
    </xdr:pic>
    <xdr:clientData/>
  </xdr:twoCellAnchor>
  <xdr:twoCellAnchor editAs="oneCell">
    <xdr:from>
      <xdr:col>5</xdr:col>
      <xdr:colOff>697665</xdr:colOff>
      <xdr:row>5</xdr:row>
      <xdr:rowOff>359610</xdr:rowOff>
    </xdr:from>
    <xdr:to>
      <xdr:col>5</xdr:col>
      <xdr:colOff>1802565</xdr:colOff>
      <xdr:row>6</xdr:row>
      <xdr:rowOff>2339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26283484-5264-46BE-ABCE-37170C287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595129">
          <a:off x="9286875" y="21717000"/>
          <a:ext cx="3033629" cy="110490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314326</xdr:colOff>
      <xdr:row>6</xdr:row>
      <xdr:rowOff>1543050</xdr:rowOff>
    </xdr:from>
    <xdr:to>
      <xdr:col>5</xdr:col>
      <xdr:colOff>2177844</xdr:colOff>
      <xdr:row>6</xdr:row>
      <xdr:rowOff>2905125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5C9C74FF-5344-4C5F-A1AC-39ED07D83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867901" y="27136725"/>
          <a:ext cx="1863518" cy="1362075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7</xdr:row>
      <xdr:rowOff>149679</xdr:rowOff>
    </xdr:from>
    <xdr:to>
      <xdr:col>5</xdr:col>
      <xdr:colOff>1914525</xdr:colOff>
      <xdr:row>7</xdr:row>
      <xdr:rowOff>1355855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492C3DB6-C249-42AB-830B-4333FFF68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48850" y="30944004"/>
          <a:ext cx="1619250" cy="1206176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323851</xdr:colOff>
      <xdr:row>10</xdr:row>
      <xdr:rowOff>1409700</xdr:rowOff>
    </xdr:from>
    <xdr:to>
      <xdr:col>5</xdr:col>
      <xdr:colOff>2191887</xdr:colOff>
      <xdr:row>10</xdr:row>
      <xdr:rowOff>2686050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22A10E86-15CF-453E-9C65-2AEFF81CA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7426" y="39157275"/>
          <a:ext cx="1868036" cy="127635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11</xdr:row>
      <xdr:rowOff>714375</xdr:rowOff>
    </xdr:from>
    <xdr:to>
      <xdr:col>5</xdr:col>
      <xdr:colOff>2241348</xdr:colOff>
      <xdr:row>11</xdr:row>
      <xdr:rowOff>2286609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F4592393-C598-40D5-AA6C-7CC728F7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10750" y="43662600"/>
          <a:ext cx="1984173" cy="1572234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123826</xdr:colOff>
      <xdr:row>12</xdr:row>
      <xdr:rowOff>1104901</xdr:rowOff>
    </xdr:from>
    <xdr:to>
      <xdr:col>5</xdr:col>
      <xdr:colOff>2174948</xdr:colOff>
      <xdr:row>12</xdr:row>
      <xdr:rowOff>3486151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8A80E6F-E13D-4DDA-8C5B-464E1D07A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677401" y="49253776"/>
          <a:ext cx="2051122" cy="238125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13</xdr:row>
      <xdr:rowOff>1047750</xdr:rowOff>
    </xdr:from>
    <xdr:to>
      <xdr:col>5</xdr:col>
      <xdr:colOff>2200274</xdr:colOff>
      <xdr:row>14</xdr:row>
      <xdr:rowOff>2085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847886BD-C089-4F78-A607-4F721D5C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01225" y="54397275"/>
          <a:ext cx="1952624" cy="1602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804A-4A64-49B6-AE7E-B2D7AF290F6A}">
  <dimension ref="A1:I26"/>
  <sheetViews>
    <sheetView tabSelected="1" topLeftCell="A14" workbookViewId="0">
      <selection activeCell="G36" sqref="G36"/>
    </sheetView>
  </sheetViews>
  <sheetFormatPr defaultRowHeight="15" x14ac:dyDescent="0.25"/>
  <cols>
    <col min="1" max="1" width="40.85546875" customWidth="1"/>
    <col min="2" max="2" width="18.85546875" customWidth="1"/>
    <col min="3" max="3" width="11.5703125" customWidth="1"/>
    <col min="4" max="4" width="31.28515625" bestFit="1" customWidth="1"/>
    <col min="5" max="5" width="40.7109375" bestFit="1" customWidth="1"/>
    <col min="6" max="6" width="37.28515625" customWidth="1"/>
    <col min="7" max="7" width="24.85546875" customWidth="1"/>
    <col min="8" max="8" width="18.28515625" customWidth="1"/>
    <col min="9" max="9" width="15.28515625" customWidth="1"/>
  </cols>
  <sheetData>
    <row r="1" spans="1:9" ht="122.25" customHeight="1" x14ac:dyDescent="0.25">
      <c r="A1" s="9" t="s">
        <v>0</v>
      </c>
      <c r="B1" s="10" t="s">
        <v>33</v>
      </c>
      <c r="C1" s="10" t="s">
        <v>37</v>
      </c>
      <c r="D1" s="10" t="s">
        <v>24</v>
      </c>
      <c r="E1" s="10" t="s">
        <v>13</v>
      </c>
      <c r="F1" s="10" t="s">
        <v>14</v>
      </c>
      <c r="G1" s="10" t="s">
        <v>35</v>
      </c>
      <c r="H1" s="10" t="s">
        <v>36</v>
      </c>
      <c r="I1" s="10" t="s">
        <v>34</v>
      </c>
    </row>
    <row r="2" spans="1:9" ht="405" x14ac:dyDescent="0.25">
      <c r="A2" s="15" t="s">
        <v>17</v>
      </c>
      <c r="B2" s="5">
        <v>40</v>
      </c>
      <c r="C2" s="5" t="s">
        <v>38</v>
      </c>
      <c r="D2" s="5"/>
      <c r="E2" s="6" t="s">
        <v>18</v>
      </c>
      <c r="F2" s="5"/>
      <c r="G2" s="11"/>
      <c r="H2" s="11">
        <v>0</v>
      </c>
      <c r="I2" s="13">
        <f>B2*H2</f>
        <v>0</v>
      </c>
    </row>
    <row r="3" spans="1:9" ht="90" x14ac:dyDescent="0.25">
      <c r="A3" s="12" t="s">
        <v>1</v>
      </c>
      <c r="B3" s="2">
        <v>30</v>
      </c>
      <c r="C3" s="5" t="s">
        <v>38</v>
      </c>
      <c r="D3" s="2"/>
      <c r="E3" s="4" t="s">
        <v>15</v>
      </c>
      <c r="F3" s="5"/>
      <c r="G3" s="11"/>
      <c r="H3" s="11">
        <v>0</v>
      </c>
      <c r="I3" s="13">
        <f t="shared" ref="I3:I14" si="0">B3*H3</f>
        <v>0</v>
      </c>
    </row>
    <row r="4" spans="1:9" ht="240" x14ac:dyDescent="0.25">
      <c r="A4" s="12" t="s">
        <v>2</v>
      </c>
      <c r="B4" s="2">
        <v>30</v>
      </c>
      <c r="C4" s="5" t="s">
        <v>38</v>
      </c>
      <c r="D4" s="2"/>
      <c r="E4" s="4" t="s">
        <v>19</v>
      </c>
      <c r="F4" s="5"/>
      <c r="G4" s="11"/>
      <c r="H4" s="11">
        <v>0</v>
      </c>
      <c r="I4" s="13">
        <f t="shared" si="0"/>
        <v>0</v>
      </c>
    </row>
    <row r="5" spans="1:9" ht="210" x14ac:dyDescent="0.25">
      <c r="A5" s="12" t="s">
        <v>3</v>
      </c>
      <c r="B5" s="2">
        <v>40</v>
      </c>
      <c r="C5" s="5" t="s">
        <v>38</v>
      </c>
      <c r="D5" s="2"/>
      <c r="E5" s="4" t="s">
        <v>20</v>
      </c>
      <c r="F5" s="5"/>
      <c r="G5" s="11"/>
      <c r="H5" s="11">
        <v>0</v>
      </c>
      <c r="I5" s="13">
        <f t="shared" si="0"/>
        <v>0</v>
      </c>
    </row>
    <row r="6" spans="1:9" ht="195" x14ac:dyDescent="0.25">
      <c r="A6" s="12" t="s">
        <v>4</v>
      </c>
      <c r="B6" s="2">
        <v>30</v>
      </c>
      <c r="C6" s="5" t="s">
        <v>38</v>
      </c>
      <c r="D6" s="2"/>
      <c r="E6" s="4" t="s">
        <v>21</v>
      </c>
      <c r="F6" s="5"/>
      <c r="G6" s="11"/>
      <c r="H6" s="11">
        <v>0</v>
      </c>
      <c r="I6" s="13">
        <f t="shared" si="0"/>
        <v>0</v>
      </c>
    </row>
    <row r="7" spans="1:9" ht="315" x14ac:dyDescent="0.25">
      <c r="A7" s="12" t="s">
        <v>5</v>
      </c>
      <c r="B7" s="2">
        <v>30</v>
      </c>
      <c r="C7" s="5" t="s">
        <v>38</v>
      </c>
      <c r="D7" s="2"/>
      <c r="E7" s="4" t="s">
        <v>22</v>
      </c>
      <c r="F7" s="5"/>
      <c r="G7" s="11"/>
      <c r="H7" s="11">
        <v>0</v>
      </c>
      <c r="I7" s="13">
        <f t="shared" si="0"/>
        <v>0</v>
      </c>
    </row>
    <row r="8" spans="1:9" ht="123" customHeight="1" x14ac:dyDescent="0.25">
      <c r="A8" s="12" t="s">
        <v>6</v>
      </c>
      <c r="B8" s="2">
        <v>20</v>
      </c>
      <c r="C8" s="5" t="s">
        <v>38</v>
      </c>
      <c r="D8" s="3" t="s">
        <v>28</v>
      </c>
      <c r="E8" s="1"/>
      <c r="F8" s="5"/>
      <c r="G8" s="11"/>
      <c r="H8" s="11">
        <v>0</v>
      </c>
      <c r="I8" s="13">
        <f t="shared" si="0"/>
        <v>0</v>
      </c>
    </row>
    <row r="9" spans="1:9" ht="165" x14ac:dyDescent="0.25">
      <c r="A9" s="12" t="s">
        <v>7</v>
      </c>
      <c r="B9" s="2">
        <v>70</v>
      </c>
      <c r="C9" s="5" t="s">
        <v>38</v>
      </c>
      <c r="D9" s="2"/>
      <c r="E9" s="4" t="s">
        <v>16</v>
      </c>
      <c r="F9" s="5"/>
      <c r="G9" s="11"/>
      <c r="H9" s="11">
        <v>0</v>
      </c>
      <c r="I9" s="13">
        <f t="shared" si="0"/>
        <v>0</v>
      </c>
    </row>
    <row r="10" spans="1:9" x14ac:dyDescent="0.25">
      <c r="A10" s="12" t="s">
        <v>8</v>
      </c>
      <c r="B10" s="2">
        <v>40</v>
      </c>
      <c r="C10" s="5" t="s">
        <v>38</v>
      </c>
      <c r="D10" s="3" t="s">
        <v>27</v>
      </c>
      <c r="E10" s="1"/>
      <c r="F10" s="5"/>
      <c r="G10" s="11"/>
      <c r="H10" s="11">
        <v>0</v>
      </c>
      <c r="I10" s="13">
        <f t="shared" si="0"/>
        <v>0</v>
      </c>
    </row>
    <row r="11" spans="1:9" ht="225" x14ac:dyDescent="0.25">
      <c r="A11" s="12" t="s">
        <v>9</v>
      </c>
      <c r="B11" s="2">
        <v>80</v>
      </c>
      <c r="C11" s="5" t="s">
        <v>38</v>
      </c>
      <c r="D11" s="2" t="s">
        <v>26</v>
      </c>
      <c r="E11" s="4" t="s">
        <v>25</v>
      </c>
      <c r="F11" s="5"/>
      <c r="G11" s="11"/>
      <c r="H11" s="11">
        <v>0</v>
      </c>
      <c r="I11" s="13">
        <f t="shared" si="0"/>
        <v>0</v>
      </c>
    </row>
    <row r="12" spans="1:9" ht="255" x14ac:dyDescent="0.25">
      <c r="A12" s="12" t="s">
        <v>10</v>
      </c>
      <c r="B12" s="2">
        <v>40</v>
      </c>
      <c r="C12" s="5" t="s">
        <v>38</v>
      </c>
      <c r="D12" s="2"/>
      <c r="E12" s="4" t="s">
        <v>23</v>
      </c>
      <c r="F12" s="5"/>
      <c r="G12" s="11"/>
      <c r="H12" s="11">
        <v>0</v>
      </c>
      <c r="I12" s="13">
        <f t="shared" si="0"/>
        <v>0</v>
      </c>
    </row>
    <row r="13" spans="1:9" ht="405" x14ac:dyDescent="0.25">
      <c r="A13" s="12" t="s">
        <v>11</v>
      </c>
      <c r="B13" s="2">
        <v>15</v>
      </c>
      <c r="C13" s="5" t="s">
        <v>38</v>
      </c>
      <c r="D13" s="2" t="s">
        <v>29</v>
      </c>
      <c r="E13" s="4" t="s">
        <v>30</v>
      </c>
      <c r="F13" s="5"/>
      <c r="G13" s="11"/>
      <c r="H13" s="11">
        <v>0</v>
      </c>
      <c r="I13" s="13">
        <f t="shared" si="0"/>
        <v>0</v>
      </c>
    </row>
    <row r="14" spans="1:9" ht="150.75" thickBot="1" x14ac:dyDescent="0.3">
      <c r="A14" s="12" t="s">
        <v>12</v>
      </c>
      <c r="B14" s="2">
        <v>15</v>
      </c>
      <c r="C14" s="5" t="s">
        <v>38</v>
      </c>
      <c r="D14" s="8" t="s">
        <v>31</v>
      </c>
      <c r="E14" s="7" t="s">
        <v>32</v>
      </c>
      <c r="F14" s="5"/>
      <c r="G14" s="11"/>
      <c r="H14" s="11">
        <v>0</v>
      </c>
      <c r="I14" s="13">
        <f t="shared" si="0"/>
        <v>0</v>
      </c>
    </row>
    <row r="15" spans="1:9" x14ac:dyDescent="0.25">
      <c r="A15" s="16"/>
      <c r="B15" s="16"/>
      <c r="C15" s="16"/>
      <c r="D15" s="16"/>
      <c r="E15" s="16"/>
      <c r="F15" s="16"/>
      <c r="G15" s="16"/>
      <c r="H15" s="17"/>
      <c r="I15" s="14">
        <f>SUM(I2:I14)</f>
        <v>0</v>
      </c>
    </row>
    <row r="22" spans="1:7" x14ac:dyDescent="0.25">
      <c r="A22" s="18" t="s">
        <v>39</v>
      </c>
      <c r="B22" s="19"/>
      <c r="C22" s="20"/>
      <c r="E22" s="18" t="s">
        <v>40</v>
      </c>
      <c r="F22" s="21"/>
      <c r="G22" s="19"/>
    </row>
    <row r="23" spans="1:7" x14ac:dyDescent="0.25">
      <c r="A23" s="22"/>
      <c r="B23" s="22"/>
      <c r="C23" s="20"/>
      <c r="E23" s="22"/>
      <c r="F23" s="23"/>
      <c r="G23" s="23"/>
    </row>
    <row r="24" spans="1:7" x14ac:dyDescent="0.25">
      <c r="A24" s="18" t="s">
        <v>41</v>
      </c>
      <c r="B24" s="19"/>
      <c r="C24" s="20"/>
      <c r="E24" s="18" t="s">
        <v>40</v>
      </c>
      <c r="F24" s="21"/>
      <c r="G24" s="19"/>
    </row>
    <row r="25" spans="1:7" x14ac:dyDescent="0.25">
      <c r="A25" s="22"/>
      <c r="B25" s="22"/>
      <c r="C25" s="20"/>
      <c r="E25" s="24"/>
    </row>
    <row r="26" spans="1:7" x14ac:dyDescent="0.25">
      <c r="A26" s="18" t="s">
        <v>42</v>
      </c>
      <c r="B26" s="19"/>
      <c r="C26" s="20"/>
      <c r="E26" s="24"/>
    </row>
  </sheetData>
  <mergeCells count="6">
    <mergeCell ref="A26:B26"/>
    <mergeCell ref="A15:H15"/>
    <mergeCell ref="A22:B22"/>
    <mergeCell ref="E22:G22"/>
    <mergeCell ref="A24:B24"/>
    <mergeCell ref="E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Jacková Kristína</dc:creator>
  <cp:lastModifiedBy>Morvayová Alena</cp:lastModifiedBy>
  <dcterms:created xsi:type="dcterms:W3CDTF">2025-10-09T06:24:27Z</dcterms:created>
  <dcterms:modified xsi:type="dcterms:W3CDTF">2026-08-12T12:26:00Z</dcterms:modified>
</cp:coreProperties>
</file>