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1. Zákazky 2026/01. NL/3_Marketingové predmety/3_SUPO/SUPO_Final/"/>
    </mc:Choice>
  </mc:AlternateContent>
  <xr:revisionPtr revIDLastSave="77" documentId="8_{26F08E9A-861A-409A-9B1D-585DB8789096}" xr6:coauthVersionLast="47" xr6:coauthVersionMax="47" xr10:uidLastSave="{232545EF-48EF-4EB3-A586-4D14559E8100}"/>
  <bookViews>
    <workbookView xWindow="-110" yWindow="-110" windowWidth="19420" windowHeight="10300" xr2:uid="{5C03D815-87FD-42A0-97FA-17510B053CF9}"/>
  </bookViews>
  <sheets>
    <sheet name="Časť 2_Reprezentatívne predmet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6" i="1" l="1"/>
  <c r="E43" i="1"/>
  <c r="E42" i="1"/>
  <c r="E41" i="1"/>
  <c r="E39" i="1"/>
  <c r="E38" i="1"/>
  <c r="E37" i="1"/>
  <c r="E35" i="1"/>
  <c r="C34" i="1"/>
  <c r="E33" i="1"/>
  <c r="E32" i="1"/>
  <c r="E31" i="1"/>
  <c r="E30" i="1"/>
  <c r="E29" i="1"/>
  <c r="E28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1" i="1"/>
  <c r="E7" i="1"/>
  <c r="E5" i="1"/>
  <c r="E40" i="1" l="1"/>
  <c r="E12" i="1"/>
  <c r="E6" i="1"/>
  <c r="E10" i="1"/>
  <c r="E44" i="1" l="1"/>
</calcChain>
</file>

<file path=xl/sharedStrings.xml><?xml version="1.0" encoding="utf-8"?>
<sst xmlns="http://schemas.openxmlformats.org/spreadsheetml/2006/main" count="49" uniqueCount="48">
  <si>
    <t>Por. č.</t>
  </si>
  <si>
    <t>Jednotkoá cena v Eur bez DPH</t>
  </si>
  <si>
    <t>Cena celkom v Eur bez DPH</t>
  </si>
  <si>
    <t>Tašky</t>
  </si>
  <si>
    <t>Plátená taška, približná veľkost 390x420 mm, naturálna farba, minimálna plošná hmotnosť 200g/m2, dlhé držadlá (na plece), jednofarebná potlač sieťotlačou do veľkosti 10x10 cm</t>
  </si>
  <si>
    <t>Textilná taška, približná veľkost 390x420 mm, naturálna farba, minimálna plošná hmotnosť 200g/m2, zloženie z bavlny a polyesteru (v ľubovoľnom pomere), všetky zložky zloženia pochádzajú z 100% recyklovaných surovín, dlhé držadlá (na plece), jednofarebná potlač do veľkosti 10x10 cm</t>
  </si>
  <si>
    <t>Plátená taška, približná veľkost 390x420 mm, naturálna farba, minimálna plošná hmotnosť 200g/m2, dlhé držadlá (na plece), viacfarebná (max. 3 farby) potlač sieťotlačou, obojstranná do veľkosti A4</t>
  </si>
  <si>
    <t>Textil</t>
  </si>
  <si>
    <t>Tričká a polokošele</t>
  </si>
  <si>
    <t>Unisex prémiové tričko s dlhým rukávom (vhodné pre mužov aj ženy)*, rôzne farby a veľkosti, plošná hmotnosť úpletu min. 220 g, 100% organická bavlna, okrúhly límec, viacfarebná potlač (max. 3 farby), v prednej a zadnej časti trička, metóda potlače: sieťotlač Textil s certifikátmi OCS, Peta, Fairwear, Standard Oeko-Tex alebo: GOTS, Fairwear, Standard Oeko-Tex Pri počtoch pod 50 ks potláčanie technológiou DT</t>
  </si>
  <si>
    <t>Unisex prémiové tričko s dlhým rukávom (vhodné pre mužov aj ženy)*, rôzne farby a veľkosti, plošná hmotnosť úpletu min. 220 g, 100% organická bavlna, okrúhly límec, viacfarebná potlač (max. 3 farby), v prednej a zadnej časti trička, metóda potlače: sieťotlač Textil s certifikátmi OCS, Peta, Fairwear, Standard Oeko-Tex alebo: GOTS, Fairwear, Standard Oeko-Tex Pri počtoch nad 50 ks potláčanie technológiou sieť</t>
  </si>
  <si>
    <t>Tričko s krátkym rukávom, dámske, strih typu "fit", rôzne farby (minimálne 20 farieb na výber) a veľkosti, plošná hmotnosť úpletu min. 140 g, 100% organická bavlna, okrúhly vystrih, , jednofarebná potlač 7 x 7 cm Textil s certifikátmi OCS, Peta, Fairwear, Standard Oeko-Tex alebo: GOTS, Fairwear, Standard Oeko-Tex Pri počtoch pod 50 ks potláčanie technológiou DTF</t>
  </si>
  <si>
    <t>Tričko s krátkym rukávom, dámske, strih typu "fit", rôzne farby (minimálne 20 farieb na výber) a veľkosti, plošná hmotnosť úpletu min. 140 g, 100% organická bavlna, okrúhly vystrih, , jednofarebná potlač 7 x 7 cm Textil s certifikátmi OCS, Peta, Fairwear, Standard Oeko-Tex alebo: GOTS, Fairwear, Standard Oeko-Tex Pri počtoch nad 50 ks potláčanie technológiou sieť</t>
  </si>
  <si>
    <t>Tričko s krátkym rukávom, pánske, strih typu "fit", rôzne farby (minimálne 20 farieb na výber) a veľkosti, plošná hmotnosť úpletu min. 140 g, 100% organická bavlna, okrúhly vystrih, jednofarebná potlač 7 x 7 cm Textil s certifikátmi OCS, Peta, Fairwear, Standard Oeko-Tex alebo: GOTS, Fairwear, Standard Oeko-Tex Pri počtoch pod 50 ks potláčanie technológiou DTF</t>
  </si>
  <si>
    <t>Tričko s krátkym rukávom, pánske, strih typu "fit", rôzne farby (minimálne 20 farieb na výber) a veľkosti, plošná hmotnosť úpletu min. 140 g, 100% organická bavlna, okrúhly vystrih, jednofarebná potlač 7 x 7 cm Textil s certifikátmi OCS, Peta, Fairwear, Standard Oeko-Tex alebo: GOTS, Fairwear, Standard Oeko-Tex Pri počtoch nad 50 ks potláčanie technológiou sieť</t>
  </si>
  <si>
    <t>Tričko s krátkym rukávom, dámske, strih typu "fit", rôzne farby (minimálne 20 farieb na výber) a veľkosti, plošná hmotnosť úpletu min. 140 g, 100% organická bavlna,okrúhly vystrih, viacfarebná potlač (max. 3 farby), v prednej a zadnej časti trička, metóda potlače: sieťotlač Textil s certifikátmi OCS, Peta, Fairwear, Standard Oeko-Tex alebo: GOTS, Fairwear, Standard Oeko-Tex Pri počtoch pod 50 ks potláčanie technológiou DTF</t>
  </si>
  <si>
    <t>Tričko s krátkym rukávom, dámske, strih typu "fit", rôzne farby (minimálne 20 farieb na výber) a veľkosti, plošná hmotnosť úpletu min. 140 g, 100% organická bavlna, okrúhly vystrih, viacfarebná potlač (max. 3 farby), v prednej a zadnej časti trička, metóda potlače: sieťotlač Textil s certifikátmi OCS, Peta, Fairwear, Standard Oeko-Tex alebo: GOTS, Fairwear, Standard Oeko-Tex Pri počtoch nad 50 ks potláčanie technológiou sieť</t>
  </si>
  <si>
    <t xml:space="preserve"> Tričko s krátkym rukávom, pánske, strih typu "fit", rôzne farby (minimálne 20 farieb na výber) a veľkosti, plošná hmotnosť úpletu min. 140 g, 100% organická bavlna, okrúhly vystrih, viacfarebná potlač (max. 3 farby), v prednej a zadnej časti trička, metóda potlače: sieťotlač Textil s certifikátmi OCS, Peta, Fairwear, Standard Oeko-Tex alebo: GOTS, Fairwear, Standard Oeko-Tex Pri počtoch pod 50 ks potláčanie technológiou DTF</t>
  </si>
  <si>
    <t>Tričko s krátkym rukávom, pánske, strih typu "fit", rôzne farby (minimálne 20 farieb na výber) a veľkosti, plošná hmotnosť úpletu min. 140 g, 100% organická bavlna, okrúhly vystrih, viacfarebná potlač (max. 3 farby), v prednej a zadnej časti trička, metóda potlače: sieťotlač Textil s certifikátmi OCS, Peta, Fairwear, Standard Oeko-Tex alebo: GOTS, Fairwear, Standard Oeko-Tex Pri počtoch nad 50 ks potláčanie technológiou sieť</t>
  </si>
  <si>
    <t>Tričko s krátkym rukávom, dámske, rôzne farby (minimálne 30 farieb na výber) a veľkosti, plošná hmotnosť úpletu min. 180 g, 100% organická bavlna, okrúhly vystrih, viacfarebná obojstranná potlač (max. 3 farby), do formátu A3, jednofarebná potlač na rukáv 5 x 5 cm Textil s certifikátmi OCS, Peta, Fairwear, Standard Oeko-Tex alebo: GOTS, Fairwear, Standard Oeko-Tex Pri počtoch pod 50 ks potláčanie technológiou DTF</t>
  </si>
  <si>
    <t>Tričko s krátkym rukávom, dámske, rôzne farby (minimálne 30 farieb na výber) a veľkosti, plošná hmotnosť úpletu min. 180 g, 100% organická bavlna, okrúhly vystrih, viacfarebná obojstranná potlač (max. 3 farby), do formátu A3, jednofarebná potlač na rukáv 5 x 5 cm Textil s certifikátmi OCS, Peta, Fairwear, Standard Oeko-Tex alebo: GOTS, Fairwear, Standard Oeko-Tex Pri počtoch nad 50 ks potláčanie technológiou sieť</t>
  </si>
  <si>
    <t>Polokošeľa dámska, rôzne farby a veľkosti, hladké tkanie, materiál: bavlna, gombičky vo farbe úpletu, plošná hmotnosť úpletu minimálne 170g/m2, potlač 7 x 7 cm Textil s certifikátmi OCS, Peta, Fairwear, Standard Oeko-Tex alebo: GOTS, Fairwear, Standard Oeko-Tex Pri počtoch pod 50 ks potláčanie technológiou DTF</t>
  </si>
  <si>
    <t>Polokošeľa dámska, rôzne farby a veľkosti, hladké tkanie, materiál: bavlna, gombičky vo farbe úpletu, plošná hmotnosť úpletu minimálne 170g/m2, potlač 7 x 7 cm Textil s certifikátmi OCS, Peta, Fairwear, Standard Oeko-Tex alebo: GOTS, Fairwear, Standard Oeko-Tex Pri počtoch nad 50 ks potláčanie technológiou sieť</t>
  </si>
  <si>
    <t>Polokošeľa pánska, rôzne farby a veľkosti, hladké tkanie, materiál: bavlna, gombičky vo farbe úpletu, plošná hmotnosť úpletu minimálne 170g/m2, potlač 7 x 7 cm Textil s certifikátmi OCS, Peta, Fairwear, Standard Oeko-Tex alebo: GOTS, Fairwear, Standard Oeko-Tex Pri počtoch pod 50 ks potláčanie technológiou DTF</t>
  </si>
  <si>
    <t>Polokošeľa pánska, rôzne farby a veľkosti, hladké tkanie, materiál: bavlna, gombičky vo farbe úpletu, plošná hmotnosť úpletu minimálne 170g/m2, potlač 7 x 7 cm Textil s certifikátmi GOTS, Fairwear, Standard Oeko-Tex. Pri počtoch nad 50 ks potláčanie technológiou sieť</t>
  </si>
  <si>
    <t>Detské tričko s krátkym rukávom (od 3 do 14 r.), rôzne farby a veľkosti, plošná hmotnosť úpletu min. 220 g, 100% organická bavlna, okrúhly límec, viacfarebná potlač (max. 3 farby), v prednej a zadnej časti trička, metóda potlače: sieťotlač Textil s certifikátmi OCS, Peta, Fairwear, Standard Oeko-Tex alebo: GOTS, Fairwear, Standard Oeko-Tex</t>
  </si>
  <si>
    <t>Mikiny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</si>
  <si>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minimálne 70%), jednofarebná potlač 10 x 10 cm Textil s certifikátmi Peta, Wrap, Amfori a Sedex alebo: GOTS, Fairwear, Standard Oeko-Tex, Recycled Pri počtoch pod 50 ks potláčanie technológiou DTF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</si>
  <si>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minimálne 70%), jednofarebná potlač 10 x 10 cm Textil s certifikátmi Peta, Wrap, Amfori a Sedex alebo: GOTS, Fairwear, Standard Oeko-Tex, Recycled Pri počtoch nad 50 ks potláčanie technológiou sieť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</si>
  <si>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minimálne 70%), jednofarebná obojstranná potlač do formátu A3,jednofarebná potlač na rukáv Textil s certifikátmi Peta, Wrap, Amfori a Sedex alebo: GOTS, Fairwear, Standard Oeko-Tex, Recycled Pri počtoch pod 50 ks potláčanie technológiou DTF</t>
  </si>
  <si>
    <t>Unisex mikina (vhodná pre mužov aj ženy)* s kapucňou, na zips, rôzne farby a veľkosti, šnúrky na sťahovanie kapuce a zips vo farbe kontrastnej k farbe mikiny, plošná hmotnosť úpletu min. 300 g / m2, zloženie bavlna a polyester (z toho bavlna minimálne 70%), jednofarebná obojstranná potlač do formátu A3, jednofarebná potlač na rukáv Textil s certifikátmi Peta, Wrap, Amfori a Sedex alebo: GOTS, Fairwear, Standard Oeko-Tex, Recycled Pri počtoch nad 50 ks potláčanie technológiou sieť</t>
  </si>
  <si>
    <t>Mikina s kapucňou, predné vrecká skryté v tele mikiny, rôzne farby a veľkosti (min. 10 farieb na vyber), plošná hmotnosť úpletu min. 280 g / m2, zloženie bavlna a polyester (z toho bavlna min 70%) , jednofarebná výšivka cez hruď Textil s certifikátmi Peta, Wrap, Amfori a Sedex alebo: GOTS, Fairwear, Standard Oeko-Tex, Recycled Pri počtoch pod 50 ks potláčanie technológiou DTF</t>
  </si>
  <si>
    <t>Unisex mikina (vhodná pre mužov aj ženy)* s kapucňou, predné vrecká skryté v tele mikiny, rôzne farby a veľkosti (min. 10 farieb na vyber), plošná hmotnosť úpletu min. 280 g / m2, zloženie bavlna a polyester (z toho bavlna min 70%) , jednofarebná výšivka cez hruď Textil s certifikátmi Peta, Wrap, Amfori a Sedex alebo: GOTS, Fairwear, Standard Oeko-Tex, Recycled Pri počtoch nad 50 ks potláčanie technológiou sieť</t>
  </si>
  <si>
    <t>Iné textilné výrobky</t>
  </si>
  <si>
    <t>Detské body s krátkym rukávom (od 0 do 18 mes.), rôzne farby a veľkosti, plošná hmotnosť úpletu min. 220 g, 100% organická bavlna, okrúhly límec, viacfarebná potlač (max. 3 farby), v prednej a zadnej časti trička, metóda potlače: sieťotlač Textil s certifikátmi GOTS, Fairwear, Standard Oeko-Tex</t>
  </si>
  <si>
    <t>Unisex tepláky  s min. gramážou 280 g/m² až 320 g/m², vyrobené  zo zmesi 80 %  bavlna, 20 % polyester s počesanou vnútornou stranou, pás: široká elastická guma (min. 4 cm) v kombinácii s vnútornou sťahovacou šnúrkou vo farbe materiálu, min. dve bočné vrecká so zipsami YKK (alebo ekvivalent) skrytými v členení, rovný strih alebo zakončenie do elastického rebrovaného patentu (manžety) s prímesou elastanu. Produkt s certifikáciou Certifikát OEKO-TEX Standard 100</t>
  </si>
  <si>
    <t>Detské body s dlhým rukávom (od 0 do 18 mes.), rôzne farby a veľkosti, plošná hmotnosť úpletu min. 220 g, 100% organická bavlna, okrúhly límec, viacfarebná potlač (max. 3 farby), v prednej a zadnej časti trička, metóda potlače: sieťotlač Textil s certifikátmi GOTS, Fairwear, Standard Oeko-Tex</t>
  </si>
  <si>
    <t>Ponožky s vlastným dizajnom, obsah bavlny minimálne 90%, označené plnofarebne potlačenou papierovou etiketou</t>
  </si>
  <si>
    <t>Ponožky s vlastným dizajnom (detské), obsah bavlny minimálne 90%, označené plnofarebne potlačenou papierovou etiketou</t>
  </si>
  <si>
    <t>Akrylový šál, minimálna veľkosť 140x25 mm, s tkanou nášivkou s dvojfarebným motívom do rozmeru 5×5 cm</t>
  </si>
  <si>
    <t>Šiltovka s výšivkou, 3x3cm, 5 panelová, dodávaná aspoň v dvoch veľkostiach, s obsahom elastanu</t>
  </si>
  <si>
    <t>Šiltovka s potlačou, 5x5cm, 5 panelová, dodávaná aspoň v dvoch veľkostiach, s obsahom elastanu</t>
  </si>
  <si>
    <t>Zimná čiapka, akrylová s brmbolcom, unisex, textilná nášivka na lem - dvojfarebná, do rozmeru 5x5 cm</t>
  </si>
  <si>
    <t>Predpokladané Množstvo</t>
  </si>
  <si>
    <t>Celková cena za celý predmet zákazky v EUR bez DPH</t>
  </si>
  <si>
    <t>Príloha č. 2_Špecifikácia predmetu zákazky a cenová ponuka</t>
  </si>
  <si>
    <t>Reprezentatívne predmety</t>
  </si>
  <si>
    <t>DÔLEŽITÉ UPOZORNENIE PRE UCHÁDZAČOV (Všeobecná doložka k certifikátom): Všade tam, kde sa v tejto technickej špecifikácii pre jednotlivé položky textilu a tašiek vyžaduje konkrétny environmentálny, ekologický, etický alebo sociálny certifikát, označenie, štítok alebo technológia (napr. OEKO-TEX® Standard 100, AWARE™, GOTS, OCS, Fairwear, PETA-Approved Vegan, WRAP, Amfori BSCI, Sedex a pod.), rozumie sa pod tým požiadavka na tento certifikát/štítok alebo jeho ekvivalent, ktorý spĺňa rovnaké alebo prísnejšie požiadavky na kvalitu, bezpečnosť, pôvod surovín (napr. podiel organickej a recyklovanej bavlny) a sociálne či environmentálne štandardy. Uchádzač môže splnenie týchto požiadaviek preukázať ekvivalentným certifikátom alebo inými vhodnými dôkazmi (napr. technickou dokumentáciou výrobcu, vyhláseniami o zhode a testovacími protokolmi)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</si>
</sst>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2"/>
      <color theme="1"/>
      <name val="Corbe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rgb="FFFFFF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rgb="FFFFFF00"/>
      </patternFill>
    </fill>
    <fill>
      <patternFill patternType="solid">
        <fgColor rgb="FF00B0F0"/>
        <bgColor rgb="FFFFFF00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00"/>
      </patternFill>
    </fill>
  </fills>
  <borders count="10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44" fontId="2" fillId="3" borderId="8" xfId="0" applyNumberFormat="1" applyFont="1" applyFill="1" applyBorder="1" applyAlignment="1">
      <alignment horizontal="center" vertical="center" wrapText="1"/>
    </xf>
    <xf numFmtId="44" fontId="2" fillId="0" borderId="9" xfId="0" applyNumberFormat="1" applyFont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44" fontId="2" fillId="6" borderId="8" xfId="0" applyNumberFormat="1" applyFont="1" applyFill="1" applyBorder="1" applyAlignment="1">
      <alignment horizontal="center" vertical="center" wrapText="1"/>
    </xf>
    <xf numFmtId="44" fontId="2" fillId="7" borderId="9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44" fontId="2" fillId="8" borderId="5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2" fillId="0" borderId="5" xfId="0" applyFont="1" applyBorder="1"/>
    <xf numFmtId="44" fontId="2" fillId="0" borderId="5" xfId="0" applyNumberFormat="1" applyFont="1" applyBorder="1"/>
    <xf numFmtId="0" fontId="0" fillId="0" borderId="0" xfId="0" applyAlignment="1">
      <alignment wrapText="1"/>
    </xf>
    <xf numFmtId="0" fontId="3" fillId="4" borderId="5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1" xfId="0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A7D3-7FA5-40E2-9EA0-F465ADE2C56C}">
  <dimension ref="A1:E47"/>
  <sheetViews>
    <sheetView tabSelected="1" workbookViewId="0">
      <selection activeCell="E10" sqref="E10"/>
    </sheetView>
  </sheetViews>
  <sheetFormatPr defaultColWidth="9.1796875" defaultRowHeight="14.5" x14ac:dyDescent="0.35"/>
  <cols>
    <col min="1" max="1" width="9.1796875" style="1"/>
    <col min="2" max="2" width="77.81640625" style="1" customWidth="1"/>
    <col min="3" max="3" width="19.453125" style="22" customWidth="1"/>
    <col min="4" max="4" width="16.26953125" style="1" customWidth="1"/>
    <col min="5" max="5" width="17.1796875" style="1" customWidth="1"/>
    <col min="6" max="16384" width="9.1796875" style="1"/>
  </cols>
  <sheetData>
    <row r="1" spans="1:5" x14ac:dyDescent="0.35">
      <c r="A1" s="27" t="s">
        <v>45</v>
      </c>
      <c r="B1" s="27"/>
      <c r="C1" s="28"/>
    </row>
    <row r="3" spans="1:5" ht="29" x14ac:dyDescent="0.35">
      <c r="A3" s="2" t="s">
        <v>0</v>
      </c>
      <c r="B3" s="3" t="s">
        <v>46</v>
      </c>
      <c r="C3" s="4" t="s">
        <v>43</v>
      </c>
      <c r="D3" s="5" t="s">
        <v>1</v>
      </c>
      <c r="E3" s="5" t="s">
        <v>2</v>
      </c>
    </row>
    <row r="4" spans="1:5" ht="15.5" x14ac:dyDescent="0.35">
      <c r="A4" s="26" t="s">
        <v>3</v>
      </c>
      <c r="B4" s="26"/>
      <c r="C4" s="26"/>
      <c r="D4" s="6"/>
      <c r="E4" s="7"/>
    </row>
    <row r="5" spans="1:5" ht="29" x14ac:dyDescent="0.35">
      <c r="A5" s="8">
        <v>1</v>
      </c>
      <c r="B5" s="9" t="s">
        <v>4</v>
      </c>
      <c r="C5" s="8">
        <v>130</v>
      </c>
      <c r="D5" s="10">
        <v>0</v>
      </c>
      <c r="E5" s="11">
        <f>C5*D5</f>
        <v>0</v>
      </c>
    </row>
    <row r="6" spans="1:5" ht="58" x14ac:dyDescent="0.35">
      <c r="A6" s="8">
        <v>2</v>
      </c>
      <c r="B6" s="9" t="s">
        <v>5</v>
      </c>
      <c r="C6" s="8">
        <v>10</v>
      </c>
      <c r="D6" s="10">
        <v>0</v>
      </c>
      <c r="E6" s="11">
        <f>C6*D6</f>
        <v>0</v>
      </c>
    </row>
    <row r="7" spans="1:5" ht="43.5" x14ac:dyDescent="0.35">
      <c r="A7" s="8">
        <v>3</v>
      </c>
      <c r="B7" s="9" t="s">
        <v>6</v>
      </c>
      <c r="C7" s="8">
        <v>230</v>
      </c>
      <c r="D7" s="10">
        <v>0</v>
      </c>
      <c r="E7" s="11">
        <f>C7*D7</f>
        <v>0</v>
      </c>
    </row>
    <row r="8" spans="1:5" ht="15.5" x14ac:dyDescent="0.35">
      <c r="A8" s="26" t="s">
        <v>7</v>
      </c>
      <c r="B8" s="26"/>
      <c r="C8" s="26"/>
      <c r="D8" s="12"/>
      <c r="E8" s="13"/>
    </row>
    <row r="9" spans="1:5" ht="15.5" x14ac:dyDescent="0.35">
      <c r="A9" s="26" t="s">
        <v>8</v>
      </c>
      <c r="B9" s="26"/>
      <c r="C9" s="26"/>
      <c r="D9" s="12"/>
      <c r="E9" s="13"/>
    </row>
    <row r="10" spans="1:5" ht="72.5" x14ac:dyDescent="0.35">
      <c r="A10" s="8">
        <v>4</v>
      </c>
      <c r="B10" s="9" t="s">
        <v>9</v>
      </c>
      <c r="C10" s="8">
        <v>20</v>
      </c>
      <c r="D10" s="10">
        <v>0</v>
      </c>
      <c r="E10" s="11">
        <f t="shared" ref="E10:E26" si="0">C10*D10</f>
        <v>0</v>
      </c>
    </row>
    <row r="11" spans="1:5" ht="72.5" x14ac:dyDescent="0.35">
      <c r="A11" s="8">
        <v>5</v>
      </c>
      <c r="B11" s="9" t="s">
        <v>10</v>
      </c>
      <c r="C11" s="8">
        <v>90</v>
      </c>
      <c r="D11" s="10">
        <v>0</v>
      </c>
      <c r="E11" s="11">
        <f t="shared" si="0"/>
        <v>0</v>
      </c>
    </row>
    <row r="12" spans="1:5" ht="72.5" x14ac:dyDescent="0.35">
      <c r="A12" s="8">
        <v>6</v>
      </c>
      <c r="B12" s="9" t="s">
        <v>11</v>
      </c>
      <c r="C12" s="8">
        <v>150</v>
      </c>
      <c r="D12" s="10">
        <v>0</v>
      </c>
      <c r="E12" s="11">
        <f t="shared" si="0"/>
        <v>0</v>
      </c>
    </row>
    <row r="13" spans="1:5" ht="72.5" x14ac:dyDescent="0.35">
      <c r="A13" s="8">
        <v>7</v>
      </c>
      <c r="B13" s="9" t="s">
        <v>12</v>
      </c>
      <c r="C13" s="8">
        <v>620</v>
      </c>
      <c r="D13" s="10">
        <v>0</v>
      </c>
      <c r="E13" s="11">
        <f t="shared" si="0"/>
        <v>0</v>
      </c>
    </row>
    <row r="14" spans="1:5" ht="72.5" x14ac:dyDescent="0.35">
      <c r="A14" s="8">
        <v>8</v>
      </c>
      <c r="B14" s="9" t="s">
        <v>13</v>
      </c>
      <c r="C14" s="8">
        <v>300</v>
      </c>
      <c r="D14" s="10">
        <v>0</v>
      </c>
      <c r="E14" s="11">
        <f t="shared" si="0"/>
        <v>0</v>
      </c>
    </row>
    <row r="15" spans="1:5" ht="72.5" x14ac:dyDescent="0.35">
      <c r="A15" s="8">
        <v>9</v>
      </c>
      <c r="B15" s="9" t="s">
        <v>14</v>
      </c>
      <c r="C15" s="8">
        <v>70</v>
      </c>
      <c r="D15" s="10">
        <v>0</v>
      </c>
      <c r="E15" s="11">
        <f t="shared" si="0"/>
        <v>0</v>
      </c>
    </row>
    <row r="16" spans="1:5" ht="72.5" x14ac:dyDescent="0.35">
      <c r="A16" s="8">
        <v>10</v>
      </c>
      <c r="B16" s="9" t="s">
        <v>15</v>
      </c>
      <c r="C16" s="8">
        <v>130</v>
      </c>
      <c r="D16" s="10">
        <v>0</v>
      </c>
      <c r="E16" s="11">
        <f t="shared" si="0"/>
        <v>0</v>
      </c>
    </row>
    <row r="17" spans="1:5" ht="72.5" x14ac:dyDescent="0.35">
      <c r="A17" s="8">
        <v>11</v>
      </c>
      <c r="B17" s="9" t="s">
        <v>16</v>
      </c>
      <c r="C17" s="8">
        <v>70</v>
      </c>
      <c r="D17" s="10">
        <v>0</v>
      </c>
      <c r="E17" s="11">
        <f t="shared" si="0"/>
        <v>0</v>
      </c>
    </row>
    <row r="18" spans="1:5" ht="72.5" x14ac:dyDescent="0.35">
      <c r="A18" s="8">
        <v>12</v>
      </c>
      <c r="B18" s="9" t="s">
        <v>17</v>
      </c>
      <c r="C18" s="8">
        <v>30</v>
      </c>
      <c r="D18" s="10">
        <v>0</v>
      </c>
      <c r="E18" s="11">
        <f t="shared" si="0"/>
        <v>0</v>
      </c>
    </row>
    <row r="19" spans="1:5" ht="72.5" x14ac:dyDescent="0.35">
      <c r="A19" s="8">
        <v>13</v>
      </c>
      <c r="B19" s="9" t="s">
        <v>18</v>
      </c>
      <c r="C19" s="8">
        <v>70</v>
      </c>
      <c r="D19" s="10"/>
      <c r="E19" s="11">
        <f t="shared" si="0"/>
        <v>0</v>
      </c>
    </row>
    <row r="20" spans="1:5" ht="72.5" x14ac:dyDescent="0.35">
      <c r="A20" s="8">
        <v>14</v>
      </c>
      <c r="B20" s="9" t="s">
        <v>19</v>
      </c>
      <c r="C20" s="8">
        <v>30</v>
      </c>
      <c r="D20" s="10">
        <v>0</v>
      </c>
      <c r="E20" s="11">
        <f t="shared" si="0"/>
        <v>0</v>
      </c>
    </row>
    <row r="21" spans="1:5" ht="72.5" x14ac:dyDescent="0.35">
      <c r="A21" s="8">
        <v>15</v>
      </c>
      <c r="B21" s="9" t="s">
        <v>20</v>
      </c>
      <c r="C21" s="8">
        <v>70</v>
      </c>
      <c r="D21" s="10">
        <v>0</v>
      </c>
      <c r="E21" s="11">
        <f t="shared" si="0"/>
        <v>0</v>
      </c>
    </row>
    <row r="22" spans="1:5" ht="58" x14ac:dyDescent="0.35">
      <c r="A22" s="8">
        <v>16</v>
      </c>
      <c r="B22" s="9" t="s">
        <v>21</v>
      </c>
      <c r="C22" s="8">
        <v>30</v>
      </c>
      <c r="D22" s="10">
        <v>0</v>
      </c>
      <c r="E22" s="11">
        <f t="shared" si="0"/>
        <v>0</v>
      </c>
    </row>
    <row r="23" spans="1:5" ht="58" x14ac:dyDescent="0.35">
      <c r="A23" s="8">
        <v>17</v>
      </c>
      <c r="B23" s="9" t="s">
        <v>22</v>
      </c>
      <c r="C23" s="8">
        <v>70</v>
      </c>
      <c r="D23" s="10">
        <v>0</v>
      </c>
      <c r="E23" s="11">
        <f t="shared" si="0"/>
        <v>0</v>
      </c>
    </row>
    <row r="24" spans="1:5" ht="58" x14ac:dyDescent="0.35">
      <c r="A24" s="8">
        <v>18</v>
      </c>
      <c r="B24" s="9" t="s">
        <v>23</v>
      </c>
      <c r="C24" s="8">
        <v>30</v>
      </c>
      <c r="D24" s="10">
        <v>0</v>
      </c>
      <c r="E24" s="11">
        <f t="shared" si="0"/>
        <v>0</v>
      </c>
    </row>
    <row r="25" spans="1:5" ht="58" x14ac:dyDescent="0.35">
      <c r="A25" s="8">
        <v>19</v>
      </c>
      <c r="B25" s="9" t="s">
        <v>24</v>
      </c>
      <c r="C25" s="8">
        <v>70</v>
      </c>
      <c r="D25" s="10">
        <v>0</v>
      </c>
      <c r="E25" s="11">
        <f t="shared" si="0"/>
        <v>0</v>
      </c>
    </row>
    <row r="26" spans="1:5" ht="58" x14ac:dyDescent="0.35">
      <c r="A26" s="8">
        <v>20</v>
      </c>
      <c r="B26" s="9" t="s">
        <v>25</v>
      </c>
      <c r="C26" s="8">
        <v>100</v>
      </c>
      <c r="D26" s="10">
        <v>0</v>
      </c>
      <c r="E26" s="11">
        <f t="shared" si="0"/>
        <v>0</v>
      </c>
    </row>
    <row r="27" spans="1:5" ht="15.5" x14ac:dyDescent="0.35">
      <c r="A27" s="26" t="s">
        <v>26</v>
      </c>
      <c r="B27" s="26"/>
      <c r="C27" s="26"/>
      <c r="D27" s="14"/>
      <c r="E27" s="15"/>
    </row>
    <row r="28" spans="1:5" ht="87" x14ac:dyDescent="0.35">
      <c r="A28" s="8">
        <v>21</v>
      </c>
      <c r="B28" s="9" t="s">
        <v>27</v>
      </c>
      <c r="C28" s="8">
        <v>405</v>
      </c>
      <c r="D28" s="10">
        <v>0</v>
      </c>
      <c r="E28" s="11">
        <f t="shared" ref="E28:E33" si="1">C28*D28</f>
        <v>0</v>
      </c>
    </row>
    <row r="29" spans="1:5" ht="87" x14ac:dyDescent="0.35">
      <c r="A29" s="8">
        <v>22</v>
      </c>
      <c r="B29" s="9" t="s">
        <v>28</v>
      </c>
      <c r="C29" s="8">
        <v>50</v>
      </c>
      <c r="D29" s="10">
        <v>0</v>
      </c>
      <c r="E29" s="11">
        <f t="shared" si="1"/>
        <v>0</v>
      </c>
    </row>
    <row r="30" spans="1:5" ht="87" x14ac:dyDescent="0.35">
      <c r="A30" s="8">
        <v>23</v>
      </c>
      <c r="B30" s="9" t="s">
        <v>29</v>
      </c>
      <c r="C30" s="8">
        <v>400</v>
      </c>
      <c r="D30" s="10">
        <v>0</v>
      </c>
      <c r="E30" s="11">
        <f t="shared" si="1"/>
        <v>0</v>
      </c>
    </row>
    <row r="31" spans="1:5" ht="87" x14ac:dyDescent="0.35">
      <c r="A31" s="8">
        <v>24</v>
      </c>
      <c r="B31" s="9" t="s">
        <v>30</v>
      </c>
      <c r="C31" s="8">
        <v>50</v>
      </c>
      <c r="D31" s="10">
        <v>0</v>
      </c>
      <c r="E31" s="11">
        <f t="shared" si="1"/>
        <v>0</v>
      </c>
    </row>
    <row r="32" spans="1:5" ht="72.5" x14ac:dyDescent="0.35">
      <c r="A32" s="8">
        <v>25</v>
      </c>
      <c r="B32" s="9" t="s">
        <v>31</v>
      </c>
      <c r="C32" s="8">
        <v>300</v>
      </c>
      <c r="D32" s="10">
        <v>0</v>
      </c>
      <c r="E32" s="11">
        <f t="shared" si="1"/>
        <v>0</v>
      </c>
    </row>
    <row r="33" spans="1:5" ht="72.5" x14ac:dyDescent="0.35">
      <c r="A33" s="8">
        <v>26</v>
      </c>
      <c r="B33" s="9" t="s">
        <v>32</v>
      </c>
      <c r="C33" s="8">
        <v>100</v>
      </c>
      <c r="D33" s="10">
        <v>0</v>
      </c>
      <c r="E33" s="11">
        <f t="shared" si="1"/>
        <v>0</v>
      </c>
    </row>
    <row r="34" spans="1:5" ht="15.5" x14ac:dyDescent="0.35">
      <c r="A34" s="26" t="s">
        <v>33</v>
      </c>
      <c r="B34" s="26" t="s">
        <v>33</v>
      </c>
      <c r="C34" s="26" t="e">
        <f>SUM(#REF!,#REF!)</f>
        <v>#REF!</v>
      </c>
      <c r="D34" s="14"/>
      <c r="E34" s="15"/>
    </row>
    <row r="35" spans="1:5" ht="58" x14ac:dyDescent="0.35">
      <c r="A35" s="8">
        <v>27</v>
      </c>
      <c r="B35" s="9" t="s">
        <v>34</v>
      </c>
      <c r="C35" s="8">
        <v>50</v>
      </c>
      <c r="D35" s="10">
        <v>0</v>
      </c>
      <c r="E35" s="11">
        <f>C35*D35</f>
        <v>0</v>
      </c>
    </row>
    <row r="36" spans="1:5" ht="87" x14ac:dyDescent="0.35">
      <c r="A36" s="8">
        <v>28</v>
      </c>
      <c r="B36" s="16" t="s">
        <v>35</v>
      </c>
      <c r="C36" s="8">
        <v>400</v>
      </c>
      <c r="D36" s="10">
        <v>0</v>
      </c>
      <c r="E36" s="17">
        <f>C36*D36</f>
        <v>0</v>
      </c>
    </row>
    <row r="37" spans="1:5" ht="58" x14ac:dyDescent="0.35">
      <c r="A37" s="8">
        <v>29</v>
      </c>
      <c r="B37" s="9" t="s">
        <v>36</v>
      </c>
      <c r="C37" s="8">
        <v>50</v>
      </c>
      <c r="D37" s="10">
        <v>0</v>
      </c>
      <c r="E37" s="11">
        <f t="shared" ref="E37:E43" si="2">C37*D37</f>
        <v>0</v>
      </c>
    </row>
    <row r="38" spans="1:5" ht="29" x14ac:dyDescent="0.35">
      <c r="A38" s="8">
        <v>30</v>
      </c>
      <c r="B38" s="18" t="s">
        <v>37</v>
      </c>
      <c r="C38" s="8">
        <v>300</v>
      </c>
      <c r="D38" s="10">
        <v>0</v>
      </c>
      <c r="E38" s="11">
        <f t="shared" si="2"/>
        <v>0</v>
      </c>
    </row>
    <row r="39" spans="1:5" ht="29" x14ac:dyDescent="0.35">
      <c r="A39" s="8">
        <v>31</v>
      </c>
      <c r="B39" s="19" t="s">
        <v>38</v>
      </c>
      <c r="C39" s="8">
        <v>100</v>
      </c>
      <c r="D39" s="10">
        <v>0</v>
      </c>
      <c r="E39" s="11">
        <f t="shared" si="2"/>
        <v>0</v>
      </c>
    </row>
    <row r="40" spans="1:5" s="21" customFormat="1" ht="29" x14ac:dyDescent="0.35">
      <c r="A40" s="8">
        <v>32</v>
      </c>
      <c r="B40" s="19" t="s">
        <v>39</v>
      </c>
      <c r="C40" s="20">
        <v>100</v>
      </c>
      <c r="D40" s="10">
        <v>0</v>
      </c>
      <c r="E40" s="11">
        <f t="shared" si="2"/>
        <v>0</v>
      </c>
    </row>
    <row r="41" spans="1:5" ht="29" x14ac:dyDescent="0.35">
      <c r="A41" s="8">
        <v>33</v>
      </c>
      <c r="B41" s="9" t="s">
        <v>40</v>
      </c>
      <c r="C41" s="8">
        <v>50</v>
      </c>
      <c r="D41" s="10">
        <v>0</v>
      </c>
      <c r="E41" s="11">
        <f t="shared" si="2"/>
        <v>0</v>
      </c>
    </row>
    <row r="42" spans="1:5" ht="29" x14ac:dyDescent="0.35">
      <c r="A42" s="8">
        <v>34</v>
      </c>
      <c r="B42" s="9" t="s">
        <v>41</v>
      </c>
      <c r="C42" s="8">
        <v>104</v>
      </c>
      <c r="D42" s="10">
        <v>0</v>
      </c>
      <c r="E42" s="11">
        <f t="shared" si="2"/>
        <v>0</v>
      </c>
    </row>
    <row r="43" spans="1:5" ht="29" x14ac:dyDescent="0.35">
      <c r="A43" s="8">
        <v>35</v>
      </c>
      <c r="B43" s="9" t="s">
        <v>42</v>
      </c>
      <c r="C43" s="8">
        <v>150</v>
      </c>
      <c r="D43" s="10">
        <v>0</v>
      </c>
      <c r="E43" s="11">
        <f t="shared" si="2"/>
        <v>0</v>
      </c>
    </row>
    <row r="44" spans="1:5" x14ac:dyDescent="0.35">
      <c r="B44" s="23" t="s">
        <v>44</v>
      </c>
      <c r="E44" s="24">
        <f>SUM(E5:E43)</f>
        <v>0</v>
      </c>
    </row>
    <row r="47" spans="1:5" ht="145" x14ac:dyDescent="0.35">
      <c r="B47" s="25" t="s">
        <v>47</v>
      </c>
    </row>
  </sheetData>
  <mergeCells count="6">
    <mergeCell ref="A34:C34"/>
    <mergeCell ref="A1:C1"/>
    <mergeCell ref="A4:C4"/>
    <mergeCell ref="A8:C8"/>
    <mergeCell ref="A9:C9"/>
    <mergeCell ref="A27:C2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64147E4-028E-440B-AB7F-5D378813CBF1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4C1C39A7-ECEB-49DF-B738-84D9D938A4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6436431-4E9F-40F0-8D46-4DF5D98D04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Časť 2_Reprezentatívne predmety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Holejová Nikola</dc:creator>
  <cp:lastModifiedBy>Hrablíková Kristína</cp:lastModifiedBy>
  <dcterms:created xsi:type="dcterms:W3CDTF">2026-08-05T13:17:32Z</dcterms:created>
  <dcterms:modified xsi:type="dcterms:W3CDTF">2026-08-19T09:49:23Z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