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0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anadurajova/Library/Mobile Documents/com~apple~CloudDocs/Práca/VVS/5. DNS Vodárenský a kanalizačný materiál/84_2026_Bardejov/3_SP/"/>
    </mc:Choice>
  </mc:AlternateContent>
  <xr:revisionPtr revIDLastSave="0" documentId="13_ncr:1_{C4BAD78D-E787-F547-9626-2B9680F717D0}" xr6:coauthVersionLast="47" xr6:coauthVersionMax="47" xr10:uidLastSave="{00000000-0000-0000-0000-000000000000}"/>
  <bookViews>
    <workbookView xWindow="34380" yWindow="620" windowWidth="34400" windowHeight="2702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2" l="1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7" i="2"/>
  <c r="I6" i="2"/>
  <c r="I28" i="2" l="1"/>
</calcChain>
</file>

<file path=xl/sharedStrings.xml><?xml version="1.0" encoding="utf-8"?>
<sst xmlns="http://schemas.openxmlformats.org/spreadsheetml/2006/main" count="67" uniqueCount="47">
  <si>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</si>
  <si>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</si>
  <si>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</si>
  <si>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</si>
  <si>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</si>
  <si>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</si>
  <si>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</si>
  <si>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</si>
  <si>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</si>
  <si>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</si>
  <si>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</si>
  <si>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</si>
  <si>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</si>
  <si>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</si>
  <si>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</si>
  <si>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</si>
  <si>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</si>
  <si>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</si>
  <si>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</si>
  <si>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</si>
  <si>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</si>
  <si>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</si>
  <si>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</si>
  <si>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Tesnenie prírubové s oceľovou vložkou EPDM DN200 PN10-16</t>
  </si>
  <si>
    <t>Príruba s istením proti posunu pre PE a PVC potrubie DN100</t>
  </si>
  <si>
    <t xml:space="preserve">Príruba s istením proti posunu pre PE a PVC potrubie DN150 </t>
  </si>
  <si>
    <t>Výzva č. 84/2026 - Názov: DNS VAKM výzva 84/2026 pre závod Bardejov - pre Časť 2</t>
  </si>
  <si>
    <t xml:space="preserve">Tvarovka liatinová na spájanie PE rúr prechod priamy d32-1" VOZ </t>
  </si>
  <si>
    <t>Tvarovka liatinová na spájanie PE rúr prechod priamy d40-5/4" VOZ</t>
  </si>
  <si>
    <t xml:space="preserve">Tvarovka liatinová na spájanie PE rúr prechod priamy d50-6/4" VOZ </t>
  </si>
  <si>
    <t xml:space="preserve">Tvarovka liatinová na spájanie PE rúr prechod priamy d63-2" VOZ </t>
  </si>
  <si>
    <t xml:space="preserve">Tvarovka liatinová na spájanie PE rúr spojka d32-32 </t>
  </si>
  <si>
    <t xml:space="preserve">Tvarovka liatinová na spájanie PE rúr spojka redukovaná d40-32 </t>
  </si>
  <si>
    <t xml:space="preserve">Tvarovka liatinová na spájanie PE rúr koleno 90° d32-32 </t>
  </si>
  <si>
    <t xml:space="preserve">Tvarovka liatinová na spájanie PE rúr koleno 90° d50-50 </t>
  </si>
  <si>
    <t xml:space="preserve">Tvarovka liatinová na spájanie PE rúr koleno 90° d63-63 </t>
  </si>
  <si>
    <t>Tvarovka PVC tlaková ENPL d90, použitie: pitná voda (dodať atest pre styk s pitnou vodou)</t>
  </si>
  <si>
    <t>Tvarovka PVC tlaková UNPL d90x3,5mm, použitie: pitná voda (dodať atest pre styk s pitnou vodou)</t>
  </si>
  <si>
    <t>Tvarovka PVC tlaková UNPL d110x4,7mm, použitie: pitná voda (dodať atest pre styk s pitnou vodou)</t>
  </si>
  <si>
    <t>Tvarovka PVC tlaková UNPL d160x6,7mm, použitie: pitná voda (dodať atest pre styk s pitnou vodou)</t>
  </si>
  <si>
    <t>Tvarovka PVC tlaková UNPL d225x8,7mm, použitie: pitná voda (dodať atest pre styk s pitnou vodou)</t>
  </si>
  <si>
    <t>Montážna vložka liatinová DN150 PN16 (pitná voda)</t>
  </si>
  <si>
    <t>Stop spojka DN250, telo: liatina, skrutky: nehrdzavejúca oceľ alebo pozinkovaná oceľ</t>
  </si>
  <si>
    <t>Nadstavec hydrantový DN 80/2C</t>
  </si>
  <si>
    <t>Vodič CY 4,0mm zeleno-žltý</t>
  </si>
  <si>
    <t>Kľúč uzatvárací pre posúvače a podzemné hydranty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</si>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</sst>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7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0" fontId="12" fillId="0" borderId="0"/>
    <xf numFmtId="0" fontId="12" fillId="0" borderId="0"/>
  </cellStyleXfs>
  <cellXfs count="59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/>
    <xf numFmtId="0" fontId="4" fillId="0" borderId="0" xfId="0" applyFont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0" borderId="0" xfId="2" applyFont="1" applyAlignment="1">
      <alignment wrapText="1"/>
    </xf>
    <xf numFmtId="49" fontId="8" fillId="0" borderId="0" xfId="2" applyNumberFormat="1" applyFont="1" applyAlignment="1">
      <alignment horizontal="center" wrapText="1"/>
    </xf>
    <xf numFmtId="0" fontId="9" fillId="0" borderId="0" xfId="2" applyFont="1" applyAlignment="1">
      <alignment vertical="center" wrapText="1"/>
    </xf>
    <xf numFmtId="0" fontId="8" fillId="0" borderId="0" xfId="2" applyFont="1" applyAlignment="1">
      <alignment vertical="top" wrapText="1"/>
    </xf>
    <xf numFmtId="0" fontId="8" fillId="0" borderId="0" xfId="2" applyFont="1" applyAlignment="1">
      <alignment horizontal="left" wrapText="1"/>
    </xf>
    <xf numFmtId="49" fontId="8" fillId="0" borderId="0" xfId="2" applyNumberFormat="1" applyFont="1" applyAlignment="1">
      <alignment horizontal="center" vertical="top" wrapText="1"/>
    </xf>
    <xf numFmtId="0" fontId="9" fillId="0" borderId="0" xfId="2" applyFont="1" applyAlignment="1">
      <alignment vertical="top" wrapText="1"/>
    </xf>
    <xf numFmtId="0" fontId="10" fillId="3" borderId="1" xfId="2" applyFont="1" applyFill="1" applyBorder="1" applyAlignment="1">
      <alignment wrapText="1"/>
    </xf>
    <xf numFmtId="49" fontId="9" fillId="3" borderId="1" xfId="2" applyNumberFormat="1" applyFont="1" applyFill="1" applyBorder="1" applyAlignment="1">
      <alignment vertical="top" wrapText="1"/>
    </xf>
    <xf numFmtId="49" fontId="8" fillId="3" borderId="1" xfId="2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/>
    </xf>
    <xf numFmtId="164" fontId="8" fillId="0" borderId="0" xfId="2" applyNumberFormat="1" applyFont="1" applyAlignment="1">
      <alignment horizontal="right" wrapText="1"/>
    </xf>
    <xf numFmtId="164" fontId="8" fillId="0" borderId="0" xfId="2" applyNumberFormat="1" applyFont="1" applyAlignment="1">
      <alignment horizontal="right" vertical="top" wrapText="1"/>
    </xf>
    <xf numFmtId="3" fontId="8" fillId="0" borderId="0" xfId="2" applyNumberFormat="1" applyFont="1" applyAlignment="1">
      <alignment horizontal="center" wrapText="1"/>
    </xf>
    <xf numFmtId="3" fontId="8" fillId="0" borderId="0" xfId="2" applyNumberFormat="1" applyFont="1" applyAlignment="1">
      <alignment horizontal="center" vertical="top" wrapText="1"/>
    </xf>
    <xf numFmtId="49" fontId="8" fillId="0" borderId="4" xfId="2" applyNumberFormat="1" applyFont="1" applyBorder="1"/>
    <xf numFmtId="49" fontId="8" fillId="0" borderId="0" xfId="2" applyNumberFormat="1" applyFont="1"/>
    <xf numFmtId="0" fontId="8" fillId="0" borderId="0" xfId="2" applyFont="1"/>
    <xf numFmtId="0" fontId="8" fillId="0" borderId="0" xfId="3" applyFont="1" applyAlignment="1">
      <alignment wrapText="1"/>
    </xf>
    <xf numFmtId="0" fontId="8" fillId="0" borderId="0" xfId="3" applyFont="1" applyAlignment="1">
      <alignment horizontal="center" vertical="top" wrapText="1"/>
    </xf>
    <xf numFmtId="164" fontId="8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164" fontId="15" fillId="3" borderId="6" xfId="0" applyNumberFormat="1" applyFont="1" applyFill="1" applyBorder="1" applyAlignment="1">
      <alignment horizontal="right" vertical="center"/>
    </xf>
    <xf numFmtId="164" fontId="13" fillId="3" borderId="7" xfId="0" applyNumberFormat="1" applyFont="1" applyFill="1" applyBorder="1" applyAlignment="1">
      <alignment horizontal="right" vertical="center"/>
    </xf>
    <xf numFmtId="0" fontId="13" fillId="4" borderId="1" xfId="0" applyFont="1" applyFill="1" applyBorder="1" applyAlignment="1">
      <alignment horizontal="center"/>
    </xf>
    <xf numFmtId="0" fontId="8" fillId="0" borderId="0" xfId="2" applyFont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right" vertical="center"/>
    </xf>
    <xf numFmtId="164" fontId="8" fillId="3" borderId="0" xfId="2" applyNumberFormat="1" applyFont="1" applyFill="1" applyAlignment="1">
      <alignment horizontal="center" wrapText="1"/>
    </xf>
    <xf numFmtId="164" fontId="8" fillId="3" borderId="3" xfId="2" applyNumberFormat="1" applyFont="1" applyFill="1" applyBorder="1" applyAlignment="1">
      <alignment horizontal="center" wrapText="1"/>
    </xf>
    <xf numFmtId="0" fontId="15" fillId="0" borderId="1" xfId="0" applyFont="1" applyBorder="1" applyProtection="1">
      <protection locked="0"/>
    </xf>
    <xf numFmtId="1" fontId="16" fillId="0" borderId="1" xfId="0" applyNumberFormat="1" applyFont="1" applyBorder="1" applyAlignment="1">
      <alignment horizontal="center"/>
    </xf>
    <xf numFmtId="0" fontId="15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vertical="center"/>
    </xf>
    <xf numFmtId="1" fontId="16" fillId="0" borderId="1" xfId="0" applyNumberFormat="1" applyFont="1" applyBorder="1" applyAlignment="1">
      <alignment horizontal="center" vertical="center"/>
    </xf>
    <xf numFmtId="1" fontId="16" fillId="0" borderId="1" xfId="0" applyNumberFormat="1" applyFont="1" applyBorder="1"/>
    <xf numFmtId="1" fontId="13" fillId="4" borderId="1" xfId="0" applyNumberFormat="1" applyFont="1" applyFill="1" applyBorder="1"/>
    <xf numFmtId="1" fontId="13" fillId="4" borderId="1" xfId="0" applyNumberFormat="1" applyFont="1" applyFill="1" applyBorder="1" applyAlignment="1">
      <alignment horizontal="center"/>
    </xf>
    <xf numFmtId="1" fontId="13" fillId="0" borderId="1" xfId="0" applyNumberFormat="1" applyFont="1" applyBorder="1"/>
    <xf numFmtId="1" fontId="13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1" xfId="0" applyFont="1" applyBorder="1"/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vertical="center"/>
    </xf>
    <xf numFmtId="1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vertical="top"/>
    </xf>
  </cellXfs>
  <cellStyles count="7">
    <cellStyle name="Normálna" xfId="0" builtinId="0"/>
    <cellStyle name="Normálna 2" xfId="2" xr:uid="{00000000-0005-0000-0000-000001000000}"/>
    <cellStyle name="Normálna 3" xfId="5" xr:uid="{32A39006-6E54-5A4C-A88A-E5A4758EEF2E}"/>
    <cellStyle name="Normálna 4" xfId="6" xr:uid="{2BA255DD-8E5B-3D43-88ED-B7CB67AB4D4D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50"/>
  <sheetViews>
    <sheetView tabSelected="1" zoomScale="120" zoomScaleNormal="120" workbookViewId="0">
      <selection activeCell="C11" sqref="C11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35" t="s">
        <v>26</v>
      </c>
      <c r="C2" s="35"/>
      <c r="D2" s="35"/>
      <c r="E2" s="35"/>
      <c r="F2" s="35"/>
      <c r="G2" s="35"/>
      <c r="H2" s="35"/>
      <c r="I2" s="35"/>
    </row>
    <row r="3" spans="2:9" ht="17.25" customHeight="1" x14ac:dyDescent="0.15">
      <c r="B3" s="36" t="s">
        <v>22</v>
      </c>
      <c r="C3" s="36"/>
      <c r="D3" s="36"/>
      <c r="E3" s="36"/>
      <c r="F3" s="36"/>
      <c r="G3" s="36"/>
      <c r="H3" s="36"/>
      <c r="I3" s="36"/>
    </row>
    <row r="4" spans="2:9" ht="26.25" customHeight="1" x14ac:dyDescent="0.15">
      <c r="B4" s="37" t="s">
        <v>1</v>
      </c>
      <c r="C4" s="37"/>
      <c r="D4" s="37"/>
      <c r="E4" s="37"/>
      <c r="F4" s="37"/>
      <c r="G4" s="37"/>
      <c r="H4" s="37"/>
      <c r="I4" s="37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17" customHeight="1" x14ac:dyDescent="0.2">
      <c r="B6" s="33">
        <v>1</v>
      </c>
      <c r="C6" s="48" t="s">
        <v>27</v>
      </c>
      <c r="D6" s="49" t="s">
        <v>21</v>
      </c>
      <c r="E6" s="33">
        <v>20</v>
      </c>
      <c r="F6" s="29"/>
      <c r="G6" s="30"/>
      <c r="H6" s="31"/>
      <c r="I6" s="32">
        <f>H6*E6</f>
        <v>0</v>
      </c>
    </row>
    <row r="7" spans="2:9" ht="17" customHeight="1" x14ac:dyDescent="0.2">
      <c r="B7" s="33">
        <v>2</v>
      </c>
      <c r="C7" s="50" t="s">
        <v>28</v>
      </c>
      <c r="D7" s="51" t="s">
        <v>21</v>
      </c>
      <c r="E7" s="52">
        <v>4</v>
      </c>
      <c r="F7" s="29"/>
      <c r="G7" s="30"/>
      <c r="H7" s="31"/>
      <c r="I7" s="32">
        <f t="shared" ref="I7:I27" si="0">H7*E7</f>
        <v>0</v>
      </c>
    </row>
    <row r="8" spans="2:9" ht="17" customHeight="1" x14ac:dyDescent="0.2">
      <c r="B8" s="33">
        <v>3</v>
      </c>
      <c r="C8" s="50" t="s">
        <v>29</v>
      </c>
      <c r="D8" s="51" t="s">
        <v>21</v>
      </c>
      <c r="E8" s="52">
        <v>2</v>
      </c>
      <c r="F8" s="29"/>
      <c r="G8" s="30"/>
      <c r="H8" s="31"/>
      <c r="I8" s="32">
        <f t="shared" si="0"/>
        <v>0</v>
      </c>
    </row>
    <row r="9" spans="2:9" ht="17" customHeight="1" x14ac:dyDescent="0.2">
      <c r="B9" s="33">
        <v>4</v>
      </c>
      <c r="C9" s="50" t="s">
        <v>30</v>
      </c>
      <c r="D9" s="51" t="s">
        <v>21</v>
      </c>
      <c r="E9" s="52">
        <v>1</v>
      </c>
      <c r="F9" s="29"/>
      <c r="G9" s="30"/>
      <c r="H9" s="31"/>
      <c r="I9" s="32">
        <f t="shared" si="0"/>
        <v>0</v>
      </c>
    </row>
    <row r="10" spans="2:9" ht="17" customHeight="1" x14ac:dyDescent="0.2">
      <c r="B10" s="33">
        <v>5</v>
      </c>
      <c r="C10" s="50" t="s">
        <v>31</v>
      </c>
      <c r="D10" s="51" t="s">
        <v>21</v>
      </c>
      <c r="E10" s="52">
        <v>15</v>
      </c>
      <c r="F10" s="29"/>
      <c r="G10" s="30"/>
      <c r="H10" s="31"/>
      <c r="I10" s="32">
        <f t="shared" si="0"/>
        <v>0</v>
      </c>
    </row>
    <row r="11" spans="2:9" ht="17" customHeight="1" x14ac:dyDescent="0.2">
      <c r="B11" s="33">
        <v>6</v>
      </c>
      <c r="C11" s="50" t="s">
        <v>32</v>
      </c>
      <c r="D11" s="51" t="s">
        <v>21</v>
      </c>
      <c r="E11" s="52">
        <v>2</v>
      </c>
      <c r="F11" s="29"/>
      <c r="G11" s="30"/>
      <c r="H11" s="31"/>
      <c r="I11" s="32">
        <f t="shared" si="0"/>
        <v>0</v>
      </c>
    </row>
    <row r="12" spans="2:9" ht="17" customHeight="1" x14ac:dyDescent="0.2">
      <c r="B12" s="33">
        <v>7</v>
      </c>
      <c r="C12" s="50" t="s">
        <v>33</v>
      </c>
      <c r="D12" s="51" t="s">
        <v>21</v>
      </c>
      <c r="E12" s="52">
        <v>25</v>
      </c>
      <c r="F12" s="29"/>
      <c r="G12" s="30"/>
      <c r="H12" s="31"/>
      <c r="I12" s="32">
        <f t="shared" si="0"/>
        <v>0</v>
      </c>
    </row>
    <row r="13" spans="2:9" ht="17" customHeight="1" x14ac:dyDescent="0.2">
      <c r="B13" s="33">
        <v>8</v>
      </c>
      <c r="C13" s="50" t="s">
        <v>34</v>
      </c>
      <c r="D13" s="51" t="s">
        <v>21</v>
      </c>
      <c r="E13" s="52">
        <v>2</v>
      </c>
      <c r="F13" s="29"/>
      <c r="G13" s="30"/>
      <c r="H13" s="31"/>
      <c r="I13" s="32">
        <f t="shared" si="0"/>
        <v>0</v>
      </c>
    </row>
    <row r="14" spans="2:9" ht="17" customHeight="1" x14ac:dyDescent="0.2">
      <c r="B14" s="33">
        <v>9</v>
      </c>
      <c r="C14" s="50" t="s">
        <v>35</v>
      </c>
      <c r="D14" s="51" t="s">
        <v>21</v>
      </c>
      <c r="E14" s="52">
        <v>1</v>
      </c>
      <c r="F14" s="29"/>
      <c r="G14" s="30"/>
      <c r="H14" s="31"/>
      <c r="I14" s="32">
        <f t="shared" si="0"/>
        <v>0</v>
      </c>
    </row>
    <row r="15" spans="2:9" ht="17" customHeight="1" x14ac:dyDescent="0.2">
      <c r="B15" s="33">
        <v>10</v>
      </c>
      <c r="C15" s="53" t="s">
        <v>36</v>
      </c>
      <c r="D15" s="54" t="s">
        <v>21</v>
      </c>
      <c r="E15" s="52">
        <v>3</v>
      </c>
      <c r="F15" s="29"/>
      <c r="G15" s="30"/>
      <c r="H15" s="31"/>
      <c r="I15" s="32">
        <f t="shared" si="0"/>
        <v>0</v>
      </c>
    </row>
    <row r="16" spans="2:9" ht="17" customHeight="1" x14ac:dyDescent="0.2">
      <c r="B16" s="33">
        <v>11</v>
      </c>
      <c r="C16" s="55" t="s">
        <v>37</v>
      </c>
      <c r="D16" s="54" t="s">
        <v>21</v>
      </c>
      <c r="E16" s="52">
        <v>21</v>
      </c>
      <c r="F16" s="29"/>
      <c r="G16" s="30"/>
      <c r="H16" s="31"/>
      <c r="I16" s="32">
        <f t="shared" si="0"/>
        <v>0</v>
      </c>
    </row>
    <row r="17" spans="2:9" ht="17" customHeight="1" x14ac:dyDescent="0.2">
      <c r="B17" s="33">
        <v>12</v>
      </c>
      <c r="C17" s="55" t="s">
        <v>38</v>
      </c>
      <c r="D17" s="54" t="s">
        <v>21</v>
      </c>
      <c r="E17" s="52">
        <v>18</v>
      </c>
      <c r="F17" s="29"/>
      <c r="G17" s="30"/>
      <c r="H17" s="31"/>
      <c r="I17" s="32">
        <f t="shared" si="0"/>
        <v>0</v>
      </c>
    </row>
    <row r="18" spans="2:9" ht="17" customHeight="1" x14ac:dyDescent="0.2">
      <c r="B18" s="33">
        <v>13</v>
      </c>
      <c r="C18" s="44" t="s">
        <v>39</v>
      </c>
      <c r="D18" s="54" t="s">
        <v>21</v>
      </c>
      <c r="E18" s="52">
        <v>8</v>
      </c>
      <c r="F18" s="29"/>
      <c r="G18" s="30"/>
      <c r="H18" s="31"/>
      <c r="I18" s="32">
        <f t="shared" si="0"/>
        <v>0</v>
      </c>
    </row>
    <row r="19" spans="2:9" ht="17" customHeight="1" x14ac:dyDescent="0.2">
      <c r="B19" s="33">
        <v>14</v>
      </c>
      <c r="C19" s="44" t="s">
        <v>40</v>
      </c>
      <c r="D19" s="54" t="s">
        <v>21</v>
      </c>
      <c r="E19" s="52">
        <v>2</v>
      </c>
      <c r="F19" s="29"/>
      <c r="G19" s="30"/>
      <c r="H19" s="31"/>
      <c r="I19" s="32">
        <f t="shared" si="0"/>
        <v>0</v>
      </c>
    </row>
    <row r="20" spans="2:9" ht="17" customHeight="1" x14ac:dyDescent="0.2">
      <c r="B20" s="33">
        <v>15</v>
      </c>
      <c r="C20" s="45" t="s">
        <v>41</v>
      </c>
      <c r="D20" s="46" t="s">
        <v>21</v>
      </c>
      <c r="E20" s="52">
        <v>1</v>
      </c>
      <c r="F20" s="29"/>
      <c r="G20" s="30"/>
      <c r="H20" s="31"/>
      <c r="I20" s="32">
        <f t="shared" si="0"/>
        <v>0</v>
      </c>
    </row>
    <row r="21" spans="2:9" ht="17" customHeight="1" x14ac:dyDescent="0.2">
      <c r="B21" s="33">
        <v>16</v>
      </c>
      <c r="C21" s="56" t="s">
        <v>24</v>
      </c>
      <c r="D21" s="57" t="s">
        <v>21</v>
      </c>
      <c r="E21" s="52">
        <v>3</v>
      </c>
      <c r="F21" s="29"/>
      <c r="G21" s="30"/>
      <c r="H21" s="31"/>
      <c r="I21" s="32">
        <f t="shared" si="0"/>
        <v>0</v>
      </c>
    </row>
    <row r="22" spans="2:9" ht="17" customHeight="1" x14ac:dyDescent="0.2">
      <c r="B22" s="33">
        <v>17</v>
      </c>
      <c r="C22" s="56" t="s">
        <v>25</v>
      </c>
      <c r="D22" s="57" t="s">
        <v>21</v>
      </c>
      <c r="E22" s="52">
        <v>3</v>
      </c>
      <c r="F22" s="29"/>
      <c r="G22" s="30"/>
      <c r="H22" s="31"/>
      <c r="I22" s="32">
        <f t="shared" si="0"/>
        <v>0</v>
      </c>
    </row>
    <row r="23" spans="2:9" ht="17" customHeight="1" x14ac:dyDescent="0.2">
      <c r="B23" s="33">
        <v>18</v>
      </c>
      <c r="C23" s="47" t="s">
        <v>42</v>
      </c>
      <c r="D23" s="57" t="s">
        <v>21</v>
      </c>
      <c r="E23" s="52">
        <v>1</v>
      </c>
      <c r="F23" s="29"/>
      <c r="G23" s="30"/>
      <c r="H23" s="31"/>
      <c r="I23" s="32">
        <f t="shared" si="0"/>
        <v>0</v>
      </c>
    </row>
    <row r="24" spans="2:9" ht="17" customHeight="1" x14ac:dyDescent="0.2">
      <c r="B24" s="33">
        <v>19</v>
      </c>
      <c r="C24" s="42" t="s">
        <v>43</v>
      </c>
      <c r="D24" s="43" t="s">
        <v>21</v>
      </c>
      <c r="E24" s="52">
        <v>1</v>
      </c>
      <c r="F24" s="29"/>
      <c r="G24" s="30"/>
      <c r="H24" s="31"/>
      <c r="I24" s="32">
        <f t="shared" si="0"/>
        <v>0</v>
      </c>
    </row>
    <row r="25" spans="2:9" ht="17" customHeight="1" x14ac:dyDescent="0.2">
      <c r="B25" s="33">
        <v>20</v>
      </c>
      <c r="C25" s="53" t="s">
        <v>44</v>
      </c>
      <c r="D25" s="52" t="s">
        <v>46</v>
      </c>
      <c r="E25" s="52">
        <v>800</v>
      </c>
      <c r="F25" s="29"/>
      <c r="G25" s="30"/>
      <c r="H25" s="31"/>
      <c r="I25" s="32">
        <f t="shared" si="0"/>
        <v>0</v>
      </c>
    </row>
    <row r="26" spans="2:9" ht="17" customHeight="1" x14ac:dyDescent="0.2">
      <c r="B26" s="33">
        <v>21</v>
      </c>
      <c r="C26" s="44" t="s">
        <v>45</v>
      </c>
      <c r="D26" s="51" t="s">
        <v>21</v>
      </c>
      <c r="E26" s="52">
        <v>1</v>
      </c>
      <c r="F26" s="29"/>
      <c r="G26" s="30"/>
      <c r="H26" s="31"/>
      <c r="I26" s="32">
        <f t="shared" si="0"/>
        <v>0</v>
      </c>
    </row>
    <row r="27" spans="2:9" ht="15" x14ac:dyDescent="0.2">
      <c r="B27" s="33">
        <v>22</v>
      </c>
      <c r="C27" s="58" t="s">
        <v>23</v>
      </c>
      <c r="D27" s="51" t="s">
        <v>21</v>
      </c>
      <c r="E27" s="52">
        <v>16</v>
      </c>
      <c r="F27" s="29"/>
      <c r="G27" s="30"/>
      <c r="H27" s="31"/>
      <c r="I27" s="32">
        <f t="shared" si="0"/>
        <v>0</v>
      </c>
    </row>
    <row r="28" spans="2:9" ht="15" x14ac:dyDescent="0.15">
      <c r="B28" s="38" t="s">
        <v>4</v>
      </c>
      <c r="C28" s="38"/>
      <c r="D28" s="39"/>
      <c r="E28" s="39"/>
      <c r="F28" s="38"/>
      <c r="G28" s="38"/>
      <c r="H28" s="38"/>
      <c r="I28" s="5">
        <f>SUM(I6:I27)</f>
        <v>0</v>
      </c>
    </row>
    <row r="30" spans="2:9" ht="15" customHeight="1" x14ac:dyDescent="0.15">
      <c r="C30" s="4"/>
    </row>
    <row r="31" spans="2:9" ht="15" customHeight="1" x14ac:dyDescent="0.15">
      <c r="C31" s="10" t="s">
        <v>10</v>
      </c>
    </row>
    <row r="32" spans="2:9" ht="15" customHeight="1" x14ac:dyDescent="0.15">
      <c r="B32" s="14" t="s">
        <v>11</v>
      </c>
      <c r="C32" s="16"/>
      <c r="F32" s="10"/>
      <c r="G32" s="40"/>
      <c r="H32" s="40"/>
    </row>
    <row r="33" spans="2:15" ht="15" customHeight="1" x14ac:dyDescent="0.15">
      <c r="B33" s="11" t="s">
        <v>12</v>
      </c>
      <c r="C33" s="17"/>
      <c r="G33" s="40"/>
      <c r="H33" s="40"/>
    </row>
    <row r="34" spans="2:15" s="3" customFormat="1" ht="23.25" customHeight="1" x14ac:dyDescent="0.15">
      <c r="B34" s="11" t="s">
        <v>13</v>
      </c>
      <c r="C34" s="17"/>
      <c r="D34" s="2"/>
      <c r="E34" s="2"/>
      <c r="F34" s="2"/>
      <c r="G34" s="40"/>
      <c r="H34" s="40"/>
      <c r="I34" s="4"/>
    </row>
    <row r="35" spans="2:15" x14ac:dyDescent="0.15">
      <c r="B35" s="11" t="s">
        <v>14</v>
      </c>
      <c r="C35" s="17"/>
      <c r="G35" s="41"/>
      <c r="H35" s="41"/>
    </row>
    <row r="36" spans="2:15" ht="28" x14ac:dyDescent="0.15">
      <c r="B36" s="11" t="s">
        <v>15</v>
      </c>
      <c r="C36" s="17"/>
      <c r="G36" s="34" t="s">
        <v>18</v>
      </c>
      <c r="H36" s="34"/>
    </row>
    <row r="37" spans="2:15" x14ac:dyDescent="0.15">
      <c r="B37" s="12"/>
      <c r="C37" s="9"/>
      <c r="G37" s="34"/>
      <c r="H37" s="34"/>
    </row>
    <row r="38" spans="2:15" ht="13" customHeight="1" x14ac:dyDescent="0.15">
      <c r="B38" s="8" t="s">
        <v>16</v>
      </c>
      <c r="C38" s="9"/>
      <c r="G38" s="12"/>
      <c r="H38" s="10"/>
      <c r="J38" s="10"/>
      <c r="K38" s="10"/>
      <c r="L38" s="19"/>
      <c r="M38" s="19"/>
      <c r="N38" s="8"/>
      <c r="O38" s="8"/>
    </row>
    <row r="39" spans="2:15" x14ac:dyDescent="0.15">
      <c r="B39" s="8" t="s">
        <v>17</v>
      </c>
      <c r="C39" s="9"/>
      <c r="G39" s="8"/>
      <c r="H39" s="10"/>
      <c r="J39" s="10"/>
      <c r="K39" s="10"/>
      <c r="L39" s="20"/>
      <c r="M39" s="20"/>
      <c r="N39" s="11"/>
      <c r="O39" s="11"/>
    </row>
    <row r="40" spans="2:15" x14ac:dyDescent="0.15">
      <c r="B40" s="11"/>
      <c r="C40" s="13"/>
      <c r="G40" s="8"/>
      <c r="H40" s="10"/>
      <c r="J40" s="10"/>
      <c r="K40" s="10"/>
      <c r="L40" s="20"/>
      <c r="M40" s="20"/>
      <c r="N40" s="11"/>
      <c r="O40" s="11"/>
    </row>
    <row r="41" spans="2:15" x14ac:dyDescent="0.15">
      <c r="B41" s="11" t="s">
        <v>19</v>
      </c>
      <c r="C41" s="15" t="s">
        <v>20</v>
      </c>
      <c r="G41" s="11"/>
      <c r="H41" s="10"/>
      <c r="J41" s="10"/>
      <c r="K41" s="10"/>
      <c r="L41" s="20"/>
      <c r="M41" s="20"/>
      <c r="N41" s="11"/>
      <c r="O41" s="11"/>
    </row>
    <row r="42" spans="2:15" x14ac:dyDescent="0.15">
      <c r="G42" s="11"/>
      <c r="H42" s="10"/>
      <c r="J42" s="10"/>
      <c r="K42" s="10"/>
      <c r="L42" s="20"/>
      <c r="M42" s="20"/>
      <c r="N42" s="11"/>
      <c r="O42" s="11"/>
    </row>
    <row r="43" spans="2:15" ht="13" customHeight="1" x14ac:dyDescent="0.15">
      <c r="F43" s="25"/>
      <c r="G43" s="25"/>
      <c r="H43" s="10"/>
      <c r="J43" s="10"/>
      <c r="K43" s="10"/>
      <c r="L43" s="20"/>
      <c r="M43" s="20"/>
      <c r="N43" s="11"/>
      <c r="O43" s="11"/>
    </row>
    <row r="44" spans="2:15" x14ac:dyDescent="0.15">
      <c r="F44" s="26"/>
      <c r="G44" s="26"/>
      <c r="H44" s="26"/>
      <c r="J44" s="10"/>
      <c r="K44" s="10"/>
      <c r="L44" s="19"/>
      <c r="O44" s="8"/>
    </row>
    <row r="45" spans="2:15" x14ac:dyDescent="0.15">
      <c r="J45" s="10"/>
      <c r="K45" s="19"/>
      <c r="L45" s="19"/>
      <c r="O45" s="8"/>
    </row>
    <row r="46" spans="2:15" x14ac:dyDescent="0.15">
      <c r="J46" s="21"/>
      <c r="K46" s="19"/>
      <c r="L46" s="19"/>
      <c r="O46" s="8"/>
    </row>
    <row r="47" spans="2:15" x14ac:dyDescent="0.15">
      <c r="J47" s="22"/>
      <c r="K47" s="20"/>
      <c r="L47" s="20"/>
      <c r="O47" s="11"/>
    </row>
    <row r="48" spans="2:15" x14ac:dyDescent="0.15">
      <c r="J48" s="23"/>
      <c r="K48" s="24"/>
      <c r="L48" s="24"/>
      <c r="O48" s="11"/>
    </row>
    <row r="49" spans="10:15" x14ac:dyDescent="0.15">
      <c r="J49" s="25"/>
      <c r="K49" s="25"/>
      <c r="L49" s="19"/>
      <c r="O49" s="8"/>
    </row>
    <row r="50" spans="10:15" x14ac:dyDescent="0.15">
      <c r="J50" s="27"/>
      <c r="K50" s="26"/>
      <c r="L50" s="26"/>
      <c r="M50" s="28"/>
      <c r="N50" s="11"/>
      <c r="O50" s="26"/>
    </row>
  </sheetData>
  <mergeCells count="6">
    <mergeCell ref="G36:H37"/>
    <mergeCell ref="B2:I2"/>
    <mergeCell ref="B3:I3"/>
    <mergeCell ref="B4:I4"/>
    <mergeCell ref="B28:H28"/>
    <mergeCell ref="G32:H35"/>
  </mergeCells>
  <conditionalFormatting sqref="C6">
    <cfRule type="duplicateValues" dxfId="15" priority="16"/>
  </conditionalFormatting>
  <conditionalFormatting sqref="C6:C9">
    <cfRule type="duplicateValues" dxfId="14" priority="15"/>
  </conditionalFormatting>
  <conditionalFormatting sqref="C10">
    <cfRule type="duplicateValues" dxfId="13" priority="13"/>
  </conditionalFormatting>
  <conditionalFormatting sqref="C11">
    <cfRule type="duplicateValues" dxfId="12" priority="12"/>
  </conditionalFormatting>
  <conditionalFormatting sqref="C12:C14">
    <cfRule type="duplicateValues" dxfId="11" priority="14"/>
  </conditionalFormatting>
  <conditionalFormatting sqref="C16">
    <cfRule type="duplicateValues" dxfId="10" priority="5"/>
    <cfRule type="duplicateValues" dxfId="9" priority="6"/>
  </conditionalFormatting>
  <conditionalFormatting sqref="C17">
    <cfRule type="duplicateValues" dxfId="8" priority="10"/>
    <cfRule type="duplicateValues" dxfId="7" priority="11"/>
  </conditionalFormatting>
  <conditionalFormatting sqref="C18">
    <cfRule type="duplicateValues" dxfId="6" priority="7"/>
    <cfRule type="duplicateValues" dxfId="5" priority="8"/>
    <cfRule type="duplicateValues" dxfId="4" priority="9"/>
  </conditionalFormatting>
  <conditionalFormatting sqref="C19">
    <cfRule type="duplicateValues" dxfId="3" priority="4"/>
  </conditionalFormatting>
  <conditionalFormatting sqref="C20">
    <cfRule type="duplicateValues" dxfId="2" priority="3"/>
  </conditionalFormatting>
  <conditionalFormatting sqref="C24">
    <cfRule type="duplicateValues" dxfId="1" priority="2"/>
  </conditionalFormatting>
  <conditionalFormatting sqref="C26">
    <cfRule type="duplicateValues" dxfId="0" priority="1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2026-08-17T13:22:06Z</dcterms:modified>
</cp:coreProperties>
</file>