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tauder\Downloads\"/>
    </mc:Choice>
  </mc:AlternateContent>
  <xr:revisionPtr revIDLastSave="0" documentId="13_ncr:1_{AFA05056-569E-4F45-A5E0-2013C29188BE}" xr6:coauthVersionLast="36" xr6:coauthVersionMax="36" xr10:uidLastSave="{00000000-0000-0000-0000-000000000000}"/>
  <bookViews>
    <workbookView xWindow="0" yWindow="0" windowWidth="19200" windowHeight="4780" xr2:uid="{00000000-000D-0000-FFFF-FFFF00000000}"/>
  </bookViews>
  <sheets>
    <sheet name="Cenová ponuka" sheetId="1" r:id="rId1"/>
  </sheets>
  <calcPr calcId="191029"/>
</workbook>
</file>

<file path=xl/calcChain.xml><?xml version="1.0" encoding="utf-8"?>
<calcChain xmlns="http://schemas.openxmlformats.org/spreadsheetml/2006/main">
  <c r="F40" i="1" l="1"/>
</calcChain>
</file>

<file path=xl/sharedStrings.xml><?xml version="1.0" encoding="utf-8"?>
<sst xmlns="http://schemas.openxmlformats.org/spreadsheetml/2006/main" count="119" uniqueCount="85">
  <si>
    <t>TECHNICKÁ ŠPECIFIKÁCIA A CENOVÁ PONUKA – PHZ</t>
  </si>
  <si>
    <t>Žiadateľ / objednávateľ</t>
  </si>
  <si>
    <t>MÄSOVÝROBA ŠTEFAN KNIŽKA, s.r.o.</t>
  </si>
  <si>
    <t>Výzva PPA</t>
  </si>
  <si>
    <t>9/SP/2026-73.7 – 73.7 Investície do rozšírenia kapacít v spracovateľských podnikoch</t>
  </si>
  <si>
    <t>Predmet PHZ</t>
  </si>
  <si>
    <t>Fotovoltický technologický systém s batériovým úložiskom</t>
  </si>
  <si>
    <t>Miesto realizácie</t>
  </si>
  <si>
    <t>Mierové nám. 399, 059 16 Hranovnica</t>
  </si>
  <si>
    <t>Výrobca ponúkanej technológie</t>
  </si>
  <si>
    <t>Typ / model ponúkanej technológie</t>
  </si>
  <si>
    <t>Pokyny: V stĺpci E uveďte konkrétnu ponúkanú hodnotu/charakteristiku, v stĺpci F vyznačte ÁNO/NIE a v stĺpci G uveďte odkaz na technický list alebo poznámku. Cena sa uvádza v EUR bez DPH. Záručné a servisné podmienky nie sú technickými parametrami tohto PHZ.</t>
  </si>
  <si>
    <t>Č.</t>
  </si>
  <si>
    <t>Parameter / časť</t>
  </si>
  <si>
    <t>Požadovaná technická špecifikácia</t>
  </si>
  <si>
    <t>MJ</t>
  </si>
  <si>
    <t>Ponúkaná hodnota / charakteristika</t>
  </si>
  <si>
    <t>Splnenie ÁNO/NIE</t>
  </si>
  <si>
    <t>Doklad / poznámka</t>
  </si>
  <si>
    <t>Účel systému</t>
  </si>
  <si>
    <t>Rozšírenie existujúceho lokálneho zdroja pre vlastnú spotrebu</t>
  </si>
  <si>
    <t>-</t>
  </si>
  <si>
    <t>požadovaná funkcia</t>
  </si>
  <si>
    <t>Existujúci FV výkon zachovaný v systéme</t>
  </si>
  <si>
    <t>cca 30,8</t>
  </si>
  <si>
    <t>kWp</t>
  </si>
  <si>
    <t>existujúca technológia</t>
  </si>
  <si>
    <t>Nový inštalovaný DC výkon</t>
  </si>
  <si>
    <t>min. 20,0</t>
  </si>
  <si>
    <t>minimálna hodnota</t>
  </si>
  <si>
    <t>Počet nových FV modulov</t>
  </si>
  <si>
    <t>44</t>
  </si>
  <si>
    <t>ks</t>
  </si>
  <si>
    <t>požadované množstvo</t>
  </si>
  <si>
    <t>Menovitý výkon jedného FV modulu</t>
  </si>
  <si>
    <t>450 – 465</t>
  </si>
  <si>
    <t>Wp</t>
  </si>
  <si>
    <t>akceptovaný rozsah</t>
  </si>
  <si>
    <t>Orientácia nových panelov</t>
  </si>
  <si>
    <t>východ – západ / podľa existujúcej dispozície strechy</t>
  </si>
  <si>
    <t>požadovaná kompatibilita</t>
  </si>
  <si>
    <t>Hybridný striedač</t>
  </si>
  <si>
    <t>menovitý AC výkon 50</t>
  </si>
  <si>
    <t>kW</t>
  </si>
  <si>
    <t>alebo technicky rovnocenné riešenie</t>
  </si>
  <si>
    <t>Batériové úložisko – využiteľná kapacita</t>
  </si>
  <si>
    <t>min. 60</t>
  </si>
  <si>
    <t>kWh</t>
  </si>
  <si>
    <t>Napojenie</t>
  </si>
  <si>
    <t>NN, integrácia do existujúceho odberného miesta</t>
  </si>
  <si>
    <t>Schválená MRK</t>
  </si>
  <si>
    <t>50</t>
  </si>
  <si>
    <t>nesmie byť prekročená</t>
  </si>
  <si>
    <t>Rýchle bezpečnostné odpojenie modulov</t>
  </si>
  <si>
    <t>Rapid Shutdown / optimizéry s RSD alebo technicky rovnocenné riešenie</t>
  </si>
  <si>
    <t>STOP tlačidlo</t>
  </si>
  <si>
    <t>viditeľne označené a prístupné</t>
  </si>
  <si>
    <t>súčasť systému</t>
  </si>
  <si>
    <t>DC kabeláž</t>
  </si>
  <si>
    <t>UV odolná FV kabeláž a konektory; dimenzovanie podľa návrhu</t>
  </si>
  <si>
    <t>AC/DC rozvádzače a ochranné prvky</t>
  </si>
  <si>
    <t>súčasť technologického celku</t>
  </si>
  <si>
    <t>Hlavné rozpojovacie miesto HRM</t>
  </si>
  <si>
    <t>galvanické oddelenie vo všetkých troch fázach</t>
  </si>
  <si>
    <t>Monitoring a riadenie systému</t>
  </si>
  <si>
    <t>online monitoring prevádzkových údajov</t>
  </si>
  <si>
    <t>Nosný a kotviaci systém panelov</t>
  </si>
  <si>
    <t>korózne odolné vyhotovenie vhodné pre existujúcu strechu</t>
  </si>
  <si>
    <t>Doprava technologických komponentov</t>
  </si>
  <si>
    <t>áno</t>
  </si>
  <si>
    <t>zahrnúť do ceny</t>
  </si>
  <si>
    <t>Technologická montáž a elektroinštalačné práce nevyhnutné na sfunkčnenie</t>
  </si>
  <si>
    <t>Konfigurácia, skúšky a uvedenie do prevádzky</t>
  </si>
  <si>
    <t>Zaškolenie obsluhy</t>
  </si>
  <si>
    <t>CENOVÁ ČASŤ – VYPLNÍ UCHÁDZAČ</t>
  </si>
  <si>
    <t>Cena technologických komponentov FVE a batériového úložiska</t>
  </si>
  <si>
    <t>EUR bez DPH</t>
  </si>
  <si>
    <t>Konfigurácia, skúšky, uvedenie do prevádzky a zaškolenie</t>
  </si>
  <si>
    <t>CELKOVÁ CENA TECHNOLOGICKÉHO CELKU V EUR BEZ DPH</t>
  </si>
  <si>
    <t>Poznámka: Celková cena musí zahŕňať celý rozsah potrebný na dodanie funkčného technologického celku podľa tejto špecifikácie. Ak niektorá cenová položka nie je samostatne účtovaná, uveďte 0,00 EUR; jej hodnota musí byť zahrnutá v inej položke tak, aby celková cena bola úplná.</t>
  </si>
  <si>
    <t>Obchodné meno uchádzača</t>
  </si>
  <si>
    <t>IČO / registračné číslo</t>
  </si>
  <si>
    <t>Kontaktná osoba</t>
  </si>
  <si>
    <t>E-mail / telefón</t>
  </si>
  <si>
    <t>Dátum vyhotovenia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</si>
</sst>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7">
    <font>
      <sz val="11"/>
      <name val="Carlito"/>
    </font>
    <font>
      <b/>
      <sz val="14"/>
      <color rgb="FFFFFFFF"/>
      <name val="Carlito"/>
    </font>
    <font>
      <b/>
      <sz val="11"/>
      <name val="Carlito"/>
    </font>
    <font>
      <i/>
      <sz val="11"/>
      <name val="Carlito"/>
    </font>
    <font>
      <b/>
      <sz val="11"/>
      <color rgb="FFFFFFFF"/>
      <name val="Carlito"/>
    </font>
    <font>
      <b/>
      <sz val="12"/>
      <name val="Carlito"/>
    </font>
    <font>
      <sz val="11"/>
      <name val="Carlito"/>
    </font>
  </fonts>
  <fills count="12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D3"/>
      </patternFill>
    </fill>
    <fill>
      <patternFill patternType="solid">
        <fgColor rgb="FFF7F7F7"/>
      </patternFill>
    </fill>
    <fill>
      <patternFill patternType="solid">
        <fgColor rgb="FFFFF2CC"/>
      </patternFill>
    </fill>
    <fill>
      <patternFill patternType="solid">
        <fgColor rgb="FFA9D18E"/>
      </patternFill>
    </fill>
    <fill>
      <patternFill patternType="solid">
        <fgColor rgb="FFE2F0D9"/>
      </patternFill>
    </fill>
    <fill>
      <patternFill patternType="solid">
        <fgColor rgb="FFFFE699"/>
      </patternFill>
    </fill>
    <fill>
      <patternFill patternType="solid">
        <fgColor rgb="FFC6E0B4"/>
      </patternFill>
    </fill>
    <fill>
      <patternFill patternType="solid">
        <fgColor rgb="FFFFD966"/>
      </patternFill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/>
      <top style="thin">
        <color rgb="FFB7B7B7"/>
      </top>
      <bottom/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/>
      <top/>
      <bottom/>
      <diagonal/>
    </border>
    <border>
      <left/>
      <right style="thin">
        <color rgb="FFB7B7B7"/>
      </right>
      <top/>
      <bottom/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2" fillId="6" borderId="2" xfId="1" applyNumberFormat="1" applyFont="1" applyFill="1" applyBorder="1" applyAlignment="1">
      <alignment horizontal="center" vertical="center" wrapText="1"/>
    </xf>
    <xf numFmtId="0" fontId="2" fillId="6" borderId="3" xfId="1" applyNumberFormat="1" applyFont="1" applyFill="1" applyBorder="1" applyAlignment="1">
      <alignment horizontal="center" vertical="center" wrapText="1"/>
    </xf>
    <xf numFmtId="0" fontId="2" fillId="6" borderId="4" xfId="1" applyNumberFormat="1" applyFont="1" applyFill="1" applyBorder="1" applyAlignment="1">
      <alignment horizontal="center" vertical="center" wrapText="1"/>
    </xf>
    <xf numFmtId="0" fontId="0" fillId="0" borderId="6" xfId="1" applyNumberFormat="1" applyFont="1" applyFill="1" applyBorder="1" applyAlignment="1">
      <alignment vertical="top" wrapText="1"/>
    </xf>
    <xf numFmtId="0" fontId="0" fillId="0" borderId="7" xfId="1" applyNumberFormat="1" applyFont="1" applyFill="1" applyBorder="1" applyAlignment="1">
      <alignment vertical="top" wrapText="1"/>
    </xf>
    <xf numFmtId="0" fontId="0" fillId="0" borderId="0" xfId="1" applyNumberFormat="1" applyFont="1" applyFill="1" applyBorder="1" applyAlignment="1">
      <alignment vertical="top" wrapText="1"/>
    </xf>
    <xf numFmtId="0" fontId="0" fillId="0" borderId="9" xfId="1" applyNumberFormat="1" applyFont="1" applyFill="1" applyBorder="1" applyAlignment="1">
      <alignment vertical="top" wrapText="1"/>
    </xf>
    <xf numFmtId="0" fontId="0" fillId="0" borderId="11" xfId="1" applyNumberFormat="1" applyFont="1" applyFill="1" applyBorder="1" applyAlignment="1">
      <alignment vertical="top" wrapText="1"/>
    </xf>
    <xf numFmtId="0" fontId="0" fillId="0" borderId="12" xfId="1" applyNumberFormat="1" applyFont="1" applyFill="1" applyBorder="1" applyAlignment="1">
      <alignment vertical="top" wrapText="1"/>
    </xf>
    <xf numFmtId="0" fontId="0" fillId="0" borderId="5" xfId="1" applyNumberFormat="1" applyFont="1" applyFill="1" applyBorder="1" applyAlignment="1">
      <alignment horizontal="center" vertical="top" wrapText="1"/>
    </xf>
    <xf numFmtId="0" fontId="0" fillId="0" borderId="8" xfId="1" applyNumberFormat="1" applyFont="1" applyFill="1" applyBorder="1" applyAlignment="1">
      <alignment horizontal="center" vertical="top" wrapText="1"/>
    </xf>
    <xf numFmtId="0" fontId="0" fillId="0" borderId="10" xfId="1" applyNumberFormat="1" applyFont="1" applyFill="1" applyBorder="1" applyAlignment="1">
      <alignment horizontal="center" vertical="top" wrapText="1"/>
    </xf>
    <xf numFmtId="0" fontId="0" fillId="0" borderId="6" xfId="1" applyNumberFormat="1" applyFont="1" applyFill="1" applyBorder="1" applyAlignment="1">
      <alignment horizontal="center" vertical="top" wrapText="1"/>
    </xf>
    <xf numFmtId="0" fontId="0" fillId="5" borderId="6" xfId="1" applyNumberFormat="1" applyFont="1" applyFill="1" applyBorder="1" applyAlignment="1">
      <alignment horizontal="center" vertical="top" wrapText="1"/>
    </xf>
    <xf numFmtId="0" fontId="0" fillId="0" borderId="0" xfId="1" applyNumberFormat="1" applyFont="1" applyFill="1" applyBorder="1" applyAlignment="1">
      <alignment horizontal="center" vertical="top" wrapText="1"/>
    </xf>
    <xf numFmtId="0" fontId="0" fillId="5" borderId="0" xfId="1" applyNumberFormat="1" applyFont="1" applyFill="1" applyBorder="1" applyAlignment="1">
      <alignment horizontal="center" vertical="top" wrapText="1"/>
    </xf>
    <xf numFmtId="0" fontId="0" fillId="0" borderId="11" xfId="1" applyNumberFormat="1" applyFont="1" applyFill="1" applyBorder="1" applyAlignment="1">
      <alignment horizontal="center" vertical="top" wrapText="1"/>
    </xf>
    <xf numFmtId="0" fontId="0" fillId="5" borderId="11" xfId="1" applyNumberFormat="1" applyFont="1" applyFill="1" applyBorder="1" applyAlignment="1">
      <alignment horizontal="center" vertical="top" wrapText="1"/>
    </xf>
    <xf numFmtId="0" fontId="0" fillId="7" borderId="1" xfId="1" applyNumberFormat="1" applyFont="1" applyFill="1" applyBorder="1"/>
    <xf numFmtId="0" fontId="1" fillId="2" borderId="0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/>
    <xf numFmtId="0" fontId="0" fillId="4" borderId="1" xfId="1" applyNumberFormat="1" applyFont="1" applyFill="1" applyBorder="1"/>
    <xf numFmtId="0" fontId="3" fillId="5" borderId="0" xfId="1" applyNumberFormat="1" applyFont="1" applyFill="1" applyBorder="1" applyAlignment="1">
      <alignment wrapText="1"/>
    </xf>
    <xf numFmtId="0" fontId="4" fillId="2" borderId="0" xfId="1" applyNumberFormat="1" applyFont="1" applyFill="1" applyBorder="1" applyAlignment="1">
      <alignment horizontal="center"/>
    </xf>
    <xf numFmtId="0" fontId="0" fillId="7" borderId="1" xfId="1" applyNumberFormat="1" applyFont="1" applyFill="1" applyBorder="1"/>
    <xf numFmtId="164" fontId="0" fillId="8" borderId="2" xfId="1" applyNumberFormat="1" applyFont="1" applyFill="1" applyBorder="1"/>
    <xf numFmtId="164" fontId="0" fillId="8" borderId="4" xfId="1" applyNumberFormat="1" applyFont="1" applyFill="1" applyBorder="1"/>
    <xf numFmtId="0" fontId="2" fillId="9" borderId="13" xfId="1" applyNumberFormat="1" applyFont="1" applyFill="1" applyBorder="1"/>
    <xf numFmtId="0" fontId="2" fillId="9" borderId="14" xfId="1" applyNumberFormat="1" applyFont="1" applyFill="1" applyBorder="1"/>
    <xf numFmtId="0" fontId="2" fillId="9" borderId="15" xfId="1" applyNumberFormat="1" applyFont="1" applyFill="1" applyBorder="1"/>
    <xf numFmtId="164" fontId="5" fillId="10" borderId="13" xfId="1" applyNumberFormat="1" applyFont="1" applyFill="1" applyBorder="1" applyAlignment="1">
      <alignment horizontal="center"/>
    </xf>
    <xf numFmtId="164" fontId="5" fillId="10" borderId="15" xfId="1" applyNumberFormat="1" applyFont="1" applyFill="1" applyBorder="1" applyAlignment="1">
      <alignment horizontal="center"/>
    </xf>
    <xf numFmtId="0" fontId="3" fillId="11" borderId="0" xfId="1" applyNumberFormat="1" applyFont="1" applyFill="1" applyBorder="1" applyAlignment="1">
      <alignment wrapText="1"/>
    </xf>
    <xf numFmtId="0" fontId="2" fillId="3" borderId="0" xfId="1" applyNumberFormat="1" applyFont="1" applyFill="1" applyBorder="1"/>
    <xf numFmtId="0" fontId="0" fillId="5" borderId="1" xfId="1" applyNumberFormat="1" applyFont="1" applyFill="1" applyBorder="1"/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topLeftCell="A31" workbookViewId="0">
      <selection activeCell="C7" sqref="C7:G7"/>
    </sheetView>
  </sheetViews>
  <sheetFormatPr defaultRowHeight="14"/>
  <cols>
    <col min="1" max="1" width="2.75" bestFit="1" customWidth="1"/>
    <col min="2" max="2" width="30.83203125" bestFit="1" customWidth="1"/>
    <col min="3" max="3" width="47.83203125" bestFit="1" customWidth="1"/>
    <col min="4" max="4" width="4.33203125" bestFit="1" customWidth="1"/>
    <col min="5" max="5" width="18" bestFit="1" customWidth="1"/>
    <col min="6" max="6" width="8.33203125" bestFit="1" customWidth="1"/>
    <col min="7" max="7" width="30" bestFit="1" customWidth="1"/>
  </cols>
  <sheetData>
    <row r="1" spans="1:7" ht="18">
      <c r="A1" s="20" t="s">
        <v>0</v>
      </c>
      <c r="B1" s="20"/>
      <c r="C1" s="20"/>
      <c r="D1" s="20"/>
      <c r="E1" s="20"/>
      <c r="F1" s="20"/>
      <c r="G1" s="20"/>
    </row>
    <row r="3" spans="1:7">
      <c r="A3" s="21" t="s">
        <v>1</v>
      </c>
      <c r="B3" s="21"/>
      <c r="C3" s="22" t="s">
        <v>2</v>
      </c>
      <c r="D3" s="22"/>
      <c r="E3" s="22"/>
      <c r="F3" s="22"/>
      <c r="G3" s="22"/>
    </row>
    <row r="4" spans="1:7">
      <c r="A4" s="21" t="s">
        <v>3</v>
      </c>
      <c r="B4" s="21"/>
      <c r="C4" s="22" t="s">
        <v>4</v>
      </c>
      <c r="D4" s="22"/>
      <c r="E4" s="22"/>
      <c r="F4" s="22"/>
      <c r="G4" s="22"/>
    </row>
    <row r="5" spans="1:7">
      <c r="A5" s="21" t="s">
        <v>5</v>
      </c>
      <c r="B5" s="21"/>
      <c r="C5" s="22" t="s">
        <v>6</v>
      </c>
      <c r="D5" s="22"/>
      <c r="E5" s="22"/>
      <c r="F5" s="22"/>
      <c r="G5" s="22"/>
    </row>
    <row r="6" spans="1:7">
      <c r="A6" s="21" t="s">
        <v>7</v>
      </c>
      <c r="B6" s="21"/>
      <c r="C6" s="22" t="s">
        <v>8</v>
      </c>
      <c r="D6" s="22"/>
      <c r="E6" s="22"/>
      <c r="F6" s="22"/>
      <c r="G6" s="22"/>
    </row>
    <row r="7" spans="1:7">
      <c r="A7" s="21" t="s">
        <v>9</v>
      </c>
      <c r="B7" s="21"/>
      <c r="C7" s="22"/>
      <c r="D7" s="22"/>
      <c r="E7" s="22"/>
      <c r="F7" s="22"/>
      <c r="G7" s="22"/>
    </row>
    <row r="8" spans="1:7">
      <c r="A8" s="21" t="s">
        <v>10</v>
      </c>
      <c r="B8" s="21"/>
      <c r="C8" s="22"/>
      <c r="D8" s="22"/>
      <c r="E8" s="22"/>
      <c r="F8" s="22"/>
      <c r="G8" s="22"/>
    </row>
    <row r="10" spans="1:7" ht="14.5">
      <c r="A10" s="23" t="s">
        <v>11</v>
      </c>
      <c r="B10" s="23"/>
      <c r="C10" s="23"/>
      <c r="D10" s="23"/>
      <c r="E10" s="23"/>
      <c r="F10" s="23"/>
      <c r="G10" s="23"/>
    </row>
    <row r="12" spans="1:7" ht="28">
      <c r="A12" s="1" t="s">
        <v>12</v>
      </c>
      <c r="B12" s="2" t="s">
        <v>13</v>
      </c>
      <c r="C12" s="2" t="s">
        <v>14</v>
      </c>
      <c r="D12" s="2" t="s">
        <v>15</v>
      </c>
      <c r="E12" s="2" t="s">
        <v>16</v>
      </c>
      <c r="F12" s="2" t="s">
        <v>17</v>
      </c>
      <c r="G12" s="3" t="s">
        <v>18</v>
      </c>
    </row>
    <row r="13" spans="1:7" ht="28">
      <c r="A13" s="10">
        <v>1</v>
      </c>
      <c r="B13" s="4" t="s">
        <v>19</v>
      </c>
      <c r="C13" s="4" t="s">
        <v>20</v>
      </c>
      <c r="D13" s="13" t="s">
        <v>21</v>
      </c>
      <c r="E13" s="14"/>
      <c r="F13" s="14"/>
      <c r="G13" s="5" t="s">
        <v>22</v>
      </c>
    </row>
    <row r="14" spans="1:7" ht="28">
      <c r="A14" s="11">
        <v>2</v>
      </c>
      <c r="B14" s="6" t="s">
        <v>23</v>
      </c>
      <c r="C14" s="6" t="s">
        <v>24</v>
      </c>
      <c r="D14" s="15" t="s">
        <v>25</v>
      </c>
      <c r="E14" s="16"/>
      <c r="F14" s="16"/>
      <c r="G14" s="7" t="s">
        <v>26</v>
      </c>
    </row>
    <row r="15" spans="1:7">
      <c r="A15" s="11">
        <v>3</v>
      </c>
      <c r="B15" s="6" t="s">
        <v>27</v>
      </c>
      <c r="C15" s="6" t="s">
        <v>28</v>
      </c>
      <c r="D15" s="15" t="s">
        <v>25</v>
      </c>
      <c r="E15" s="16"/>
      <c r="F15" s="16"/>
      <c r="G15" s="7" t="s">
        <v>29</v>
      </c>
    </row>
    <row r="16" spans="1:7">
      <c r="A16" s="11">
        <v>4</v>
      </c>
      <c r="B16" s="6" t="s">
        <v>30</v>
      </c>
      <c r="C16" s="6" t="s">
        <v>31</v>
      </c>
      <c r="D16" s="15" t="s">
        <v>32</v>
      </c>
      <c r="E16" s="16"/>
      <c r="F16" s="16"/>
      <c r="G16" s="7" t="s">
        <v>33</v>
      </c>
    </row>
    <row r="17" spans="1:7">
      <c r="A17" s="11">
        <v>5</v>
      </c>
      <c r="B17" s="6" t="s">
        <v>34</v>
      </c>
      <c r="C17" s="6" t="s">
        <v>35</v>
      </c>
      <c r="D17" s="15" t="s">
        <v>36</v>
      </c>
      <c r="E17" s="16"/>
      <c r="F17" s="16"/>
      <c r="G17" s="7" t="s">
        <v>37</v>
      </c>
    </row>
    <row r="18" spans="1:7">
      <c r="A18" s="11">
        <v>6</v>
      </c>
      <c r="B18" s="6" t="s">
        <v>38</v>
      </c>
      <c r="C18" s="6" t="s">
        <v>39</v>
      </c>
      <c r="D18" s="15" t="s">
        <v>21</v>
      </c>
      <c r="E18" s="16"/>
      <c r="F18" s="16"/>
      <c r="G18" s="7" t="s">
        <v>40</v>
      </c>
    </row>
    <row r="19" spans="1:7">
      <c r="A19" s="11">
        <v>7</v>
      </c>
      <c r="B19" s="6" t="s">
        <v>41</v>
      </c>
      <c r="C19" s="6" t="s">
        <v>42</v>
      </c>
      <c r="D19" s="15" t="s">
        <v>43</v>
      </c>
      <c r="E19" s="16"/>
      <c r="F19" s="16"/>
      <c r="G19" s="7" t="s">
        <v>44</v>
      </c>
    </row>
    <row r="20" spans="1:7" ht="28">
      <c r="A20" s="11">
        <v>8</v>
      </c>
      <c r="B20" s="6" t="s">
        <v>45</v>
      </c>
      <c r="C20" s="6" t="s">
        <v>46</v>
      </c>
      <c r="D20" s="15" t="s">
        <v>47</v>
      </c>
      <c r="E20" s="16"/>
      <c r="F20" s="16"/>
      <c r="G20" s="7" t="s">
        <v>29</v>
      </c>
    </row>
    <row r="21" spans="1:7">
      <c r="A21" s="11">
        <v>9</v>
      </c>
      <c r="B21" s="6" t="s">
        <v>48</v>
      </c>
      <c r="C21" s="6" t="s">
        <v>49</v>
      </c>
      <c r="D21" s="15" t="s">
        <v>21</v>
      </c>
      <c r="E21" s="16"/>
      <c r="F21" s="16"/>
      <c r="G21" s="7" t="s">
        <v>40</v>
      </c>
    </row>
    <row r="22" spans="1:7">
      <c r="A22" s="11">
        <v>10</v>
      </c>
      <c r="B22" s="6" t="s">
        <v>50</v>
      </c>
      <c r="C22" s="6" t="s">
        <v>51</v>
      </c>
      <c r="D22" s="15" t="s">
        <v>43</v>
      </c>
      <c r="E22" s="16"/>
      <c r="F22" s="16"/>
      <c r="G22" s="7" t="s">
        <v>52</v>
      </c>
    </row>
    <row r="23" spans="1:7" ht="28">
      <c r="A23" s="11">
        <v>11</v>
      </c>
      <c r="B23" s="6" t="s">
        <v>53</v>
      </c>
      <c r="C23" s="6" t="s">
        <v>54</v>
      </c>
      <c r="D23" s="15" t="s">
        <v>21</v>
      </c>
      <c r="E23" s="16"/>
      <c r="F23" s="16"/>
      <c r="G23" s="7" t="s">
        <v>22</v>
      </c>
    </row>
    <row r="24" spans="1:7">
      <c r="A24" s="11">
        <v>12</v>
      </c>
      <c r="B24" s="6" t="s">
        <v>55</v>
      </c>
      <c r="C24" s="6" t="s">
        <v>56</v>
      </c>
      <c r="D24" s="15" t="s">
        <v>21</v>
      </c>
      <c r="E24" s="16"/>
      <c r="F24" s="16"/>
      <c r="G24" s="7" t="s">
        <v>57</v>
      </c>
    </row>
    <row r="25" spans="1:7" ht="28">
      <c r="A25" s="11">
        <v>13</v>
      </c>
      <c r="B25" s="6" t="s">
        <v>58</v>
      </c>
      <c r="C25" s="6" t="s">
        <v>59</v>
      </c>
      <c r="D25" s="15" t="s">
        <v>21</v>
      </c>
      <c r="E25" s="16"/>
      <c r="F25" s="16"/>
      <c r="G25" s="7" t="s">
        <v>57</v>
      </c>
    </row>
    <row r="26" spans="1:7">
      <c r="A26" s="11">
        <v>14</v>
      </c>
      <c r="B26" s="6" t="s">
        <v>60</v>
      </c>
      <c r="C26" s="6" t="s">
        <v>61</v>
      </c>
      <c r="D26" s="15" t="s">
        <v>21</v>
      </c>
      <c r="E26" s="16"/>
      <c r="F26" s="16"/>
      <c r="G26" s="7" t="s">
        <v>57</v>
      </c>
    </row>
    <row r="27" spans="1:7">
      <c r="A27" s="11">
        <v>15</v>
      </c>
      <c r="B27" s="6" t="s">
        <v>62</v>
      </c>
      <c r="C27" s="6" t="s">
        <v>63</v>
      </c>
      <c r="D27" s="15" t="s">
        <v>21</v>
      </c>
      <c r="E27" s="16"/>
      <c r="F27" s="16"/>
      <c r="G27" s="7" t="s">
        <v>22</v>
      </c>
    </row>
    <row r="28" spans="1:7">
      <c r="A28" s="11">
        <v>16</v>
      </c>
      <c r="B28" s="6" t="s">
        <v>64</v>
      </c>
      <c r="C28" s="6" t="s">
        <v>65</v>
      </c>
      <c r="D28" s="15" t="s">
        <v>21</v>
      </c>
      <c r="E28" s="16"/>
      <c r="F28" s="16"/>
      <c r="G28" s="7" t="s">
        <v>22</v>
      </c>
    </row>
    <row r="29" spans="1:7">
      <c r="A29" s="11">
        <v>17</v>
      </c>
      <c r="B29" s="6" t="s">
        <v>66</v>
      </c>
      <c r="C29" s="6" t="s">
        <v>67</v>
      </c>
      <c r="D29" s="15" t="s">
        <v>21</v>
      </c>
      <c r="E29" s="16"/>
      <c r="F29" s="16"/>
      <c r="G29" s="7" t="s">
        <v>57</v>
      </c>
    </row>
    <row r="30" spans="1:7" ht="28">
      <c r="A30" s="11">
        <v>18</v>
      </c>
      <c r="B30" s="6" t="s">
        <v>68</v>
      </c>
      <c r="C30" s="6" t="s">
        <v>69</v>
      </c>
      <c r="D30" s="15" t="s">
        <v>21</v>
      </c>
      <c r="E30" s="16"/>
      <c r="F30" s="16"/>
      <c r="G30" s="7" t="s">
        <v>70</v>
      </c>
    </row>
    <row r="31" spans="1:7" ht="42">
      <c r="A31" s="11">
        <v>19</v>
      </c>
      <c r="B31" s="6" t="s">
        <v>71</v>
      </c>
      <c r="C31" s="6" t="s">
        <v>69</v>
      </c>
      <c r="D31" s="15" t="s">
        <v>21</v>
      </c>
      <c r="E31" s="16"/>
      <c r="F31" s="16"/>
      <c r="G31" s="7" t="s">
        <v>70</v>
      </c>
    </row>
    <row r="32" spans="1:7" ht="28">
      <c r="A32" s="11">
        <v>20</v>
      </c>
      <c r="B32" s="6" t="s">
        <v>72</v>
      </c>
      <c r="C32" s="6" t="s">
        <v>69</v>
      </c>
      <c r="D32" s="15" t="s">
        <v>21</v>
      </c>
      <c r="E32" s="16"/>
      <c r="F32" s="16"/>
      <c r="G32" s="7" t="s">
        <v>70</v>
      </c>
    </row>
    <row r="33" spans="1:7">
      <c r="A33" s="12">
        <v>21</v>
      </c>
      <c r="B33" s="8" t="s">
        <v>73</v>
      </c>
      <c r="C33" s="8" t="s">
        <v>69</v>
      </c>
      <c r="D33" s="17" t="s">
        <v>21</v>
      </c>
      <c r="E33" s="18"/>
      <c r="F33" s="18"/>
      <c r="G33" s="9" t="s">
        <v>70</v>
      </c>
    </row>
    <row r="35" spans="1:7">
      <c r="A35" s="24" t="s">
        <v>74</v>
      </c>
      <c r="B35" s="24"/>
      <c r="C35" s="24"/>
      <c r="D35" s="24"/>
      <c r="E35" s="24"/>
      <c r="F35" s="24"/>
      <c r="G35" s="24"/>
    </row>
    <row r="36" spans="1:7">
      <c r="A36" s="25" t="s">
        <v>75</v>
      </c>
      <c r="B36" s="25"/>
      <c r="C36" s="25"/>
      <c r="D36" s="25"/>
      <c r="E36" s="19" t="s">
        <v>76</v>
      </c>
      <c r="F36" s="26"/>
      <c r="G36" s="27"/>
    </row>
    <row r="37" spans="1:7">
      <c r="A37" s="25" t="s">
        <v>68</v>
      </c>
      <c r="B37" s="25"/>
      <c r="C37" s="25"/>
      <c r="D37" s="25"/>
      <c r="E37" s="19" t="s">
        <v>76</v>
      </c>
      <c r="F37" s="26"/>
      <c r="G37" s="27"/>
    </row>
    <row r="38" spans="1:7">
      <c r="A38" s="25" t="s">
        <v>71</v>
      </c>
      <c r="B38" s="25"/>
      <c r="C38" s="25"/>
      <c r="D38" s="25"/>
      <c r="E38" s="19" t="s">
        <v>76</v>
      </c>
      <c r="F38" s="26"/>
      <c r="G38" s="27"/>
    </row>
    <row r="39" spans="1:7">
      <c r="A39" s="25" t="s">
        <v>77</v>
      </c>
      <c r="B39" s="25"/>
      <c r="C39" s="25"/>
      <c r="D39" s="25"/>
      <c r="E39" s="19" t="s">
        <v>76</v>
      </c>
      <c r="F39" s="26"/>
      <c r="G39" s="27"/>
    </row>
    <row r="40" spans="1:7" ht="15.5">
      <c r="A40" s="28" t="s">
        <v>78</v>
      </c>
      <c r="B40" s="29"/>
      <c r="C40" s="29"/>
      <c r="D40" s="29"/>
      <c r="E40" s="30"/>
      <c r="F40" s="31">
        <f>SUM(F36,F37,F38,F39)</f>
        <v>0</v>
      </c>
      <c r="G40" s="32"/>
    </row>
    <row r="42" spans="1:7" ht="14.5">
      <c r="A42" s="33" t="s">
        <v>79</v>
      </c>
      <c r="B42" s="33"/>
      <c r="C42" s="33"/>
      <c r="D42" s="33"/>
      <c r="E42" s="33"/>
      <c r="F42" s="33"/>
      <c r="G42" s="33"/>
    </row>
    <row r="44" spans="1:7">
      <c r="A44" s="34" t="s">
        <v>80</v>
      </c>
      <c r="B44" s="34"/>
      <c r="C44" s="34"/>
      <c r="D44" s="35"/>
      <c r="E44" s="35"/>
      <c r="F44" s="35"/>
      <c r="G44" s="35"/>
    </row>
    <row r="45" spans="1:7">
      <c r="A45" s="34" t="s">
        <v>81</v>
      </c>
      <c r="B45" s="34"/>
      <c r="C45" s="34"/>
      <c r="D45" s="35"/>
      <c r="E45" s="35"/>
      <c r="F45" s="35"/>
      <c r="G45" s="35"/>
    </row>
    <row r="46" spans="1:7">
      <c r="A46" s="34" t="s">
        <v>82</v>
      </c>
      <c r="B46" s="34"/>
      <c r="C46" s="34"/>
      <c r="D46" s="35"/>
      <c r="E46" s="35"/>
      <c r="F46" s="35"/>
      <c r="G46" s="35"/>
    </row>
    <row r="47" spans="1:7">
      <c r="A47" s="34" t="s">
        <v>83</v>
      </c>
      <c r="B47" s="34"/>
      <c r="C47" s="34"/>
      <c r="D47" s="35"/>
      <c r="E47" s="35"/>
      <c r="F47" s="35"/>
      <c r="G47" s="35"/>
    </row>
    <row r="48" spans="1:7">
      <c r="A48" s="34" t="s">
        <v>84</v>
      </c>
      <c r="B48" s="34"/>
      <c r="C48" s="34"/>
      <c r="D48" s="35"/>
      <c r="E48" s="35"/>
      <c r="F48" s="35"/>
      <c r="G48" s="35"/>
    </row>
  </sheetData>
  <mergeCells count="36">
    <mergeCell ref="A48:C48"/>
    <mergeCell ref="D48:G48"/>
    <mergeCell ref="A45:C45"/>
    <mergeCell ref="D45:G45"/>
    <mergeCell ref="A46:C46"/>
    <mergeCell ref="D46:G46"/>
    <mergeCell ref="A47:C47"/>
    <mergeCell ref="D47:G47"/>
    <mergeCell ref="A40:E40"/>
    <mergeCell ref="F40:G40"/>
    <mergeCell ref="A42:G42"/>
    <mergeCell ref="A44:C44"/>
    <mergeCell ref="D44:G44"/>
    <mergeCell ref="A37:D37"/>
    <mergeCell ref="F37:G37"/>
    <mergeCell ref="A38:D38"/>
    <mergeCell ref="F38:G38"/>
    <mergeCell ref="A39:D39"/>
    <mergeCell ref="F39:G39"/>
    <mergeCell ref="A8:B8"/>
    <mergeCell ref="C8:G8"/>
    <mergeCell ref="A10:G10"/>
    <mergeCell ref="A35:G35"/>
    <mergeCell ref="A36:D36"/>
    <mergeCell ref="F36:G36"/>
    <mergeCell ref="A5:B5"/>
    <mergeCell ref="C5:G5"/>
    <mergeCell ref="A6:B6"/>
    <mergeCell ref="C6:G6"/>
    <mergeCell ref="A7:B7"/>
    <mergeCell ref="C7:G7"/>
    <mergeCell ref="A1:G1"/>
    <mergeCell ref="A3:B3"/>
    <mergeCell ref="C3:G3"/>
    <mergeCell ref="A4:B4"/>
    <mergeCell ref="C4:G4"/>
  </mergeCells>
  <dataValidations count="1">
    <dataValidation type="list" sqref="F13:F33" xr:uid="{00000000-0002-0000-0000-000000000000}">
      <formula1>"ÁNO,NIE"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verejné obstaravanie</cp:lastModifiedBy>
  <dcterms:modified xsi:type="dcterms:W3CDTF">2026-08-18T13:44:19Z</dcterms:modified>
</cp:coreProperties>
</file>