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89_2026_Hermanovce/3_SP/"/>
    </mc:Choice>
  </mc:AlternateContent>
  <xr:revisionPtr revIDLastSave="0" documentId="13_ncr:1_{3F05D491-677D-D642-BCD4-BE31B758FE27}" xr6:coauthVersionLast="47" xr6:coauthVersionMax="47" xr10:uidLastSave="{00000000-0000-0000-0000-000000000000}"/>
  <bookViews>
    <workbookView xWindow="34400" yWindow="600" windowWidth="34400" windowHeight="270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8" i="1"/>
  <c r="J9" i="1"/>
  <c r="J10" i="1"/>
  <c r="J11" i="1"/>
  <c r="J12" i="1"/>
  <c r="J13" i="1"/>
  <c r="J14" i="1"/>
  <c r="J29" i="1"/>
  <c r="J30" i="1"/>
  <c r="J7" i="1"/>
  <c r="J6" i="1"/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<sst xmlns="http://schemas.openxmlformats.org/spreadsheetml/2006/main" count="100" uniqueCount="53">
  <si>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</si>
  <si>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</si>
  <si>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</si>
  <si>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</si>
  <si>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</si>
  <si>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</si>
  <si>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</si>
  <si>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</si>
  <si>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</si>
  <si>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</si>
  <si>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</si>
  <si>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</si>
  <si>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</si>
  <si>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</si>
  <si>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</si>
  <si>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</si>
  <si>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</si>
  <si>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</si>
  <si>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</si>
  <si>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</si>
  <si>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</si>
  <si>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</si>
  <si>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</si>
  <si>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</si>
  <si>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</si>
  <si>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</si>
  <si>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ventilový pevný, PA/GG, H=250mm</t>
  </si>
  <si>
    <t>Výzva č. 89/2026 - Názov: DNS VAKM výzva 89/2026 pre závod Vranov nad Topľou, IBV Hermanovce - pre Časť 1</t>
  </si>
  <si>
    <t>Rúra HDPE PE100 d32x3,0mm/100m PN16 SDR11 kotúč</t>
  </si>
  <si>
    <t>Rúra HDPE PE100 d110x6,6/6000mm PN10 SDR17</t>
  </si>
  <si>
    <t>Tvarovka HDPE elektrofúzna objímka d110 SDR11</t>
  </si>
  <si>
    <t>Tvarovka HDPE elektrofúzna objímka d32 SDR11</t>
  </si>
  <si>
    <t>Tvarovka HDPE na tupo lemový nákružok d110 SDR17</t>
  </si>
  <si>
    <t>PP príruba s oceľovým jadrom d110 PN16</t>
  </si>
  <si>
    <t>Tvarovka na spájanie HDPE mechanická viečko koncové d32 PN16</t>
  </si>
  <si>
    <t>Rúra PVC kanalizačná hladká plnostenná SN8 d160/2000mm</t>
  </si>
  <si>
    <t>Rúra PVC kanalizačná hladká plnostenná SN8 d160/3000mm</t>
  </si>
  <si>
    <t>Rúra PVC kanalizačná hladká plnostenná SN8 d315/6000mm</t>
  </si>
  <si>
    <t>Spojka U DN300 PN10/16 EPDM (multi, s istením proti posunu)</t>
  </si>
  <si>
    <t>Tvarovka PVC hladké odbočka 45° d315/160</t>
  </si>
  <si>
    <t>Tvarovka PVC hladké koleno d160/45°</t>
  </si>
  <si>
    <t>Tvarovka PVC hladké zátka d160 (do hrdla)</t>
  </si>
  <si>
    <t>Tvarovka PVC hladké zátka d315 (do hrdla)</t>
  </si>
  <si>
    <t>Tvarovka liatinová prírubová N/PP (pätkové koleno 90°) DN100 PN10/16, 8 dierová príruba</t>
  </si>
  <si>
    <t>Tvarovka liatinová prírubová T-kus DN100/100 PN10/16, 8 dierová príruba</t>
  </si>
  <si>
    <t>Prírubová spojka E DN100 PN10/16 EPDM (multi, s istením proti posunu)</t>
  </si>
  <si>
    <t>Hydrant nadzemný nelámavý DN100/1500 PN16 (2B/A)</t>
  </si>
  <si>
    <t>Posúvač liatinový prírubový krátky DN100 PN16 L=190 mm, 8 dierová príruba</t>
  </si>
  <si>
    <t>Poklop kanalizačný - okrúhly, DN600, D400kN, BEGU bez odvetrania, liatina/beton, H=100mm</t>
  </si>
  <si>
    <t>Poklop posúvačový pevný, PA/GG</t>
  </si>
  <si>
    <t>m</t>
  </si>
  <si>
    <r>
      <t xml:space="preserve">Tvarovka HDPE pás navrtávací elektrofúzny d110/32 s ventilom SDR11 </t>
    </r>
    <r>
      <rPr>
        <sz val="11"/>
        <color rgb="FFFF0000"/>
        <rFont val="Calibri"/>
        <family val="2"/>
        <scheme val="minor"/>
      </rPr>
      <t>kompatibilné s položkou č.4</t>
    </r>
  </si>
  <si>
    <r>
      <t xml:space="preserve">Súprava zemná teleskopická k navrtávaciemu ventilu 1,0-1,4m </t>
    </r>
    <r>
      <rPr>
        <sz val="11"/>
        <color rgb="FFFF0000"/>
        <rFont val="Calibri"/>
        <family val="2"/>
        <scheme val="minor"/>
      </rPr>
      <t>kompatibilné s položkou č.3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</si>
</sst>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1" fontId="19" fillId="0" borderId="1" xfId="0" applyNumberFormat="1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Protection="1">
      <protection locked="0"/>
    </xf>
    <xf numFmtId="1" fontId="19" fillId="0" borderId="1" xfId="0" applyNumberFormat="1" applyFont="1" applyBorder="1" applyAlignment="1">
      <alignment horizontal="center"/>
    </xf>
    <xf numFmtId="1" fontId="19" fillId="4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8"/>
  <sheetViews>
    <sheetView tabSelected="1" topLeftCell="B1" zoomScale="110" zoomScaleNormal="11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27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28</v>
      </c>
      <c r="D6" s="30" t="s">
        <v>50</v>
      </c>
      <c r="E6" s="30">
        <v>100</v>
      </c>
      <c r="F6" s="20" t="s">
        <v>11</v>
      </c>
      <c r="G6" s="21"/>
      <c r="H6" s="22"/>
      <c r="I6" s="23"/>
      <c r="J6" s="24">
        <f t="shared" ref="J6:J30" si="0">I6*E6</f>
        <v>0</v>
      </c>
    </row>
    <row r="7" spans="2:10" ht="15" customHeight="1" x14ac:dyDescent="0.2">
      <c r="B7" s="25">
        <v>2</v>
      </c>
      <c r="C7" s="26" t="s">
        <v>29</v>
      </c>
      <c r="D7" s="25" t="s">
        <v>50</v>
      </c>
      <c r="E7" s="25">
        <v>222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9" t="s">
        <v>51</v>
      </c>
      <c r="D8" s="30" t="s">
        <v>24</v>
      </c>
      <c r="E8" s="30">
        <v>12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9" t="s">
        <v>52</v>
      </c>
      <c r="D9" s="30" t="s">
        <v>24</v>
      </c>
      <c r="E9" s="30">
        <v>12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30</v>
      </c>
      <c r="D10" s="25" t="s">
        <v>24</v>
      </c>
      <c r="E10" s="25">
        <v>40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31</v>
      </c>
      <c r="D11" s="25" t="s">
        <v>24</v>
      </c>
      <c r="E11" s="25">
        <v>12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9" t="s">
        <v>32</v>
      </c>
      <c r="D12" s="30" t="s">
        <v>24</v>
      </c>
      <c r="E12" s="30">
        <v>2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33</v>
      </c>
      <c r="D13" s="25" t="s">
        <v>24</v>
      </c>
      <c r="E13" s="25">
        <v>2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9" t="s">
        <v>34</v>
      </c>
      <c r="D14" s="30" t="s">
        <v>24</v>
      </c>
      <c r="E14" s="30">
        <v>12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9" t="s">
        <v>35</v>
      </c>
      <c r="D15" s="47" t="s">
        <v>24</v>
      </c>
      <c r="E15" s="30">
        <v>12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9" t="s">
        <v>36</v>
      </c>
      <c r="D16" s="47" t="s">
        <v>24</v>
      </c>
      <c r="E16" s="30">
        <v>24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9" t="s">
        <v>37</v>
      </c>
      <c r="D17" s="47" t="s">
        <v>24</v>
      </c>
      <c r="E17" s="30">
        <v>37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31" t="s">
        <v>38</v>
      </c>
      <c r="D18" s="28" t="s">
        <v>24</v>
      </c>
      <c r="E18" s="30">
        <v>2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9" t="s">
        <v>39</v>
      </c>
      <c r="D19" s="47" t="s">
        <v>24</v>
      </c>
      <c r="E19" s="30">
        <v>12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9" t="s">
        <v>40</v>
      </c>
      <c r="D20" s="47" t="s">
        <v>24</v>
      </c>
      <c r="E20" s="30">
        <v>12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9" t="s">
        <v>41</v>
      </c>
      <c r="D21" s="47" t="s">
        <v>24</v>
      </c>
      <c r="E21" s="30">
        <v>12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9" t="s">
        <v>42</v>
      </c>
      <c r="D22" s="47" t="s">
        <v>24</v>
      </c>
      <c r="E22" s="30">
        <v>1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45" t="s">
        <v>43</v>
      </c>
      <c r="D23" s="28" t="s">
        <v>24</v>
      </c>
      <c r="E23" s="30">
        <v>1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7" t="s">
        <v>44</v>
      </c>
      <c r="D24" s="28" t="s">
        <v>24</v>
      </c>
      <c r="E24" s="30">
        <v>1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31" t="s">
        <v>45</v>
      </c>
      <c r="D25" s="28" t="s">
        <v>24</v>
      </c>
      <c r="E25" s="30">
        <v>2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43" t="s">
        <v>46</v>
      </c>
      <c r="D26" s="44" t="s">
        <v>24</v>
      </c>
      <c r="E26" s="30">
        <v>1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47</v>
      </c>
      <c r="D27" s="25" t="s">
        <v>24</v>
      </c>
      <c r="E27" s="25">
        <v>4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46" t="s">
        <v>48</v>
      </c>
      <c r="D28" s="30" t="s">
        <v>24</v>
      </c>
      <c r="E28" s="30">
        <v>7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2">
      <c r="B29" s="25">
        <v>24</v>
      </c>
      <c r="C29" s="26" t="s">
        <v>49</v>
      </c>
      <c r="D29" s="25" t="s">
        <v>24</v>
      </c>
      <c r="E29" s="25">
        <v>4</v>
      </c>
      <c r="F29" s="20" t="s">
        <v>11</v>
      </c>
      <c r="G29" s="21"/>
      <c r="H29" s="22"/>
      <c r="I29" s="23"/>
      <c r="J29" s="24">
        <f t="shared" si="0"/>
        <v>0</v>
      </c>
    </row>
    <row r="30" spans="2:10" ht="15" customHeight="1" x14ac:dyDescent="0.2">
      <c r="B30" s="25">
        <v>25</v>
      </c>
      <c r="C30" s="26" t="s">
        <v>26</v>
      </c>
      <c r="D30" s="25" t="s">
        <v>24</v>
      </c>
      <c r="E30" s="25">
        <v>12</v>
      </c>
      <c r="F30" s="20" t="s">
        <v>11</v>
      </c>
      <c r="G30" s="21"/>
      <c r="H30" s="22"/>
      <c r="I30" s="23"/>
      <c r="J30" s="24">
        <f t="shared" si="0"/>
        <v>0</v>
      </c>
    </row>
    <row r="31" spans="2:10" ht="15" customHeight="1" x14ac:dyDescent="0.15">
      <c r="B31" s="39" t="s">
        <v>4</v>
      </c>
      <c r="C31" s="40"/>
      <c r="D31" s="40"/>
      <c r="E31" s="40"/>
      <c r="F31" s="40"/>
      <c r="G31" s="39"/>
      <c r="H31" s="39"/>
      <c r="I31" s="39"/>
      <c r="J31" s="5">
        <f>SUM(J6:J30)</f>
        <v>0</v>
      </c>
    </row>
    <row r="32" spans="2:10" ht="15" customHeight="1" x14ac:dyDescent="0.15">
      <c r="B32" s="41" t="s">
        <v>23</v>
      </c>
      <c r="C32" s="42"/>
      <c r="D32" s="42"/>
      <c r="E32" s="42"/>
      <c r="F32" s="42"/>
      <c r="G32" s="42"/>
      <c r="H32" s="42"/>
      <c r="I32" s="42"/>
      <c r="J32" s="42"/>
    </row>
    <row r="33" spans="2:8" ht="15" customHeight="1" x14ac:dyDescent="0.15"/>
    <row r="34" spans="2:8" ht="15" customHeight="1" x14ac:dyDescent="0.15"/>
    <row r="35" spans="2:8" ht="15" customHeight="1" x14ac:dyDescent="0.15"/>
    <row r="36" spans="2:8" ht="15" customHeight="1" x14ac:dyDescent="0.15">
      <c r="C36" s="12" t="s">
        <v>12</v>
      </c>
      <c r="H36" s="4"/>
    </row>
    <row r="37" spans="2:8" ht="15" customHeight="1" x14ac:dyDescent="0.15">
      <c r="B37" s="16" t="s">
        <v>13</v>
      </c>
      <c r="C37" s="18"/>
      <c r="F37" s="12"/>
      <c r="G37" s="34"/>
      <c r="H37" s="34"/>
    </row>
    <row r="38" spans="2:8" ht="15" customHeight="1" x14ac:dyDescent="0.15">
      <c r="B38" s="13" t="s">
        <v>14</v>
      </c>
      <c r="C38" s="19"/>
      <c r="G38" s="34"/>
      <c r="H38" s="34"/>
    </row>
    <row r="39" spans="2:8" ht="15" customHeight="1" x14ac:dyDescent="0.15">
      <c r="B39" s="13" t="s">
        <v>15</v>
      </c>
      <c r="C39" s="19"/>
      <c r="G39" s="34"/>
      <c r="H39" s="34"/>
    </row>
    <row r="40" spans="2:8" ht="15" customHeight="1" x14ac:dyDescent="0.15">
      <c r="B40" s="13" t="s">
        <v>16</v>
      </c>
      <c r="C40" s="19"/>
      <c r="G40" s="35"/>
      <c r="H40" s="35"/>
    </row>
    <row r="41" spans="2:8" ht="15" customHeight="1" x14ac:dyDescent="0.15">
      <c r="B41" s="13" t="s">
        <v>17</v>
      </c>
      <c r="C41" s="19"/>
      <c r="G41" s="36" t="s">
        <v>20</v>
      </c>
      <c r="H41" s="36"/>
    </row>
    <row r="42" spans="2:8" ht="15" customHeight="1" x14ac:dyDescent="0.15">
      <c r="B42" s="14"/>
      <c r="C42" s="11"/>
      <c r="G42" s="36"/>
      <c r="H42" s="36"/>
    </row>
    <row r="43" spans="2:8" ht="15" customHeight="1" x14ac:dyDescent="0.15">
      <c r="B43" s="10" t="s">
        <v>18</v>
      </c>
      <c r="C43" s="11"/>
      <c r="G43" s="14"/>
      <c r="H43" s="12"/>
    </row>
    <row r="44" spans="2:8" ht="15" customHeight="1" x14ac:dyDescent="0.15">
      <c r="B44" s="10" t="s">
        <v>19</v>
      </c>
      <c r="C44" s="11"/>
      <c r="G44" s="10"/>
      <c r="H44" s="12"/>
    </row>
    <row r="45" spans="2:8" ht="15" customHeight="1" x14ac:dyDescent="0.15">
      <c r="B45" s="13"/>
      <c r="C45" s="15"/>
      <c r="G45" s="10"/>
      <c r="H45" s="12"/>
    </row>
    <row r="46" spans="2:8" ht="15" customHeight="1" x14ac:dyDescent="0.15">
      <c r="B46" s="13" t="s">
        <v>21</v>
      </c>
      <c r="C46" s="17" t="s">
        <v>22</v>
      </c>
      <c r="G46" s="13"/>
      <c r="H46" s="12"/>
    </row>
    <row r="47" spans="2:8" ht="15" customHeight="1" x14ac:dyDescent="0.15">
      <c r="G47" s="13"/>
      <c r="H47" s="12"/>
    </row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1" ht="15" customHeight="1" x14ac:dyDescent="0.15"/>
    <row r="82" spans="2:11" ht="15" customHeight="1" x14ac:dyDescent="0.15"/>
    <row r="83" spans="2:11" ht="15" customHeight="1" x14ac:dyDescent="0.15"/>
    <row r="84" spans="2:11" s="3" customFormat="1" ht="23.25" customHeight="1" x14ac:dyDescent="0.15">
      <c r="B84" s="2"/>
      <c r="C84" s="2"/>
      <c r="D84" s="2"/>
      <c r="E84" s="2"/>
      <c r="F84" s="2"/>
      <c r="G84" s="2"/>
      <c r="H84" s="2"/>
      <c r="I84" s="4"/>
      <c r="J84" s="4"/>
    </row>
    <row r="85" spans="2:11" s="3" customFormat="1" ht="53.25" customHeight="1" x14ac:dyDescent="0.15">
      <c r="B85" s="2"/>
      <c r="C85" s="2"/>
      <c r="D85" s="2"/>
      <c r="E85" s="2"/>
      <c r="F85" s="2"/>
      <c r="G85" s="2"/>
      <c r="H85" s="2"/>
      <c r="I85" s="4"/>
      <c r="J85" s="4"/>
    </row>
    <row r="89" spans="2:11" x14ac:dyDescent="0.15">
      <c r="K89" s="1"/>
    </row>
    <row r="90" spans="2:11" x14ac:dyDescent="0.15">
      <c r="K90" s="1"/>
    </row>
    <row r="91" spans="2:11" x14ac:dyDescent="0.15">
      <c r="K91" s="1"/>
    </row>
    <row r="92" spans="2:11" x14ac:dyDescent="0.15">
      <c r="K92" s="1"/>
    </row>
    <row r="93" spans="2:11" x14ac:dyDescent="0.15">
      <c r="K93" s="1"/>
    </row>
    <row r="94" spans="2:11" x14ac:dyDescent="0.15">
      <c r="K94" s="1"/>
    </row>
    <row r="98" spans="12:12" x14ac:dyDescent="0.2">
      <c r="L98" s="9"/>
    </row>
  </sheetData>
  <sortState xmlns:xlrd2="http://schemas.microsoft.com/office/spreadsheetml/2017/richdata2" ref="C74:F83">
    <sortCondition ref="C74:C83"/>
  </sortState>
  <mergeCells count="7">
    <mergeCell ref="B2:J2"/>
    <mergeCell ref="G37:H40"/>
    <mergeCell ref="G41:H42"/>
    <mergeCell ref="B3:J3"/>
    <mergeCell ref="B4:J4"/>
    <mergeCell ref="B31:I31"/>
    <mergeCell ref="B32:J32"/>
  </mergeCells>
  <phoneticPr fontId="15" type="noConversion"/>
  <conditionalFormatting sqref="C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2026-08-18T09:05:44Z</dcterms:modified>
</cp:coreProperties>
</file>