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7_2026_Trebisov/3_SP/"/>
    </mc:Choice>
  </mc:AlternateContent>
  <xr:revisionPtr revIDLastSave="0" documentId="13_ncr:1_{B211DB57-6A38-004C-BF37-21DCFBA865A1}" xr6:coauthVersionLast="47" xr6:coauthVersionMax="47" xr10:uidLastSave="{00000000-0000-0000-0000-000000000000}"/>
  <bookViews>
    <workbookView xWindow="34400" yWindow="600" windowWidth="34400" windowHeight="270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6" i="1"/>
  <c r="J36" i="1" l="1"/>
</calcChain>
</file>

<file path=xl/sharedStrings.xml><?xml version="1.0" encoding="utf-8"?>
<sst xmlns="http://schemas.openxmlformats.org/spreadsheetml/2006/main" count="115" uniqueCount="58">
  <si>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</si>
  <si>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</si>
  <si>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</si>
  <si>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</si>
  <si>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</si>
  <si>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</si>
  <si>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</si>
  <si>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</si>
  <si>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</si>
  <si>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</si>
  <si>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</si>
  <si>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</si>
  <si>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</si>
  <si>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</si>
  <si>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</si>
  <si>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</si>
  <si>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</si>
  <si>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</si>
  <si>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</si>
  <si>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</si>
  <si>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</si>
  <si>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</si>
  <si>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</si>
  <si>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</si>
  <si>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</si>
  <si>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</si>
  <si>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na spájanie HDPE mechanická spojka d32x1" PN16 VOZ</t>
  </si>
  <si>
    <t>m</t>
  </si>
  <si>
    <t>Tvarovka HDPE elektrofúzna koleno d110/90° SDR11</t>
  </si>
  <si>
    <t>Výzva č. 87/2026 - Názov: DNS VAKM výzva 87/2026 pre závod Trebišov - pre Časť 1</t>
  </si>
  <si>
    <t>Rúra HDPE PE100 d110x6,6mm/100m PN10 SDR17 kotúč</t>
  </si>
  <si>
    <t>Rúra HDPE PE100RC d225x13,4/6000mm PN10 SDR17 PAS 1075</t>
  </si>
  <si>
    <t xml:space="preserve">Tvarovka na spájanie HDPE mechanická koleno d63x2" PN16 VNZ </t>
  </si>
  <si>
    <t>Tvarovka HDPE pás navrtávací elektrofúzny d225/32 s ventilom SDR11</t>
  </si>
  <si>
    <t>Tvarovka na spájanie HDPE mechanická spojka d32x3/4" PN16 VNZ</t>
  </si>
  <si>
    <t>Tvarovka na spájanie HDPE mechanická T-kus d32x32x32 PN16</t>
  </si>
  <si>
    <t>Tvarovka HDPE elektrofúzna objímka d225 SDR11</t>
  </si>
  <si>
    <t>Tvarovka HDPE elektrofúzna koleno d225/90° SDR11</t>
  </si>
  <si>
    <t>Tvarovka HDPE na tupo lemový nákružok d225 SDR17</t>
  </si>
  <si>
    <t>PP príruba s oceľovým jadrom d225 PN16</t>
  </si>
  <si>
    <t>Dodatočné napojenie na plastové rúry s hladkou stenou s integrovaným guľovým kĺbom DN160/315</t>
  </si>
  <si>
    <t>Filter prírubový liatinový DN80 PN16, sito z nehrzavejúcej ocele, povrchová úprava: epoxid</t>
  </si>
  <si>
    <t>Tvarovka liatinová prírubová FFR DN150/100 PN10/16</t>
  </si>
  <si>
    <t>Prírubová spojka E DN200 PN10/16 EPDM (multi, s istením proti posunu)</t>
  </si>
  <si>
    <t>Prírubová spojka E DN400 PN10/16 EPDM (multi, s istením proti posunu)</t>
  </si>
  <si>
    <t>Prírubová spojka E DN500 PN10/16 EPDM (multi, s istením proti posunu)</t>
  </si>
  <si>
    <t>Spojka U DN500 PN10/16 EPDM (multi, s istením proti posunu)</t>
  </si>
  <si>
    <t>Pás navŕtavací pre liatinové a oceľové potrubie DN80/1 1/4"</t>
  </si>
  <si>
    <t xml:space="preserve">Pás navŕtavací univerzálny pre liatinové, oceľové a azbestocementové potrubie s prírubovým výstupom DN500/80 </t>
  </si>
  <si>
    <t>Pás navŕtavací so závitovým napojením pre PE a PVC potrubie d160/1 1/4", min. šírka 120mm</t>
  </si>
  <si>
    <t>Pás navŕtavací pre domové prípojky so závitovým výstupom pre PE a PVC potrubie d90/1 1/4"</t>
  </si>
  <si>
    <t>Vodomerná zostava s odvodňovacím ventilom, uzamykateľná</t>
  </si>
  <si>
    <t>Poklop ventilový pevný, PA/GG, H=250mm</t>
  </si>
  <si>
    <t>Poklop hydrantový pevný, PA/GG</t>
  </si>
  <si>
    <t>Strmeň opravný U-kus 3-diel.DN 500, PN 16, materiál: oceľ</t>
  </si>
  <si>
    <r>
      <t xml:space="preserve">Súprava zemná teleskopická k posúvaču pre domové prípojky DN3/4"-2" 1,3-1,8m, </t>
    </r>
    <r>
      <rPr>
        <sz val="11"/>
        <color rgb="FFFF0000"/>
        <rFont val="Calibri (Text)"/>
        <charset val="238"/>
      </rPr>
      <t>kompatibilné s pol. 27</t>
    </r>
  </si>
  <si>
    <r>
      <t xml:space="preserve">Posúvač domovej prípojky liatinový na oboch stranách s hrdlom pre PE potrubie d32, </t>
    </r>
    <r>
      <rPr>
        <sz val="11"/>
        <color rgb="FFFF0000"/>
        <rFont val="Calibri (Text)"/>
        <charset val="238"/>
      </rPr>
      <t>kompatibilné s AVK</t>
    </r>
  </si>
  <si>
    <r>
      <t>Posúvač domovej prípojky liatinový s VOZ/hrdlo pre PE potrubie 1 1/4"/d32,</t>
    </r>
    <r>
      <rPr>
        <sz val="11"/>
        <color rgb="FFFF0000"/>
        <rFont val="Calibri (Text)"/>
        <charset val="238"/>
      </rPr>
      <t xml:space="preserve"> kompatibilné s pol. 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</si>
</sst>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6" fillId="4" borderId="1" xfId="0" applyFont="1" applyFill="1" applyBorder="1"/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/>
    </xf>
    <xf numFmtId="0" fontId="16" fillId="4" borderId="1" xfId="5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top"/>
    </xf>
    <xf numFmtId="0" fontId="16" fillId="4" borderId="1" xfId="6" applyFont="1" applyFill="1" applyBorder="1" applyAlignment="1">
      <alignment horizontal="left" vertical="center" wrapText="1"/>
    </xf>
    <xf numFmtId="1" fontId="20" fillId="4" borderId="1" xfId="0" applyNumberFormat="1" applyFont="1" applyFill="1" applyBorder="1"/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3"/>
  <sheetViews>
    <sheetView tabSelected="1" topLeftCell="B4" zoomScale="110" zoomScaleNormal="110" workbookViewId="0">
      <selection activeCell="C8" sqref="C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29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9" t="s">
        <v>30</v>
      </c>
      <c r="D6" s="25" t="s">
        <v>27</v>
      </c>
      <c r="E6" s="25">
        <v>100</v>
      </c>
      <c r="F6" s="20" t="s">
        <v>11</v>
      </c>
      <c r="G6" s="21"/>
      <c r="H6" s="22"/>
      <c r="I6" s="23"/>
      <c r="J6" s="24">
        <f t="shared" ref="J6:J35" si="0">I6*E6</f>
        <v>0</v>
      </c>
    </row>
    <row r="7" spans="2:10" ht="15" customHeight="1" x14ac:dyDescent="0.2">
      <c r="B7" s="25">
        <v>2</v>
      </c>
      <c r="C7" s="44" t="s">
        <v>31</v>
      </c>
      <c r="D7" s="25" t="s">
        <v>27</v>
      </c>
      <c r="E7" s="25">
        <v>120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9" t="s">
        <v>32</v>
      </c>
      <c r="D8" s="25" t="s">
        <v>24</v>
      </c>
      <c r="E8" s="25">
        <v>2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45" t="s">
        <v>33</v>
      </c>
      <c r="D9" s="25" t="s">
        <v>24</v>
      </c>
      <c r="E9" s="25">
        <v>3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9" t="s">
        <v>26</v>
      </c>
      <c r="D10" s="25" t="s">
        <v>24</v>
      </c>
      <c r="E10" s="25">
        <v>20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9" t="s">
        <v>34</v>
      </c>
      <c r="D11" s="25" t="s">
        <v>24</v>
      </c>
      <c r="E11" s="25">
        <v>5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9" t="s">
        <v>35</v>
      </c>
      <c r="D12" s="25" t="s">
        <v>24</v>
      </c>
      <c r="E12" s="25">
        <v>20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9" t="s">
        <v>36</v>
      </c>
      <c r="D13" s="25" t="s">
        <v>24</v>
      </c>
      <c r="E13" s="25">
        <v>25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9" t="s">
        <v>28</v>
      </c>
      <c r="D14" s="25" t="s">
        <v>24</v>
      </c>
      <c r="E14" s="25">
        <v>3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9" t="s">
        <v>37</v>
      </c>
      <c r="D15" s="25" t="s">
        <v>24</v>
      </c>
      <c r="E15" s="25">
        <v>5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9" t="s">
        <v>38</v>
      </c>
      <c r="D16" s="25" t="s">
        <v>24</v>
      </c>
      <c r="E16" s="25">
        <v>3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9" t="s">
        <v>39</v>
      </c>
      <c r="D17" s="25" t="s">
        <v>24</v>
      </c>
      <c r="E17" s="25">
        <v>3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48" t="s">
        <v>40</v>
      </c>
      <c r="D18" s="49" t="s">
        <v>24</v>
      </c>
      <c r="E18" s="25">
        <v>5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31" t="s">
        <v>41</v>
      </c>
      <c r="D19" s="30" t="s">
        <v>24</v>
      </c>
      <c r="E19" s="25">
        <v>1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31" t="s">
        <v>42</v>
      </c>
      <c r="D20" s="30" t="s">
        <v>24</v>
      </c>
      <c r="E20" s="25">
        <v>1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50" t="s">
        <v>43</v>
      </c>
      <c r="D21" s="30" t="s">
        <v>24</v>
      </c>
      <c r="E21" s="25">
        <v>6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50" t="s">
        <v>44</v>
      </c>
      <c r="D22" s="30" t="s">
        <v>24</v>
      </c>
      <c r="E22" s="25">
        <v>2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46" t="s">
        <v>45</v>
      </c>
      <c r="D23" s="30" t="s">
        <v>24</v>
      </c>
      <c r="E23" s="25">
        <v>4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50" t="s">
        <v>46</v>
      </c>
      <c r="D24" s="30" t="s">
        <v>24</v>
      </c>
      <c r="E24" s="25">
        <v>4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50" t="s">
        <v>47</v>
      </c>
      <c r="D25" s="51" t="s">
        <v>24</v>
      </c>
      <c r="E25" s="25">
        <v>3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52" t="s">
        <v>48</v>
      </c>
      <c r="D26" s="51" t="s">
        <v>24</v>
      </c>
      <c r="E26" s="25">
        <v>4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50" t="s">
        <v>49</v>
      </c>
      <c r="D27" s="51" t="s">
        <v>24</v>
      </c>
      <c r="E27" s="25">
        <v>3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50" t="s">
        <v>50</v>
      </c>
      <c r="D28" s="51" t="s">
        <v>24</v>
      </c>
      <c r="E28" s="25">
        <v>5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47" t="s">
        <v>51</v>
      </c>
      <c r="D29" s="43" t="s">
        <v>24</v>
      </c>
      <c r="E29" s="25">
        <v>5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9" t="s">
        <v>55</v>
      </c>
      <c r="D30" s="25" t="s">
        <v>24</v>
      </c>
      <c r="E30" s="25">
        <v>20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29" t="s">
        <v>56</v>
      </c>
      <c r="D31" s="25" t="s">
        <v>24</v>
      </c>
      <c r="E31" s="25">
        <v>40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29" t="s">
        <v>57</v>
      </c>
      <c r="D32" s="25" t="s">
        <v>24</v>
      </c>
      <c r="E32" s="25">
        <v>20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29" t="s">
        <v>52</v>
      </c>
      <c r="D33" s="25" t="s">
        <v>24</v>
      </c>
      <c r="E33" s="25">
        <v>30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29" t="s">
        <v>53</v>
      </c>
      <c r="D34" s="25" t="s">
        <v>24</v>
      </c>
      <c r="E34" s="25">
        <v>2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26" t="s">
        <v>54</v>
      </c>
      <c r="D35" s="27" t="s">
        <v>24</v>
      </c>
      <c r="E35" s="28">
        <v>1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15">
      <c r="B36" s="39" t="s">
        <v>4</v>
      </c>
      <c r="C36" s="40"/>
      <c r="D36" s="40"/>
      <c r="E36" s="40"/>
      <c r="F36" s="40"/>
      <c r="G36" s="39"/>
      <c r="H36" s="39"/>
      <c r="I36" s="39"/>
      <c r="J36" s="5">
        <f>SUM(J6:J35)</f>
        <v>0</v>
      </c>
    </row>
    <row r="37" spans="2:10" ht="15" customHeight="1" x14ac:dyDescent="0.15">
      <c r="B37" s="41" t="s">
        <v>23</v>
      </c>
      <c r="C37" s="42"/>
      <c r="D37" s="42"/>
      <c r="E37" s="42"/>
      <c r="F37" s="42"/>
      <c r="G37" s="42"/>
      <c r="H37" s="42"/>
      <c r="I37" s="42"/>
      <c r="J37" s="42"/>
    </row>
    <row r="38" spans="2:10" ht="15" customHeight="1" x14ac:dyDescent="0.15"/>
    <row r="39" spans="2:10" ht="15" customHeight="1" x14ac:dyDescent="0.15"/>
    <row r="40" spans="2:10" ht="15" customHeight="1" x14ac:dyDescent="0.15"/>
    <row r="41" spans="2:10" ht="15" customHeight="1" x14ac:dyDescent="0.15">
      <c r="C41" s="12" t="s">
        <v>12</v>
      </c>
      <c r="H41" s="4"/>
    </row>
    <row r="42" spans="2:10" ht="15" customHeight="1" x14ac:dyDescent="0.15">
      <c r="B42" s="16" t="s">
        <v>13</v>
      </c>
      <c r="C42" s="18"/>
      <c r="F42" s="12"/>
      <c r="G42" s="34"/>
      <c r="H42" s="34"/>
    </row>
    <row r="43" spans="2:10" ht="15" customHeight="1" x14ac:dyDescent="0.15">
      <c r="B43" s="13" t="s">
        <v>14</v>
      </c>
      <c r="C43" s="19"/>
      <c r="G43" s="34"/>
      <c r="H43" s="34"/>
    </row>
    <row r="44" spans="2:10" ht="15" customHeight="1" x14ac:dyDescent="0.15">
      <c r="B44" s="13" t="s">
        <v>15</v>
      </c>
      <c r="C44" s="19"/>
      <c r="G44" s="34"/>
      <c r="H44" s="34"/>
    </row>
    <row r="45" spans="2:10" ht="15" customHeight="1" x14ac:dyDescent="0.15">
      <c r="B45" s="13" t="s">
        <v>16</v>
      </c>
      <c r="C45" s="19"/>
      <c r="G45" s="35"/>
      <c r="H45" s="35"/>
    </row>
    <row r="46" spans="2:10" ht="15" customHeight="1" x14ac:dyDescent="0.15">
      <c r="B46" s="13" t="s">
        <v>17</v>
      </c>
      <c r="C46" s="19"/>
      <c r="G46" s="36" t="s">
        <v>20</v>
      </c>
      <c r="H46" s="36"/>
    </row>
    <row r="47" spans="2:10" ht="15" customHeight="1" x14ac:dyDescent="0.15">
      <c r="B47" s="14"/>
      <c r="C47" s="11"/>
      <c r="G47" s="36"/>
      <c r="H47" s="36"/>
    </row>
    <row r="48" spans="2:10" ht="15" customHeight="1" x14ac:dyDescent="0.15">
      <c r="B48" s="10" t="s">
        <v>18</v>
      </c>
      <c r="C48" s="11"/>
      <c r="G48" s="14"/>
      <c r="H48" s="12"/>
    </row>
    <row r="49" spans="2:8" ht="15" customHeight="1" x14ac:dyDescent="0.15">
      <c r="B49" s="10" t="s">
        <v>19</v>
      </c>
      <c r="C49" s="11"/>
      <c r="G49" s="10"/>
      <c r="H49" s="12"/>
    </row>
    <row r="50" spans="2:8" ht="15" customHeight="1" x14ac:dyDescent="0.15">
      <c r="B50" s="13"/>
      <c r="C50" s="15"/>
      <c r="G50" s="10"/>
      <c r="H50" s="12"/>
    </row>
    <row r="51" spans="2:8" ht="15" customHeight="1" x14ac:dyDescent="0.15">
      <c r="B51" s="13" t="s">
        <v>21</v>
      </c>
      <c r="C51" s="17" t="s">
        <v>22</v>
      </c>
      <c r="G51" s="13"/>
      <c r="H51" s="12"/>
    </row>
    <row r="52" spans="2:8" ht="15" customHeight="1" x14ac:dyDescent="0.15">
      <c r="G52" s="13"/>
      <c r="H52" s="12"/>
    </row>
    <row r="53" spans="2:8" ht="15" customHeight="1" x14ac:dyDescent="0.15"/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ht="15" customHeight="1" x14ac:dyDescent="0.15"/>
    <row r="85" spans="2:11" ht="15" customHeight="1" x14ac:dyDescent="0.15"/>
    <row r="86" spans="2:11" ht="15" customHeight="1" x14ac:dyDescent="0.15"/>
    <row r="87" spans="2:11" ht="15" customHeight="1" x14ac:dyDescent="0.15"/>
    <row r="88" spans="2:11" ht="15" customHeight="1" x14ac:dyDescent="0.15"/>
    <row r="89" spans="2:11" s="3" customFormat="1" ht="23.25" customHeight="1" x14ac:dyDescent="0.15">
      <c r="B89" s="2"/>
      <c r="C89" s="2"/>
      <c r="D89" s="2"/>
      <c r="E89" s="2"/>
      <c r="F89" s="2"/>
      <c r="G89" s="2"/>
      <c r="H89" s="2"/>
      <c r="I89" s="4"/>
      <c r="J89" s="4"/>
    </row>
    <row r="90" spans="2:11" s="3" customFormat="1" ht="53.25" customHeight="1" x14ac:dyDescent="0.15">
      <c r="B90" s="2"/>
      <c r="C90" s="2"/>
      <c r="D90" s="2"/>
      <c r="E90" s="2"/>
      <c r="F90" s="2"/>
      <c r="G90" s="2"/>
      <c r="H90" s="2"/>
      <c r="I90" s="4"/>
      <c r="J90" s="4"/>
    </row>
    <row r="94" spans="2:11" x14ac:dyDescent="0.15">
      <c r="K94" s="1"/>
    </row>
    <row r="95" spans="2:11" x14ac:dyDescent="0.15">
      <c r="K95" s="1"/>
    </row>
    <row r="96" spans="2:11" x14ac:dyDescent="0.15">
      <c r="K96" s="1"/>
    </row>
    <row r="97" spans="11:12" x14ac:dyDescent="0.15">
      <c r="K97" s="1"/>
    </row>
    <row r="98" spans="11:12" x14ac:dyDescent="0.15">
      <c r="K98" s="1"/>
    </row>
    <row r="99" spans="11:12" x14ac:dyDescent="0.15">
      <c r="K99" s="1"/>
    </row>
    <row r="103" spans="11:12" x14ac:dyDescent="0.2">
      <c r="L103" s="9"/>
    </row>
  </sheetData>
  <sortState xmlns:xlrd2="http://schemas.microsoft.com/office/spreadsheetml/2017/richdata2" ref="C79:F88">
    <sortCondition ref="C79:C88"/>
  </sortState>
  <mergeCells count="7">
    <mergeCell ref="B2:J2"/>
    <mergeCell ref="G42:H45"/>
    <mergeCell ref="G46:H47"/>
    <mergeCell ref="B3:J3"/>
    <mergeCell ref="B4:J4"/>
    <mergeCell ref="B36:I36"/>
    <mergeCell ref="B37:J37"/>
  </mergeCells>
  <phoneticPr fontId="15" type="noConversion"/>
  <conditionalFormatting sqref="C6">
    <cfRule type="duplicateValues" dxfId="5" priority="2"/>
    <cfRule type="duplicateValues" dxfId="4" priority="3"/>
  </conditionalFormatting>
  <conditionalFormatting sqref="C7">
    <cfRule type="duplicateValues" dxfId="3" priority="1"/>
  </conditionalFormatting>
  <conditionalFormatting sqref="C9">
    <cfRule type="duplicateValues" dxfId="2" priority="6"/>
  </conditionalFormatting>
  <conditionalFormatting sqref="C23">
    <cfRule type="duplicateValues" dxfId="1" priority="4"/>
  </conditionalFormatting>
  <conditionalFormatting sqref="C29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2026-08-18T07:53:40Z</dcterms:modified>
</cp:coreProperties>
</file>