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/93_2026_Kamenica nad Cirochou/SP/"/>
    </mc:Choice>
  </mc:AlternateContent>
  <xr:revisionPtr revIDLastSave="0" documentId="13_ncr:1_{4AB61D1C-AF60-4D4A-BC43-2F62E2984CF3}" xr6:coauthVersionLast="47" xr6:coauthVersionMax="47" xr10:uidLastSave="{00000000-0000-0000-0000-000000000000}"/>
  <bookViews>
    <workbookView xWindow="0" yWindow="500" windowWidth="38400" windowHeight="193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6" i="1"/>
  <c r="J21" i="1" l="1"/>
</calcChain>
</file>

<file path=xl/sharedStrings.xml><?xml version="1.0" encoding="utf-8"?>
<sst xmlns="http://schemas.openxmlformats.org/spreadsheetml/2006/main" count="70" uniqueCount="43">
  <si>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</si>
  <si>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</si>
  <si>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</si>
  <si>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</si>
  <si>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</si>
  <si>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</si>
  <si>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</si>
  <si>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</si>
  <si>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</si>
  <si>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</si>
  <si>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</si>
  <si>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</si>
  <si>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</si>
  <si>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</si>
  <si>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</si>
  <si>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</si>
  <si>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</si>
  <si>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</si>
  <si>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</si>
  <si>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</si>
  <si>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</si>
  <si>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</si>
  <si>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</si>
  <si>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</si>
  <si>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</si>
  <si>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</si>
  <si>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</si>
  <si>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liatinová prírubová N/PP (pätkové koleno 90°) DN80 PN16, 8-dierová príruba</t>
  </si>
  <si>
    <t>Súprava zemná teleskopická k posúvaču DN80 1,3-1,8m</t>
  </si>
  <si>
    <t>Rúra HDPE PE100RC d180x10,4/12000mm PN10 SDR17 pre odpadovú vodu</t>
  </si>
  <si>
    <t>Rúra HDPE PE100RC d280x16,6/12000mm PN10 SDR17 chránička</t>
  </si>
  <si>
    <t>Tvarovka HDPE elektrofúzna objímka d180 SDR11</t>
  </si>
  <si>
    <t xml:space="preserve">Tvarovka HDPE elektrofúzna koleno d180/11° SDR11 </t>
  </si>
  <si>
    <t>Tvarovka HDPE na tupo lemový nákružok d180 SDR17</t>
  </si>
  <si>
    <t xml:space="preserve">Tvarovka HDPE na tupo oblúk d180/11° PN10 </t>
  </si>
  <si>
    <t xml:space="preserve">Tvarovka HDPE na tupo oblúk d180/22° PN10 </t>
  </si>
  <si>
    <t xml:space="preserve">Tvarovka HDPE na tupo oblúk d180/30° PN10 </t>
  </si>
  <si>
    <t xml:space="preserve">Tvarovka HDPE na tupo oblúk d180/45° PN10 </t>
  </si>
  <si>
    <t>Tvarovka HDPE na tupo oblúk d90/60° PN10</t>
  </si>
  <si>
    <t>PP príruba s oceľovým jadrom d180/150</t>
  </si>
  <si>
    <t>Tvarovka liatinová prírubová T-kus DN150/80 PN10</t>
  </si>
  <si>
    <t>Tvarovka liatinová prírubová FF/TP DN80/200 PN10/16</t>
  </si>
  <si>
    <r>
      <t xml:space="preserve">Výzva č. 93/2026 - Názov: DNS VAKM výzva 93/2026 </t>
    </r>
    <r>
      <rPr>
        <b/>
        <sz val="14"/>
        <color theme="1"/>
        <rFont val="Calibri (Text)"/>
        <charset val="238"/>
      </rPr>
      <t xml:space="preserve">pre závod Humenné -Kamenica nad Cirochou- ČOV- výtlačné kanalizačné potrubie -verejná kanalizácia Humenné </t>
    </r>
    <r>
      <rPr>
        <b/>
        <sz val="14"/>
        <color theme="1"/>
        <rFont val="Calibri"/>
        <family val="2"/>
        <charset val="238"/>
        <scheme val="minor"/>
      </rPr>
      <t xml:space="preserve"> - pre Časť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</si>
</sst>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1" fontId="19" fillId="0" borderId="1" xfId="0" applyNumberFormat="1" applyFont="1" applyBorder="1" applyAlignment="1">
      <alignment vertical="center"/>
    </xf>
    <xf numFmtId="0" fontId="16" fillId="4" borderId="1" xfId="5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6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/>
    </xf>
    <xf numFmtId="0" fontId="16" fillId="0" borderId="1" xfId="0" applyFont="1" applyBorder="1"/>
    <xf numFmtId="0" fontId="16" fillId="4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8"/>
  <sheetViews>
    <sheetView tabSelected="1" zoomScale="120" zoomScaleNormal="120" workbookViewId="0">
      <selection activeCell="E6" sqref="E6:E2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35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6" t="s">
        <v>42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15">
      <c r="B3" s="41" t="s">
        <v>26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0" t="s">
        <v>29</v>
      </c>
      <c r="D6" s="28" t="s">
        <v>25</v>
      </c>
      <c r="E6" s="28">
        <v>5028</v>
      </c>
      <c r="F6" s="21" t="s">
        <v>11</v>
      </c>
      <c r="G6" s="22"/>
      <c r="H6" s="23"/>
      <c r="I6" s="24"/>
      <c r="J6" s="25">
        <f t="shared" ref="J6:J20" si="0">I6*E6</f>
        <v>0</v>
      </c>
    </row>
    <row r="7" spans="2:10" ht="15" customHeight="1" x14ac:dyDescent="0.2">
      <c r="B7" s="20">
        <v>2</v>
      </c>
      <c r="C7" s="30" t="s">
        <v>30</v>
      </c>
      <c r="D7" s="28" t="s">
        <v>25</v>
      </c>
      <c r="E7" s="28">
        <v>312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4" t="s">
        <v>31</v>
      </c>
      <c r="D8" s="26" t="s">
        <v>24</v>
      </c>
      <c r="E8" s="26">
        <v>4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1" t="s">
        <v>32</v>
      </c>
      <c r="D9" s="26" t="s">
        <v>24</v>
      </c>
      <c r="E9" s="26">
        <v>1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4" t="s">
        <v>33</v>
      </c>
      <c r="D10" s="26" t="s">
        <v>24</v>
      </c>
      <c r="E10" s="26">
        <v>28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4" t="s">
        <v>34</v>
      </c>
      <c r="D11" s="26" t="s">
        <v>24</v>
      </c>
      <c r="E11" s="26">
        <v>7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4" t="s">
        <v>35</v>
      </c>
      <c r="D12" s="26" t="s">
        <v>24</v>
      </c>
      <c r="E12" s="26">
        <v>6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34" t="s">
        <v>36</v>
      </c>
      <c r="D13" s="26" t="s">
        <v>24</v>
      </c>
      <c r="E13" s="26">
        <v>1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34" t="s">
        <v>37</v>
      </c>
      <c r="D14" s="26" t="s">
        <v>24</v>
      </c>
      <c r="E14" s="26">
        <v>4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34" t="s">
        <v>38</v>
      </c>
      <c r="D15" s="26" t="s">
        <v>24</v>
      </c>
      <c r="E15" s="26">
        <v>5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2" t="s">
        <v>39</v>
      </c>
      <c r="D16" s="26" t="s">
        <v>24</v>
      </c>
      <c r="E16" s="26">
        <v>28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29" t="s">
        <v>27</v>
      </c>
      <c r="D17" s="27" t="s">
        <v>24</v>
      </c>
      <c r="E17" s="26">
        <v>6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29" t="s">
        <v>40</v>
      </c>
      <c r="D18" s="27" t="s">
        <v>24</v>
      </c>
      <c r="E18" s="26">
        <v>12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33" t="s">
        <v>41</v>
      </c>
      <c r="D19" s="27" t="s">
        <v>24</v>
      </c>
      <c r="E19" s="26">
        <v>12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5" t="s">
        <v>28</v>
      </c>
      <c r="D20" s="28" t="s">
        <v>24</v>
      </c>
      <c r="E20" s="28">
        <v>6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15">
      <c r="B21" s="43" t="s">
        <v>4</v>
      </c>
      <c r="C21" s="44"/>
      <c r="D21" s="44"/>
      <c r="E21" s="44"/>
      <c r="F21" s="44"/>
      <c r="G21" s="43"/>
      <c r="H21" s="43"/>
      <c r="I21" s="43"/>
      <c r="J21" s="5">
        <f>SUM(J6:J20)</f>
        <v>0</v>
      </c>
    </row>
    <row r="22" spans="2:10" ht="15" customHeight="1" x14ac:dyDescent="0.15">
      <c r="B22" s="45" t="s">
        <v>23</v>
      </c>
      <c r="C22" s="46"/>
      <c r="D22" s="46"/>
      <c r="E22" s="46"/>
      <c r="F22" s="46"/>
      <c r="G22" s="46"/>
      <c r="H22" s="46"/>
      <c r="I22" s="46"/>
      <c r="J22" s="46"/>
    </row>
    <row r="23" spans="2:10" ht="15" customHeight="1" x14ac:dyDescent="0.15"/>
    <row r="24" spans="2:10" ht="15" customHeight="1" x14ac:dyDescent="0.15"/>
    <row r="25" spans="2:10" ht="15" customHeight="1" x14ac:dyDescent="0.15"/>
    <row r="26" spans="2:10" ht="15" customHeight="1" x14ac:dyDescent="0.15">
      <c r="C26" s="12" t="s">
        <v>12</v>
      </c>
      <c r="H26" s="4"/>
    </row>
    <row r="27" spans="2:10" ht="15" customHeight="1" x14ac:dyDescent="0.15">
      <c r="B27" s="16" t="s">
        <v>13</v>
      </c>
      <c r="C27" s="18"/>
      <c r="F27" s="12"/>
      <c r="G27" s="38"/>
      <c r="H27" s="38"/>
    </row>
    <row r="28" spans="2:10" ht="15" customHeight="1" x14ac:dyDescent="0.15">
      <c r="B28" s="13" t="s">
        <v>14</v>
      </c>
      <c r="C28" s="19"/>
      <c r="G28" s="38"/>
      <c r="H28" s="38"/>
    </row>
    <row r="29" spans="2:10" ht="15" customHeight="1" x14ac:dyDescent="0.15">
      <c r="B29" s="13" t="s">
        <v>15</v>
      </c>
      <c r="C29" s="19"/>
      <c r="G29" s="38"/>
      <c r="H29" s="38"/>
    </row>
    <row r="30" spans="2:10" ht="15" customHeight="1" x14ac:dyDescent="0.15">
      <c r="B30" s="13" t="s">
        <v>16</v>
      </c>
      <c r="C30" s="19"/>
      <c r="G30" s="39"/>
      <c r="H30" s="39"/>
    </row>
    <row r="31" spans="2:10" ht="15" customHeight="1" x14ac:dyDescent="0.15">
      <c r="B31" s="13" t="s">
        <v>17</v>
      </c>
      <c r="C31" s="19"/>
      <c r="G31" s="40" t="s">
        <v>20</v>
      </c>
      <c r="H31" s="40"/>
    </row>
    <row r="32" spans="2:10" ht="15" customHeight="1" x14ac:dyDescent="0.15">
      <c r="B32" s="14"/>
      <c r="C32" s="11"/>
      <c r="G32" s="40"/>
      <c r="H32" s="40"/>
    </row>
    <row r="33" spans="2:8" ht="15" customHeight="1" x14ac:dyDescent="0.15">
      <c r="B33" s="10" t="s">
        <v>18</v>
      </c>
      <c r="C33" s="11"/>
      <c r="G33" s="14"/>
      <c r="H33" s="12"/>
    </row>
    <row r="34" spans="2:8" ht="15" customHeight="1" x14ac:dyDescent="0.15">
      <c r="B34" s="10" t="s">
        <v>19</v>
      </c>
      <c r="C34" s="11"/>
      <c r="G34" s="10"/>
      <c r="H34" s="12"/>
    </row>
    <row r="35" spans="2:8" ht="15" customHeight="1" x14ac:dyDescent="0.15">
      <c r="B35" s="13"/>
      <c r="C35" s="15"/>
      <c r="G35" s="10"/>
      <c r="H35" s="12"/>
    </row>
    <row r="36" spans="2:8" ht="15" customHeight="1" x14ac:dyDescent="0.15">
      <c r="B36" s="13" t="s">
        <v>21</v>
      </c>
      <c r="C36" s="17" t="s">
        <v>22</v>
      </c>
      <c r="G36" s="13"/>
      <c r="H36" s="12"/>
    </row>
    <row r="37" spans="2:8" ht="15" customHeight="1" x14ac:dyDescent="0.15">
      <c r="G37" s="13"/>
      <c r="H37" s="12"/>
    </row>
    <row r="38" spans="2:8" ht="15" customHeight="1" x14ac:dyDescent="0.15"/>
    <row r="39" spans="2:8" ht="15" customHeight="1" x14ac:dyDescent="0.15"/>
    <row r="40" spans="2:8" ht="15" customHeight="1" x14ac:dyDescent="0.15"/>
    <row r="41" spans="2:8" ht="15" customHeight="1" x14ac:dyDescent="0.15"/>
    <row r="42" spans="2:8" ht="15" customHeight="1" x14ac:dyDescent="0.15"/>
    <row r="43" spans="2:8" ht="15" customHeight="1" x14ac:dyDescent="0.15"/>
    <row r="44" spans="2:8" ht="15" customHeight="1" x14ac:dyDescent="0.15"/>
    <row r="45" spans="2:8" ht="15" customHeight="1" x14ac:dyDescent="0.15"/>
    <row r="46" spans="2:8" ht="15" customHeight="1" x14ac:dyDescent="0.15"/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spans="2:11" ht="15" customHeight="1" x14ac:dyDescent="0.15"/>
    <row r="66" spans="2:11" ht="15" customHeight="1" x14ac:dyDescent="0.15"/>
    <row r="67" spans="2:11" ht="15" customHeight="1" x14ac:dyDescent="0.15"/>
    <row r="68" spans="2:11" ht="15" customHeight="1" x14ac:dyDescent="0.15"/>
    <row r="69" spans="2:11" ht="15" customHeight="1" x14ac:dyDescent="0.15"/>
    <row r="70" spans="2:11" ht="15" customHeight="1" x14ac:dyDescent="0.15"/>
    <row r="71" spans="2:11" ht="15" customHeight="1" x14ac:dyDescent="0.15"/>
    <row r="72" spans="2:11" ht="15" customHeight="1" x14ac:dyDescent="0.15"/>
    <row r="73" spans="2:11" ht="15" customHeight="1" x14ac:dyDescent="0.15"/>
    <row r="74" spans="2:11" s="3" customFormat="1" ht="23.25" customHeight="1" x14ac:dyDescent="0.15">
      <c r="B74" s="2"/>
      <c r="C74" s="2"/>
      <c r="D74" s="2"/>
      <c r="E74" s="2"/>
      <c r="F74" s="2"/>
      <c r="G74" s="2"/>
      <c r="H74" s="2"/>
      <c r="I74" s="4"/>
      <c r="J74" s="4"/>
    </row>
    <row r="75" spans="2:11" s="3" customFormat="1" ht="53.25" customHeight="1" x14ac:dyDescent="0.15">
      <c r="B75" s="2"/>
      <c r="C75" s="2"/>
      <c r="D75" s="2"/>
      <c r="E75" s="2"/>
      <c r="F75" s="2"/>
      <c r="G75" s="2"/>
      <c r="H75" s="2"/>
      <c r="I75" s="4"/>
      <c r="J75" s="4"/>
    </row>
    <row r="79" spans="2:11" x14ac:dyDescent="0.15">
      <c r="K79" s="1"/>
    </row>
    <row r="80" spans="2:11" x14ac:dyDescent="0.15">
      <c r="K80" s="1"/>
    </row>
    <row r="81" spans="11:12" x14ac:dyDescent="0.15">
      <c r="K81" s="1"/>
    </row>
    <row r="82" spans="11:12" x14ac:dyDescent="0.15">
      <c r="K82" s="1"/>
    </row>
    <row r="83" spans="11:12" x14ac:dyDescent="0.15">
      <c r="K83" s="1"/>
    </row>
    <row r="84" spans="11:12" x14ac:dyDescent="0.15">
      <c r="K84" s="1"/>
    </row>
    <row r="88" spans="11:12" x14ac:dyDescent="0.2">
      <c r="L88" s="9"/>
    </row>
  </sheetData>
  <sortState xmlns:xlrd2="http://schemas.microsoft.com/office/spreadsheetml/2017/richdata2" ref="C64:F73">
    <sortCondition ref="C64:C73"/>
  </sortState>
  <mergeCells count="7">
    <mergeCell ref="B2:J2"/>
    <mergeCell ref="G27:H30"/>
    <mergeCell ref="G31:H32"/>
    <mergeCell ref="B3:J3"/>
    <mergeCell ref="B4:J4"/>
    <mergeCell ref="B21:I21"/>
    <mergeCell ref="B22:J22"/>
  </mergeCells>
  <phoneticPr fontId="15" type="noConversion"/>
  <conditionalFormatting sqref="C6:C7">
    <cfRule type="duplicateValues" dxfId="3" priority="4"/>
  </conditionalFormatting>
  <conditionalFormatting sqref="C9">
    <cfRule type="duplicateValues" dxfId="2" priority="1"/>
  </conditionalFormatting>
  <conditionalFormatting sqref="C16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2026-08-26T06:22:31Z</dcterms:modified>
</cp:coreProperties>
</file>