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zs1093\Documents\260134 - Dodávka a montáž kancelárskeho nábytku BVS\výzva\"/>
    </mc:Choice>
  </mc:AlternateContent>
  <xr:revisionPtr revIDLastSave="0" documentId="13_ncr:1_{ECEC013E-4946-4658-9687-1B52CC5E74C8}" xr6:coauthVersionLast="47" xr6:coauthVersionMax="47" xr10:uidLastSave="{00000000-0000-0000-0000-000000000000}"/>
  <bookViews>
    <workbookView xWindow="-120" yWindow="-120" windowWidth="29040" windowHeight="15720" activeTab="3" xr2:uid="{00000000-000D-0000-FFFF-FFFF00000000}"/>
  </bookViews>
  <sheets>
    <sheet name="Stoly pevné" sheetId="2" r:id="rId1"/>
    <sheet name="Stoly elektrické" sheetId="6" r:id="rId2"/>
    <sheet name="Skrine" sheetId="4" r:id="rId3"/>
    <sheet name="Doplnky" sheetId="5" r:id="rId4"/>
    <sheet name="SUM"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 l="1"/>
  <c r="F29" i="2"/>
  <c r="F23" i="5" l="1"/>
  <c r="F29" i="4"/>
  <c r="F17" i="4"/>
  <c r="F9" i="4"/>
  <c r="F33" i="4"/>
  <c r="F21" i="4"/>
  <c r="F25" i="4"/>
  <c r="F13" i="4"/>
  <c r="F5" i="4"/>
  <c r="F20" i="5"/>
  <c r="F17" i="5"/>
  <c r="F14" i="5"/>
  <c r="F11" i="5"/>
  <c r="F8" i="5"/>
  <c r="F5" i="5"/>
  <c r="F21" i="6"/>
  <c r="F17" i="6"/>
  <c r="F13" i="6"/>
  <c r="F9" i="6"/>
  <c r="F5" i="6"/>
  <c r="F21" i="2"/>
  <c r="F17" i="2"/>
  <c r="F5" i="2"/>
  <c r="F13" i="2"/>
  <c r="F9" i="2"/>
</calcChain>
</file>

<file path=xl/sharedStrings.xml><?xml version="1.0" encoding="utf-8"?>
<sst xmlns="http://schemas.openxmlformats.org/spreadsheetml/2006/main" count="179" uniqueCount="97">
  <si>
    <t>Položka a technická špecifikácia</t>
  </si>
  <si>
    <t xml:space="preserve">M.J. </t>
  </si>
  <si>
    <t>Počet</t>
  </si>
  <si>
    <t>Jednotková cena v EUR bez DPH</t>
  </si>
  <si>
    <t>Cena celkom v EUR bez DPH:</t>
  </si>
  <si>
    <t>ks</t>
  </si>
  <si>
    <t>Šuflíkový kontajner 443 x 600 x 600 mm (šírka x hĺbka x výška, v každom rozmere možné +/- 50mm)</t>
  </si>
  <si>
    <t>Policová skriňa otvorená 800 x 470 x 1780 mm (šírka x hĺbka x výška, v každom rozmere možné +/- 50 mm)</t>
  </si>
  <si>
    <t>Akustická deliaca stena (stolový paraván) 1800 x 400 mm (šírka x výška, v rozmere výška možné + 100 mm)</t>
  </si>
  <si>
    <t>Akustická deliaca stena (stolový paraván) 1600 x 400 mm (šírka x výška, v rozmere výška možné + 100 mm)</t>
  </si>
  <si>
    <t>Policová skriňa otvorená 800 x 470 x 730 mm (šírka x hĺbka x výška, v každom rozmere možné +/- 50 mm)</t>
  </si>
  <si>
    <t>Číslo položky</t>
  </si>
  <si>
    <t>Stôl pracovný pevný 1800 x 800 mm (dĺžka x šírka)</t>
  </si>
  <si>
    <t>Stôl pracovný pevný 1600 x 800 mm (dĺžka x šírka)</t>
  </si>
  <si>
    <t>Stôl pracovný pevný 2000 x 800 mm (dĺžka x šírka)</t>
  </si>
  <si>
    <t>Stôl pracovný pevný 1400 x 800 mm (dĺžka x šírka)</t>
  </si>
  <si>
    <t>Stôl pracovný pevný 1200 x 800 mm (dĺžka x šírka)</t>
  </si>
  <si>
    <t>Stôl pracovný výškovo staviteľný 2000 x 800 mm (dĺžka x šírka)</t>
  </si>
  <si>
    <t>Stôl pracovný výškovo staviteľný 1800 x 800 mm (dĺžka x šírka)</t>
  </si>
  <si>
    <t>Stôl pracovný výškovo staviteľný 1600 x 800 mm (dĺžka x šírka)</t>
  </si>
  <si>
    <t>Stôl pracovný výškovo staviteľný 1400 x 800 mm (dĺžka x šírka)</t>
  </si>
  <si>
    <t>Stôl pracovný výškovo staviteľný 1200 x 800 mm (dĺžka x šírka)</t>
  </si>
  <si>
    <t>Akustická deliaca stena (stolový paraván) 2000 x 400 mm (šírka x výška, v rozmere výška možné + 100 mm)</t>
  </si>
  <si>
    <t>Akustická deliaca stena (stolový paraván) 1400 x 400 mm (šírka x výška, v rozmere výška možné + 100 mm)</t>
  </si>
  <si>
    <t>Akustická deliaca stena (stolový paraván) 1200 x 400 mm (šírka x výška, v rozmere výška možné + 100 mm)</t>
  </si>
  <si>
    <t>Akustická deliaca stena (stolový paraván) 800 x 400 mm (šírka x výška, v rozmere výška možné + 100 mm)</t>
  </si>
  <si>
    <t xml:space="preserve">Šatníková skriňa s dverami otváravá 800 x 470 x 1780 mm (šírka x hĺbka x výška, v každom rozmere možné +/- 50 mm)
</t>
  </si>
  <si>
    <t>Policová skriňa s dverami otváravá 800 x 470 x 1780 mm (šírka x hĺbka x výška, v každom rozmere možné +/- 50 mm)</t>
  </si>
  <si>
    <t>Policová skriňa s posuvnými dverami 800 x 470 x 1780 mm (šírka x hĺbka x výška, v každom rozmere možné +/- 50 mm)</t>
  </si>
  <si>
    <t>Policová skriňa s dverami otváravá 800 x 470 x 730 mm (šírka x hĺbka x výška, v každom rozmere možné +/- 50 mm)</t>
  </si>
  <si>
    <t>Policová skriňa s posuvnými dverami 800 x 470 x 730 mm (šírka x hĺbka x výška, v každom rozmere možné +/- 50 mm)</t>
  </si>
  <si>
    <t>Konferenčný stôl pevný 1200 mm (priemer)</t>
  </si>
  <si>
    <t>Konferenčný stôl pevný 1000 mm (priemer)</t>
  </si>
  <si>
    <t>Konferenčný stôl pevný 800 mm (priemer)</t>
  </si>
  <si>
    <t>1.</t>
  </si>
  <si>
    <t>2.</t>
  </si>
  <si>
    <t>3.</t>
  </si>
  <si>
    <t>4.</t>
  </si>
  <si>
    <t>5.</t>
  </si>
  <si>
    <t>11.</t>
  </si>
  <si>
    <t>12.</t>
  </si>
  <si>
    <t>13.</t>
  </si>
  <si>
    <t>18.</t>
  </si>
  <si>
    <t>19.</t>
  </si>
  <si>
    <t>20.</t>
  </si>
  <si>
    <t>21.</t>
  </si>
  <si>
    <t>14.</t>
  </si>
  <si>
    <t>15.</t>
  </si>
  <si>
    <t>16.</t>
  </si>
  <si>
    <t>17.</t>
  </si>
  <si>
    <t>25.</t>
  </si>
  <si>
    <t>26.</t>
  </si>
  <si>
    <t>27.</t>
  </si>
  <si>
    <t>28.</t>
  </si>
  <si>
    <t>29.</t>
  </si>
  <si>
    <t>30.</t>
  </si>
  <si>
    <t>Kancelárske stoly pevné</t>
  </si>
  <si>
    <t>Kancelárske stoly elektrické</t>
  </si>
  <si>
    <t>Skrine</t>
  </si>
  <si>
    <t>Doplnky</t>
  </si>
  <si>
    <r>
      <rPr>
        <b/>
        <sz val="9"/>
        <color theme="1"/>
        <rFont val="Arial"/>
        <family val="2"/>
        <charset val="238"/>
      </rPr>
      <t>Vybavenie:</t>
    </r>
    <r>
      <rPr>
        <sz val="9"/>
        <color theme="1"/>
        <rFont val="Arial"/>
        <family val="2"/>
        <charset val="238"/>
      </rPr>
      <t xml:space="preserve"> materiál drevo / MDF doska hrúbka min. 8mm, obalená do mäkkého akusticky pohltivého materiálu, poťah látka, vrátane držiakov na stoly, farba šedá / alt. Modrá</t>
    </r>
  </si>
  <si>
    <r>
      <rPr>
        <b/>
        <sz val="9"/>
        <color theme="1"/>
        <rFont val="Arial"/>
        <family val="2"/>
        <charset val="238"/>
      </rPr>
      <t>Pracovná doska:</t>
    </r>
    <r>
      <rPr>
        <sz val="9"/>
        <color theme="1"/>
        <rFont val="Arial"/>
        <family val="2"/>
        <charset val="238"/>
      </rPr>
      <t xml:space="preserve"> laminovaná drevotrieska, hrúbka min. 25mm, výška od zeme v rozmedzí 730-750mm, hrany akrylonitril-butadién-styrén (ABS) 2mm, dekor / farba - biela, divoká hruška, dub</t>
    </r>
  </si>
  <si>
    <r>
      <rPr>
        <b/>
        <sz val="9"/>
        <color theme="1"/>
        <rFont val="Arial"/>
        <family val="2"/>
        <charset val="238"/>
      </rPr>
      <t xml:space="preserve">Podnožie: </t>
    </r>
    <r>
      <rPr>
        <sz val="9"/>
        <color theme="1"/>
        <rFont val="Arial"/>
        <family val="2"/>
        <charset val="238"/>
      </rPr>
      <t>kovové, centrálna noha, povrchová úprava prášková farba, odtieň - matný strieborný kovový, biela farba, čierna farba</t>
    </r>
  </si>
  <si>
    <r>
      <rPr>
        <b/>
        <sz val="9"/>
        <color theme="1"/>
        <rFont val="Arial"/>
        <family val="2"/>
        <charset val="238"/>
      </rPr>
      <t>Vybavenie:</t>
    </r>
    <r>
      <rPr>
        <sz val="9"/>
        <color theme="1"/>
        <rFont val="Arial"/>
        <family val="2"/>
        <charset val="238"/>
      </rPr>
      <t xml:space="preserve"> otváravé dvere, kovové madlá strieborná matná farba, uzamykateľná, rektifikácia min. 10mm, vstavaný vešiak, min. jedna polica vyberateľná, nastaviteľná výška police</t>
    </r>
  </si>
  <si>
    <r>
      <rPr>
        <b/>
        <sz val="9"/>
        <color theme="1"/>
        <rFont val="Arial"/>
        <family val="2"/>
        <charset val="238"/>
      </rPr>
      <t>Vybavenie:</t>
    </r>
    <r>
      <rPr>
        <sz val="9"/>
        <color theme="1"/>
        <rFont val="Arial"/>
        <family val="2"/>
        <charset val="238"/>
      </rPr>
      <t xml:space="preserve"> posuvné dvere v dekore skrine, kovové madlá strieborná matná farba, uzamykateľná, rektifikácia min. 10mm,  vstavaný vešiak,min. jedna polica vyberateľná, nastaviteľná výška police</t>
    </r>
  </si>
  <si>
    <t>* Podnož stola musí byť kovová, samonosná, pričom jednotlivé nohy musia byť prepojené kovovým rámom alebo spojovacími nosníkmi priamo pod stolovou doskou. Konštrukcia stola nesmie byť závislá iba od pevnosti drevotrieskových spojov samotnej dosky</t>
  </si>
  <si>
    <t>6.</t>
  </si>
  <si>
    <t>7.</t>
  </si>
  <si>
    <t>8.</t>
  </si>
  <si>
    <t>9.</t>
  </si>
  <si>
    <t>10.</t>
  </si>
  <si>
    <r>
      <rPr>
        <b/>
        <sz val="9"/>
        <color theme="1"/>
        <rFont val="Arial"/>
        <family val="2"/>
        <charset val="238"/>
      </rPr>
      <t xml:space="preserve">Podnožie: </t>
    </r>
    <r>
      <rPr>
        <sz val="9"/>
        <color theme="1"/>
        <rFont val="Arial"/>
        <family val="2"/>
        <charset val="238"/>
      </rPr>
      <t xml:space="preserve">kovové, tvar T / alt. tvar A / alt. tvar U, povrchová úprava prášková farba, odtieň - matný strieborný kovový, biela farba, čierna farba, rektifikácia min. 10mm, káblový zľab </t>
    </r>
  </si>
  <si>
    <r>
      <rPr>
        <b/>
        <sz val="9"/>
        <color theme="1"/>
        <rFont val="Arial"/>
        <family val="2"/>
        <charset val="238"/>
      </rPr>
      <t>Vybavenie:</t>
    </r>
    <r>
      <rPr>
        <sz val="9"/>
        <color theme="1"/>
        <rFont val="Arial"/>
        <family val="2"/>
        <charset val="238"/>
      </rPr>
      <t xml:space="preserve"> otváravé dvere, min. 4 police vyberateľné, nosnosť police min. 20 kg, kovové madlá strieborná matná farba, uzamykateľná, rektifikácia min. 10mm, nastaviteľná výška police</t>
    </r>
  </si>
  <si>
    <r>
      <rPr>
        <b/>
        <sz val="9"/>
        <color theme="1"/>
        <rFont val="Arial"/>
        <family val="2"/>
        <charset val="238"/>
      </rPr>
      <t>Vybavenie:</t>
    </r>
    <r>
      <rPr>
        <sz val="9"/>
        <color theme="1"/>
        <rFont val="Arial"/>
        <family val="2"/>
        <charset val="238"/>
      </rPr>
      <t xml:space="preserve"> posuvné dvere v dekore skrine, min. 4 police vyberateľné, nosnosť police min. 20 kg, kovové madlá strieborná matná farba, uzamykateľná, rektifikácia min. 10mm, nastaviteľná výška police</t>
    </r>
  </si>
  <si>
    <r>
      <rPr>
        <b/>
        <sz val="9"/>
        <color theme="1"/>
        <rFont val="Arial"/>
        <family val="2"/>
        <charset val="238"/>
      </rPr>
      <t>Vybavenie:</t>
    </r>
    <r>
      <rPr>
        <sz val="9"/>
        <color theme="1"/>
        <rFont val="Arial"/>
        <family val="2"/>
        <charset val="238"/>
      </rPr>
      <t xml:space="preserve"> otváravé dvere, min. 1 polica vyberateľná, nosnosť police min. 20 kg, kovové madlá strieborná matná farba, uzamykateľná, rektifikácia min. 10mm, nastaviteľná výška police</t>
    </r>
  </si>
  <si>
    <r>
      <rPr>
        <b/>
        <sz val="9"/>
        <color theme="1"/>
        <rFont val="Arial"/>
        <family val="2"/>
        <charset val="238"/>
      </rPr>
      <t>Vybavenie:</t>
    </r>
    <r>
      <rPr>
        <sz val="9"/>
        <color theme="1"/>
        <rFont val="Arial"/>
        <family val="2"/>
        <charset val="238"/>
      </rPr>
      <t xml:space="preserve"> posuvné dvere v dekore skrine, min. 1 polica vyberateľná, nosnosť police min. 20 kg, kovové madlá strieborná matná farba, uzamykateľná, rektifikácia min. 10mm, nastaviteľná výška police</t>
    </r>
  </si>
  <si>
    <r>
      <rPr>
        <b/>
        <sz val="9"/>
        <color theme="1"/>
        <rFont val="Arial"/>
        <family val="2"/>
        <charset val="238"/>
      </rPr>
      <t>Vybavenie:</t>
    </r>
    <r>
      <rPr>
        <sz val="9"/>
        <color theme="1"/>
        <rFont val="Arial"/>
        <family val="2"/>
        <charset val="238"/>
      </rPr>
      <t xml:space="preserve"> min. 4 police vyberateľné, nosnosť police min. 20 kg, rektifikácia min. 10mm, nastaviteľná výška police</t>
    </r>
  </si>
  <si>
    <r>
      <rPr>
        <b/>
        <sz val="9"/>
        <color theme="1"/>
        <rFont val="Arial"/>
        <family val="2"/>
        <charset val="238"/>
      </rPr>
      <t>Vybavenie:</t>
    </r>
    <r>
      <rPr>
        <sz val="9"/>
        <color theme="1"/>
        <rFont val="Arial"/>
        <family val="2"/>
        <charset val="238"/>
      </rPr>
      <t xml:space="preserve"> min. 1 polica vyberateľná, nosnosť police min. 20 kg, rektifikácia min. 10mm, nastaviteľná výška police</t>
    </r>
  </si>
  <si>
    <r>
      <rPr>
        <b/>
        <sz val="9"/>
        <color theme="1"/>
        <rFont val="Arial"/>
        <family val="2"/>
        <charset val="238"/>
      </rPr>
      <t>Pracovná doska:</t>
    </r>
    <r>
      <rPr>
        <sz val="9"/>
        <color theme="1"/>
        <rFont val="Arial"/>
        <family val="2"/>
        <charset val="238"/>
      </rPr>
      <t xml:space="preserve"> laminovaná drevotrieska, hrúbka min. 25mm, výška od zeme v rozmedzí 730-750mm, hrany akrylonitril-butadién-styrén (ABS) min. 2mm, káblový prechod / alt. bez prechodu, dekor / farba - biela, divoká hruška, dub</t>
    </r>
  </si>
  <si>
    <r>
      <rPr>
        <b/>
        <sz val="9"/>
        <color theme="1"/>
        <rFont val="Arial"/>
        <family val="2"/>
        <charset val="238"/>
      </rPr>
      <t>Pracovná doska:</t>
    </r>
    <r>
      <rPr>
        <sz val="9"/>
        <color theme="1"/>
        <rFont val="Arial"/>
        <family val="2"/>
        <charset val="238"/>
      </rPr>
      <t xml:space="preserve"> laminovaná drevotrieska, hrúbka min. 25mm, výška od zeme v rozmedzí 730-750mm, hrany akrylonitril-butadién-styrén (ABS) min. 2mm, dekor / farba - biela, divoká hruška, dub</t>
    </r>
  </si>
  <si>
    <r>
      <rPr>
        <b/>
        <sz val="9"/>
        <color theme="1"/>
        <rFont val="Arial"/>
        <family val="2"/>
        <charset val="238"/>
      </rPr>
      <t>Pracovná doska:</t>
    </r>
    <r>
      <rPr>
        <sz val="9"/>
        <color theme="1"/>
        <rFont val="Arial"/>
        <family val="2"/>
        <charset val="238"/>
      </rPr>
      <t xml:space="preserve"> laminovaná drevotrieska, hrúbka min. 25mm, hrany akrylonitril-butadién-styrén (ABS) min. 2mm, káblový prechod, dekor / farba - biela, divoká hruška, dub</t>
    </r>
  </si>
  <si>
    <r>
      <rPr>
        <b/>
        <sz val="9"/>
        <color theme="1"/>
        <rFont val="Arial"/>
        <family val="2"/>
        <charset val="238"/>
      </rPr>
      <t xml:space="preserve">Podnožie: </t>
    </r>
    <r>
      <rPr>
        <sz val="9"/>
        <color theme="1"/>
        <rFont val="Arial"/>
        <family val="2"/>
        <charset val="238"/>
      </rPr>
      <t>kovové, tvar T / alt. tvar A / alt. tvar U, povrchová úprava prášková farba, odtieň - strieborný matný kovový, biela farba, čierna farba, nastaviteľná výška v rozmedzí min. 700 - 1100 mm od zeme, rektifikácia min. 10mm, káblový zľab, antikolízny snímač, elektrický ovládač zdvihu bez displeja, výtlak min. 80kg, 2 motory</t>
    </r>
  </si>
  <si>
    <r>
      <rPr>
        <b/>
        <sz val="9"/>
        <color theme="1"/>
        <rFont val="Arial"/>
        <family val="2"/>
        <charset val="238"/>
      </rPr>
      <t>Materiál:</t>
    </r>
    <r>
      <rPr>
        <sz val="9"/>
        <color theme="1"/>
        <rFont val="Arial"/>
        <family val="2"/>
        <charset val="238"/>
      </rPr>
      <t xml:space="preserve">  laminovaná drevotrieska, hrúbka v rozmedzí 18-25mm, hrany akrylonitril-butadién-styrén (ABS) min. 1mm, dekor / farba - biela, divoká hruška, dub (zo všetkých strán)</t>
    </r>
  </si>
  <si>
    <r>
      <rPr>
        <b/>
        <sz val="9"/>
        <color theme="1"/>
        <rFont val="Arial"/>
        <family val="2"/>
        <charset val="238"/>
      </rPr>
      <t>Materiál:</t>
    </r>
    <r>
      <rPr>
        <sz val="9"/>
        <color theme="1"/>
        <rFont val="Arial"/>
        <family val="2"/>
        <charset val="238"/>
      </rPr>
      <t xml:space="preserve"> laminovaná drevotrieska (LTD), alebo drevovláknitá doska strednej hustoty (MDF), alebo melamínová drevotrieska (MFC), hrúbka min. 18 mm, hrany akrylonitril-butadién-styrén (ABS) min. 1mm, dekor / farba - biela, čierna, divoká hruška, dub (zo všetkých viditeľných strán)</t>
    </r>
  </si>
  <si>
    <r>
      <rPr>
        <b/>
        <sz val="9"/>
        <color theme="1"/>
        <rFont val="Arial"/>
        <family val="2"/>
        <charset val="238"/>
      </rPr>
      <t>Vybavenie:</t>
    </r>
    <r>
      <rPr>
        <sz val="9"/>
        <color theme="1"/>
        <rFont val="Arial"/>
        <family val="2"/>
        <charset val="238"/>
      </rPr>
      <t xml:space="preserve"> pojazdný, min. 3 zásuvky, centrálne uzamykateľný</t>
    </r>
  </si>
  <si>
    <t>31.</t>
  </si>
  <si>
    <t xml:space="preserve">Šatníková skriňa s posuvnými dverami 800 - 1200 x 470 x 1780 mm (šírka x hĺbka x výška, v každom rozmere možné +/- 50 mm)
</t>
  </si>
  <si>
    <t xml:space="preserve">* všetky položky ocenené uchádzačom musia mať medzisebou totožnú hĺbku, </t>
  </si>
  <si>
    <t>položky 14.-18. musia mať totožnú výšku a položky 19.-21. musia mať totožnú výšku.</t>
  </si>
  <si>
    <t>Položka a technická špecifikácia*</t>
  </si>
  <si>
    <t>Časť 1: Kancelársky nábytok – pevné stoly, elektrické stoly, skrine, mobilné kontajnery a doplnky</t>
  </si>
  <si>
    <t>názov položky</t>
  </si>
  <si>
    <t>Cena celkom 
v EUR bez DPH*</t>
  </si>
  <si>
    <t>Časť 1: Kancelársky nábytok – pevné stoly, elektrické stoly, skrine, 
mobilné kontajnery a doplnky</t>
  </si>
  <si>
    <t>Cena celkom za predmet zákazky 
Časť 1: Kancelársky nábytok – pevné stoly, elektrické stoly, skrine, mobilné kontajnery a doplnky</t>
  </si>
  <si>
    <t>*Celková ponuková cena za dodanie predmetu zákazky je konečná a zahŕňa všetky náklady spojené s kompletným plnením zmluvných záväzkov počas celej doby platnosti rámcovej dohody (36 mesiacov), vrátane nákladov na dopravu, distribúciu, vynášku, manipuláciu, montáž, odvoz a ekologickú likvidáciu, nakládku, vykládku a podobne.</t>
  </si>
  <si>
    <t>Príloha č.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</si>
</sst>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color theme="1"/>
      <name val="Arial"/>
      <family val="2"/>
      <charset val="238"/>
    </font>
    <font>
      <sz val="9"/>
      <color theme="1"/>
      <name val="Arial"/>
      <family val="2"/>
      <charset val="238"/>
    </font>
    <font>
      <b/>
      <sz val="9"/>
      <color theme="1"/>
      <name val="Arial"/>
      <family val="2"/>
      <charset val="238"/>
    </font>
    <font>
      <b/>
      <sz val="10"/>
      <color theme="1"/>
      <name val="Arial"/>
      <family val="2"/>
      <charset val="238"/>
    </font>
    <font>
      <b/>
      <sz val="10"/>
      <name val="Arial"/>
      <family val="2"/>
      <charset val="238"/>
    </font>
    <font>
      <sz val="10"/>
      <color theme="1"/>
      <name val="Arial"/>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s>
  <borders count="29">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4" fillId="0" borderId="7" xfId="0" applyFont="1" applyBorder="1" applyAlignment="1">
      <alignment vertical="top" wrapText="1"/>
    </xf>
    <xf numFmtId="0" fontId="4" fillId="0" borderId="12" xfId="0" applyFont="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4" fillId="0" borderId="12" xfId="0" applyFont="1" applyBorder="1" applyAlignment="1">
      <alignment vertical="top"/>
    </xf>
    <xf numFmtId="0" fontId="4" fillId="0" borderId="4" xfId="0" applyFont="1" applyBorder="1" applyAlignment="1">
      <alignmen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16" xfId="0" applyFont="1" applyBorder="1" applyAlignment="1">
      <alignment vertical="top"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1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44" fontId="0" fillId="0" borderId="0" xfId="0" applyNumberFormat="1"/>
    <xf numFmtId="44" fontId="2" fillId="0" borderId="0" xfId="0" applyNumberFormat="1" applyFont="1"/>
    <xf numFmtId="44" fontId="2" fillId="0" borderId="0" xfId="1" applyFont="1"/>
    <xf numFmtId="0" fontId="3" fillId="2" borderId="2" xfId="0" applyFont="1" applyFill="1" applyBorder="1" applyAlignment="1">
      <alignment vertical="top"/>
    </xf>
    <xf numFmtId="0" fontId="4" fillId="0" borderId="18" xfId="0" applyFont="1" applyBorder="1" applyAlignment="1">
      <alignment vertical="top" wrapText="1"/>
    </xf>
    <xf numFmtId="0" fontId="0" fillId="0" borderId="0" xfId="0" applyAlignment="1">
      <alignment wrapText="1"/>
    </xf>
    <xf numFmtId="0" fontId="2" fillId="0" borderId="0" xfId="0" applyFont="1" applyAlignment="1">
      <alignment vertical="center"/>
    </xf>
    <xf numFmtId="0" fontId="2" fillId="0" borderId="0" xfId="0" applyFont="1" applyAlignment="1" applyProtection="1">
      <alignment vertical="center"/>
      <protection locked="0"/>
    </xf>
    <xf numFmtId="0" fontId="3" fillId="2" borderId="11" xfId="0" applyFont="1" applyFill="1" applyBorder="1" applyAlignment="1">
      <alignment vertical="top"/>
    </xf>
    <xf numFmtId="0" fontId="4" fillId="0" borderId="19"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vertical="top" wrapText="1"/>
    </xf>
    <xf numFmtId="44" fontId="2" fillId="0" borderId="0" xfId="0" applyNumberFormat="1" applyFont="1" applyAlignment="1">
      <alignment vertical="center"/>
    </xf>
    <xf numFmtId="0" fontId="0" fillId="0" borderId="0" xfId="0" applyProtection="1">
      <protection locked="0"/>
    </xf>
    <xf numFmtId="0" fontId="2" fillId="0" borderId="0" xfId="0" applyFont="1"/>
    <xf numFmtId="0" fontId="4" fillId="0" borderId="9" xfId="0" applyFont="1" applyBorder="1" applyAlignment="1">
      <alignment vertical="top" wrapText="1"/>
    </xf>
    <xf numFmtId="0" fontId="3" fillId="2" borderId="4" xfId="0" applyFont="1" applyFill="1" applyBorder="1" applyAlignment="1">
      <alignment vertical="top" wrapText="1"/>
    </xf>
    <xf numFmtId="0" fontId="0" fillId="0" borderId="11" xfId="0" applyBorder="1"/>
    <xf numFmtId="0" fontId="0" fillId="0" borderId="11" xfId="0" applyBorder="1" applyProtection="1">
      <protection locked="0"/>
    </xf>
    <xf numFmtId="44" fontId="0" fillId="0" borderId="11" xfId="0" applyNumberFormat="1" applyBorder="1"/>
    <xf numFmtId="0" fontId="8" fillId="4" borderId="23" xfId="0" applyFont="1" applyFill="1" applyBorder="1" applyAlignment="1">
      <alignment horizontal="center" wrapText="1"/>
    </xf>
    <xf numFmtId="0" fontId="0" fillId="0" borderId="23" xfId="0" applyBorder="1"/>
    <xf numFmtId="0" fontId="0" fillId="3" borderId="27" xfId="0" applyFill="1" applyBorder="1"/>
    <xf numFmtId="0" fontId="0" fillId="0" borderId="0" xfId="0" applyAlignment="1">
      <alignment vertical="center" wrapText="1"/>
    </xf>
    <xf numFmtId="0" fontId="0" fillId="0" borderId="0" xfId="0" applyAlignment="1">
      <alignment vertical="center"/>
    </xf>
    <xf numFmtId="0" fontId="6" fillId="0" borderId="1" xfId="0" applyFont="1" applyBorder="1" applyAlignment="1">
      <alignment horizontal="center" wrapText="1"/>
    </xf>
    <xf numFmtId="0" fontId="6" fillId="0" borderId="11" xfId="0" applyFont="1" applyBorder="1" applyAlignment="1">
      <alignment horizontal="center"/>
    </xf>
    <xf numFmtId="0" fontId="6" fillId="0" borderId="14"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vertical="center" wrapText="1"/>
    </xf>
    <xf numFmtId="0" fontId="2" fillId="0" borderId="26" xfId="0" applyFont="1" applyBorder="1" applyAlignment="1">
      <alignment horizontal="left" vertical="center"/>
    </xf>
    <xf numFmtId="0" fontId="8" fillId="4" borderId="6" xfId="0" applyFont="1" applyFill="1" applyBorder="1" applyAlignment="1">
      <alignment horizontal="center"/>
    </xf>
    <xf numFmtId="0" fontId="6" fillId="4" borderId="17" xfId="0" applyFont="1" applyFill="1" applyBorder="1" applyAlignment="1">
      <alignment horizont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4" fontId="0" fillId="0" borderId="5" xfId="0" applyNumberFormat="1" applyBorder="1" applyAlignment="1" applyProtection="1">
      <alignment horizontal="center" vertical="center"/>
      <protection locked="0"/>
    </xf>
    <xf numFmtId="4" fontId="0" fillId="0" borderId="8"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4" fontId="0" fillId="0" borderId="5" xfId="1" applyFont="1" applyBorder="1" applyAlignment="1">
      <alignment horizontal="center" vertical="center"/>
    </xf>
    <xf numFmtId="44" fontId="0" fillId="0" borderId="8" xfId="1" applyFont="1" applyBorder="1" applyAlignment="1">
      <alignment horizontal="center" vertical="center"/>
    </xf>
    <xf numFmtId="44" fontId="0" fillId="0" borderId="10" xfId="1" applyFont="1" applyBorder="1" applyAlignment="1">
      <alignment horizontal="center" vertical="center"/>
    </xf>
    <xf numFmtId="4" fontId="0" fillId="0" borderId="6" xfId="0" applyNumberFormat="1" applyBorder="1" applyAlignment="1" applyProtection="1">
      <alignment horizontal="center" vertical="center"/>
      <protection locked="0"/>
    </xf>
    <xf numFmtId="4" fontId="0" fillId="0" borderId="9" xfId="0" applyNumberFormat="1" applyBorder="1" applyAlignment="1" applyProtection="1">
      <alignment horizontal="center" vertical="center"/>
      <protection locked="0"/>
    </xf>
    <xf numFmtId="4" fontId="0" fillId="0" borderId="4" xfId="0" applyNumberFormat="1" applyBorder="1" applyAlignment="1" applyProtection="1">
      <alignment horizontal="center" vertical="center"/>
      <protection locked="0"/>
    </xf>
    <xf numFmtId="0" fontId="3" fillId="0" borderId="1" xfId="0" applyFont="1" applyBorder="1" applyAlignment="1">
      <alignment horizontal="center"/>
    </xf>
    <xf numFmtId="0" fontId="3" fillId="0" borderId="11" xfId="0" applyFont="1" applyBorder="1" applyAlignment="1">
      <alignment horizontal="center"/>
    </xf>
    <xf numFmtId="0" fontId="3" fillId="0" borderId="3" xfId="0" applyFont="1" applyBorder="1" applyAlignment="1">
      <alignment horizont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0" fillId="0" borderId="11" xfId="0" applyBorder="1" applyAlignment="1">
      <alignment horizontal="center"/>
    </xf>
    <xf numFmtId="0" fontId="0" fillId="0" borderId="3" xfId="0" applyBorder="1" applyAlignment="1">
      <alignment horizont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44" fontId="0" fillId="0" borderId="14" xfId="1" applyFont="1" applyBorder="1" applyAlignment="1">
      <alignment horizontal="center" vertical="center"/>
    </xf>
    <xf numFmtId="44" fontId="0" fillId="0" borderId="13" xfId="1" applyFont="1" applyBorder="1" applyAlignment="1">
      <alignment horizontal="center" vertical="center"/>
    </xf>
    <xf numFmtId="44" fontId="0" fillId="0" borderId="15" xfId="1" applyFont="1" applyBorder="1" applyAlignment="1">
      <alignment horizontal="center" vertical="center"/>
    </xf>
    <xf numFmtId="0" fontId="0" fillId="0" borderId="28" xfId="0" applyBorder="1" applyAlignment="1">
      <alignment horizontal="left"/>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
  <sheetViews>
    <sheetView workbookViewId="0">
      <selection sqref="A1:B1"/>
    </sheetView>
  </sheetViews>
  <sheetFormatPr defaultRowHeight="15" x14ac:dyDescent="0.25"/>
  <cols>
    <col min="2" max="2" width="69.140625" bestFit="1" customWidth="1"/>
    <col min="5" max="5" width="24.5703125" customWidth="1"/>
    <col min="6" max="6" width="14.28515625" customWidth="1"/>
    <col min="9" max="9" width="11.85546875" bestFit="1" customWidth="1"/>
  </cols>
  <sheetData>
    <row r="1" spans="1:6" ht="15.75" thickBot="1" x14ac:dyDescent="0.3">
      <c r="A1" s="84" t="s">
        <v>96</v>
      </c>
      <c r="B1" s="84"/>
    </row>
    <row r="2" spans="1:6" ht="15.75" thickBot="1" x14ac:dyDescent="0.3">
      <c r="A2" s="70" t="s">
        <v>90</v>
      </c>
      <c r="B2" s="71"/>
      <c r="C2" s="71"/>
      <c r="D2" s="71"/>
      <c r="E2" s="71"/>
      <c r="F2" s="72"/>
    </row>
    <row r="3" spans="1:6" ht="39" thickBot="1" x14ac:dyDescent="0.3">
      <c r="A3" s="13" t="s">
        <v>11</v>
      </c>
      <c r="B3" s="7" t="s">
        <v>89</v>
      </c>
      <c r="C3" s="8" t="s">
        <v>1</v>
      </c>
      <c r="D3" s="9" t="s">
        <v>2</v>
      </c>
      <c r="E3" s="10" t="s">
        <v>3</v>
      </c>
      <c r="F3" s="11" t="s">
        <v>4</v>
      </c>
    </row>
    <row r="4" spans="1:6" ht="15.75" thickBot="1" x14ac:dyDescent="0.3">
      <c r="A4" s="14"/>
      <c r="B4" s="15"/>
      <c r="C4" s="16"/>
      <c r="D4" s="17"/>
      <c r="E4" s="18"/>
      <c r="F4" s="19"/>
    </row>
    <row r="5" spans="1:6" ht="15.75" thickBot="1" x14ac:dyDescent="0.3">
      <c r="A5" s="73" t="s">
        <v>34</v>
      </c>
      <c r="B5" s="29" t="s">
        <v>14</v>
      </c>
      <c r="C5" s="55" t="s">
        <v>5</v>
      </c>
      <c r="D5" s="58">
        <v>30</v>
      </c>
      <c r="E5" s="67"/>
      <c r="F5" s="64">
        <f>(D5*E5)</f>
        <v>0</v>
      </c>
    </row>
    <row r="6" spans="1:6" ht="36" x14ac:dyDescent="0.25">
      <c r="A6" s="74"/>
      <c r="B6" s="31" t="s">
        <v>78</v>
      </c>
      <c r="C6" s="56"/>
      <c r="D6" s="59"/>
      <c r="E6" s="68"/>
      <c r="F6" s="65"/>
    </row>
    <row r="7" spans="1:6" ht="36.75" thickBot="1" x14ac:dyDescent="0.3">
      <c r="A7" s="75"/>
      <c r="B7" s="12" t="s">
        <v>71</v>
      </c>
      <c r="C7" s="57"/>
      <c r="D7" s="60"/>
      <c r="E7" s="69"/>
      <c r="F7" s="66"/>
    </row>
    <row r="8" spans="1:6" ht="15.75" thickBot="1" x14ac:dyDescent="0.3">
      <c r="A8" s="27"/>
      <c r="B8" s="27"/>
      <c r="C8" s="27"/>
      <c r="D8" s="27"/>
      <c r="E8" s="28"/>
      <c r="F8" s="27"/>
    </row>
    <row r="9" spans="1:6" ht="15.75" thickBot="1" x14ac:dyDescent="0.3">
      <c r="A9" s="73" t="s">
        <v>35</v>
      </c>
      <c r="B9" s="29" t="s">
        <v>12</v>
      </c>
      <c r="C9" s="55" t="s">
        <v>5</v>
      </c>
      <c r="D9" s="58">
        <v>35</v>
      </c>
      <c r="E9" s="67"/>
      <c r="F9" s="64">
        <f>(D9*E9)</f>
        <v>0</v>
      </c>
    </row>
    <row r="10" spans="1:6" ht="36" x14ac:dyDescent="0.25">
      <c r="A10" s="74"/>
      <c r="B10" s="31" t="s">
        <v>78</v>
      </c>
      <c r="C10" s="56"/>
      <c r="D10" s="59"/>
      <c r="E10" s="68"/>
      <c r="F10" s="65"/>
    </row>
    <row r="11" spans="1:6" ht="36.75" thickBot="1" x14ac:dyDescent="0.3">
      <c r="A11" s="75"/>
      <c r="B11" s="12" t="s">
        <v>71</v>
      </c>
      <c r="C11" s="57"/>
      <c r="D11" s="60"/>
      <c r="E11" s="69"/>
      <c r="F11" s="66"/>
    </row>
    <row r="12" spans="1:6" ht="15.75" thickBot="1" x14ac:dyDescent="0.3">
      <c r="A12" s="27"/>
      <c r="B12" s="27"/>
      <c r="C12" s="27"/>
      <c r="D12" s="27"/>
      <c r="E12" s="28"/>
      <c r="F12" s="27"/>
    </row>
    <row r="13" spans="1:6" ht="15.75" thickBot="1" x14ac:dyDescent="0.3">
      <c r="A13" s="73" t="s">
        <v>36</v>
      </c>
      <c r="B13" s="29" t="s">
        <v>13</v>
      </c>
      <c r="C13" s="55" t="s">
        <v>5</v>
      </c>
      <c r="D13" s="58">
        <v>50</v>
      </c>
      <c r="E13" s="61"/>
      <c r="F13" s="64">
        <f>(D13*E13)</f>
        <v>0</v>
      </c>
    </row>
    <row r="14" spans="1:6" ht="36" x14ac:dyDescent="0.25">
      <c r="A14" s="74"/>
      <c r="B14" s="31" t="s">
        <v>78</v>
      </c>
      <c r="C14" s="56"/>
      <c r="D14" s="59"/>
      <c r="E14" s="62"/>
      <c r="F14" s="65"/>
    </row>
    <row r="15" spans="1:6" ht="36.75" thickBot="1" x14ac:dyDescent="0.3">
      <c r="A15" s="75"/>
      <c r="B15" s="12" t="s">
        <v>71</v>
      </c>
      <c r="C15" s="57"/>
      <c r="D15" s="60"/>
      <c r="E15" s="63"/>
      <c r="F15" s="66"/>
    </row>
    <row r="16" spans="1:6" ht="15.75" thickBot="1" x14ac:dyDescent="0.3">
      <c r="A16" s="27"/>
      <c r="B16" s="27"/>
      <c r="C16" s="27"/>
      <c r="D16" s="27"/>
      <c r="E16" s="28"/>
      <c r="F16" s="27"/>
    </row>
    <row r="17" spans="1:6" ht="15.75" thickBot="1" x14ac:dyDescent="0.3">
      <c r="A17" s="73" t="s">
        <v>37</v>
      </c>
      <c r="B17" s="29" t="s">
        <v>15</v>
      </c>
      <c r="C17" s="55" t="s">
        <v>5</v>
      </c>
      <c r="D17" s="58">
        <v>30</v>
      </c>
      <c r="E17" s="61"/>
      <c r="F17" s="64">
        <f>(D17*E17)</f>
        <v>0</v>
      </c>
    </row>
    <row r="18" spans="1:6" ht="36" x14ac:dyDescent="0.25">
      <c r="A18" s="74"/>
      <c r="B18" s="31" t="s">
        <v>78</v>
      </c>
      <c r="C18" s="56"/>
      <c r="D18" s="59"/>
      <c r="E18" s="62"/>
      <c r="F18" s="65"/>
    </row>
    <row r="19" spans="1:6" ht="36.75" thickBot="1" x14ac:dyDescent="0.3">
      <c r="A19" s="75"/>
      <c r="B19" s="12" t="s">
        <v>71</v>
      </c>
      <c r="C19" s="57"/>
      <c r="D19" s="60"/>
      <c r="E19" s="63"/>
      <c r="F19" s="66"/>
    </row>
    <row r="20" spans="1:6" ht="15.75" thickBot="1" x14ac:dyDescent="0.3">
      <c r="A20" s="27"/>
      <c r="B20" s="27"/>
      <c r="C20" s="27"/>
      <c r="D20" s="27"/>
      <c r="E20" s="28"/>
      <c r="F20" s="27"/>
    </row>
    <row r="21" spans="1:6" ht="15.75" thickBot="1" x14ac:dyDescent="0.3">
      <c r="A21" s="73" t="s">
        <v>38</v>
      </c>
      <c r="B21" s="29" t="s">
        <v>16</v>
      </c>
      <c r="C21" s="55" t="s">
        <v>5</v>
      </c>
      <c r="D21" s="58">
        <v>20</v>
      </c>
      <c r="E21" s="61"/>
      <c r="F21" s="64">
        <f>(D21*E21)</f>
        <v>0</v>
      </c>
    </row>
    <row r="22" spans="1:6" ht="36" x14ac:dyDescent="0.25">
      <c r="A22" s="74"/>
      <c r="B22" s="31" t="s">
        <v>78</v>
      </c>
      <c r="C22" s="56"/>
      <c r="D22" s="59"/>
      <c r="E22" s="62"/>
      <c r="F22" s="65"/>
    </row>
    <row r="23" spans="1:6" ht="36.75" thickBot="1" x14ac:dyDescent="0.3">
      <c r="A23" s="75"/>
      <c r="B23" s="12" t="s">
        <v>71</v>
      </c>
      <c r="C23" s="56"/>
      <c r="D23" s="59"/>
      <c r="E23" s="63"/>
      <c r="F23" s="66"/>
    </row>
    <row r="24" spans="1:6" ht="15.75" thickBot="1" x14ac:dyDescent="0.3">
      <c r="A24" s="27"/>
      <c r="B24" s="27"/>
      <c r="C24" s="27"/>
      <c r="D24" s="27"/>
      <c r="E24" s="28"/>
      <c r="F24" s="27"/>
    </row>
    <row r="25" spans="1:6" ht="15.75" thickBot="1" x14ac:dyDescent="0.3">
      <c r="A25" s="73" t="s">
        <v>66</v>
      </c>
      <c r="B25" s="29" t="s">
        <v>31</v>
      </c>
      <c r="C25" s="55" t="s">
        <v>5</v>
      </c>
      <c r="D25" s="58">
        <v>15</v>
      </c>
      <c r="E25" s="61"/>
      <c r="F25" s="64"/>
    </row>
    <row r="26" spans="1:6" ht="36" x14ac:dyDescent="0.25">
      <c r="A26" s="74"/>
      <c r="B26" s="31" t="s">
        <v>79</v>
      </c>
      <c r="C26" s="56"/>
      <c r="D26" s="59"/>
      <c r="E26" s="62"/>
      <c r="F26" s="65"/>
    </row>
    <row r="27" spans="1:6" ht="24.75" thickBot="1" x14ac:dyDescent="0.3">
      <c r="A27" s="75"/>
      <c r="B27" s="12" t="s">
        <v>62</v>
      </c>
      <c r="C27" s="57"/>
      <c r="D27" s="60"/>
      <c r="E27" s="63"/>
      <c r="F27" s="66"/>
    </row>
    <row r="28" spans="1:6" ht="15.75" thickBot="1" x14ac:dyDescent="0.3">
      <c r="A28" s="27"/>
      <c r="B28" s="27"/>
      <c r="C28" s="27"/>
      <c r="D28" s="27"/>
      <c r="E28" s="28"/>
      <c r="F28" s="27"/>
    </row>
    <row r="29" spans="1:6" ht="15.75" thickBot="1" x14ac:dyDescent="0.3">
      <c r="A29" s="73" t="s">
        <v>67</v>
      </c>
      <c r="B29" s="29" t="s">
        <v>32</v>
      </c>
      <c r="C29" s="55" t="s">
        <v>5</v>
      </c>
      <c r="D29" s="58">
        <v>20</v>
      </c>
      <c r="E29" s="67"/>
      <c r="F29" s="64">
        <f>(D29*E29)</f>
        <v>0</v>
      </c>
    </row>
    <row r="30" spans="1:6" ht="36" x14ac:dyDescent="0.25">
      <c r="A30" s="74"/>
      <c r="B30" s="30" t="s">
        <v>61</v>
      </c>
      <c r="C30" s="56"/>
      <c r="D30" s="59"/>
      <c r="E30" s="68"/>
      <c r="F30" s="65"/>
    </row>
    <row r="31" spans="1:6" ht="24.75" thickBot="1" x14ac:dyDescent="0.3">
      <c r="A31" s="75"/>
      <c r="B31" s="32" t="s">
        <v>62</v>
      </c>
      <c r="C31" s="57"/>
      <c r="D31" s="60"/>
      <c r="E31" s="69"/>
      <c r="F31" s="66"/>
    </row>
    <row r="32" spans="1:6" ht="15.75" thickBot="1" x14ac:dyDescent="0.3">
      <c r="A32" s="27"/>
      <c r="B32" s="27"/>
      <c r="C32" s="27"/>
      <c r="D32" s="27"/>
      <c r="E32" s="28"/>
      <c r="F32" s="27"/>
    </row>
    <row r="33" spans="1:6" ht="15.75" thickBot="1" x14ac:dyDescent="0.3">
      <c r="A33" s="73" t="s">
        <v>68</v>
      </c>
      <c r="B33" s="29" t="s">
        <v>33</v>
      </c>
      <c r="C33" s="55" t="s">
        <v>5</v>
      </c>
      <c r="D33" s="58">
        <v>20</v>
      </c>
      <c r="E33" s="67"/>
      <c r="F33" s="64">
        <f>(D33*E33)</f>
        <v>0</v>
      </c>
    </row>
    <row r="34" spans="1:6" ht="36" x14ac:dyDescent="0.25">
      <c r="A34" s="74"/>
      <c r="B34" s="30" t="s">
        <v>79</v>
      </c>
      <c r="C34" s="56"/>
      <c r="D34" s="59"/>
      <c r="E34" s="68"/>
      <c r="F34" s="65"/>
    </row>
    <row r="35" spans="1:6" ht="24.75" thickBot="1" x14ac:dyDescent="0.3">
      <c r="A35" s="75"/>
      <c r="B35" s="32" t="s">
        <v>62</v>
      </c>
      <c r="C35" s="57"/>
      <c r="D35" s="60"/>
      <c r="E35" s="69"/>
      <c r="F35" s="66"/>
    </row>
    <row r="37" spans="1:6" ht="60" x14ac:dyDescent="0.25">
      <c r="B37" s="26" t="s">
        <v>65</v>
      </c>
    </row>
  </sheetData>
  <mergeCells count="42">
    <mergeCell ref="A1:B1"/>
    <mergeCell ref="A2:F2"/>
    <mergeCell ref="A21:A23"/>
    <mergeCell ref="A25:A27"/>
    <mergeCell ref="A29:A31"/>
    <mergeCell ref="A33:A35"/>
    <mergeCell ref="A5:A7"/>
    <mergeCell ref="A9:A11"/>
    <mergeCell ref="A13:A15"/>
    <mergeCell ref="D5:D7"/>
    <mergeCell ref="A17:A19"/>
    <mergeCell ref="E5:E7"/>
    <mergeCell ref="F5:F7"/>
    <mergeCell ref="C9:C11"/>
    <mergeCell ref="D9:D11"/>
    <mergeCell ref="F17:F19"/>
    <mergeCell ref="E9:E11"/>
    <mergeCell ref="F9:F11"/>
    <mergeCell ref="E13:E15"/>
    <mergeCell ref="F13:F15"/>
    <mergeCell ref="C5:C7"/>
    <mergeCell ref="C13:C15"/>
    <mergeCell ref="D13:D15"/>
    <mergeCell ref="C21:C23"/>
    <mergeCell ref="D21:D23"/>
    <mergeCell ref="E21:E23"/>
    <mergeCell ref="F21:F23"/>
    <mergeCell ref="C17:C19"/>
    <mergeCell ref="D17:D19"/>
    <mergeCell ref="E17:E19"/>
    <mergeCell ref="C25:C27"/>
    <mergeCell ref="D25:D27"/>
    <mergeCell ref="E25:E27"/>
    <mergeCell ref="F25:F27"/>
    <mergeCell ref="C33:C35"/>
    <mergeCell ref="D33:D35"/>
    <mergeCell ref="E33:E35"/>
    <mergeCell ref="F33:F35"/>
    <mergeCell ref="C29:C31"/>
    <mergeCell ref="D29:D31"/>
    <mergeCell ref="E29:E31"/>
    <mergeCell ref="F29:F31"/>
  </mergeCell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
  <sheetViews>
    <sheetView workbookViewId="0">
      <selection activeCell="A2" sqref="A2:F2"/>
    </sheetView>
  </sheetViews>
  <sheetFormatPr defaultRowHeight="15" x14ac:dyDescent="0.25"/>
  <cols>
    <col min="2" max="2" width="69.140625" bestFit="1" customWidth="1"/>
    <col min="5" max="5" width="16.85546875" bestFit="1" customWidth="1"/>
    <col min="6" max="6" width="14.28515625" customWidth="1"/>
  </cols>
  <sheetData>
    <row r="1" spans="1:6" ht="15.75" thickBot="1" x14ac:dyDescent="0.3">
      <c r="A1" s="84" t="s">
        <v>96</v>
      </c>
      <c r="B1" s="84"/>
    </row>
    <row r="2" spans="1:6" ht="15.75" thickBot="1" x14ac:dyDescent="0.3">
      <c r="A2" s="70" t="s">
        <v>90</v>
      </c>
      <c r="B2" s="76"/>
      <c r="C2" s="76"/>
      <c r="D2" s="76"/>
      <c r="E2" s="76"/>
      <c r="F2" s="77"/>
    </row>
    <row r="3" spans="1:6" ht="39" thickBot="1" x14ac:dyDescent="0.3">
      <c r="A3" s="13" t="s">
        <v>11</v>
      </c>
      <c r="B3" s="7" t="s">
        <v>0</v>
      </c>
      <c r="C3" s="8" t="s">
        <v>1</v>
      </c>
      <c r="D3" s="9" t="s">
        <v>2</v>
      </c>
      <c r="E3" s="10" t="s">
        <v>3</v>
      </c>
      <c r="F3" s="11" t="s">
        <v>4</v>
      </c>
    </row>
    <row r="4" spans="1:6" ht="15.75" thickBot="1" x14ac:dyDescent="0.3">
      <c r="A4" s="14"/>
      <c r="B4" s="15"/>
      <c r="C4" s="16"/>
      <c r="D4" s="17"/>
      <c r="E4" s="18"/>
      <c r="F4" s="19"/>
    </row>
    <row r="5" spans="1:6" ht="15.75" thickBot="1" x14ac:dyDescent="0.3">
      <c r="A5" s="73" t="s">
        <v>69</v>
      </c>
      <c r="B5" s="3" t="s">
        <v>17</v>
      </c>
      <c r="C5" s="55" t="s">
        <v>5</v>
      </c>
      <c r="D5" s="58">
        <v>20</v>
      </c>
      <c r="E5" s="67"/>
      <c r="F5" s="64">
        <f>(D5*E5)</f>
        <v>0</v>
      </c>
    </row>
    <row r="6" spans="1:6" ht="36" x14ac:dyDescent="0.25">
      <c r="A6" s="74"/>
      <c r="B6" s="1" t="s">
        <v>80</v>
      </c>
      <c r="C6" s="56"/>
      <c r="D6" s="59"/>
      <c r="E6" s="68"/>
      <c r="F6" s="65"/>
    </row>
    <row r="7" spans="1:6" ht="48.75" thickBot="1" x14ac:dyDescent="0.3">
      <c r="A7" s="75"/>
      <c r="B7" s="2" t="s">
        <v>81</v>
      </c>
      <c r="C7" s="57"/>
      <c r="D7" s="60"/>
      <c r="E7" s="69"/>
      <c r="F7" s="66"/>
    </row>
    <row r="8" spans="1:6" ht="15.75" thickBot="1" x14ac:dyDescent="0.3">
      <c r="A8" s="27"/>
      <c r="B8" s="27"/>
      <c r="C8" s="27"/>
      <c r="D8" s="27"/>
      <c r="E8" s="28"/>
      <c r="F8" s="27"/>
    </row>
    <row r="9" spans="1:6" ht="15.75" thickBot="1" x14ac:dyDescent="0.3">
      <c r="A9" s="73" t="s">
        <v>70</v>
      </c>
      <c r="B9" s="3" t="s">
        <v>18</v>
      </c>
      <c r="C9" s="55" t="s">
        <v>5</v>
      </c>
      <c r="D9" s="58">
        <v>20</v>
      </c>
      <c r="E9" s="61"/>
      <c r="F9" s="64">
        <f>(D9*E9)</f>
        <v>0</v>
      </c>
    </row>
    <row r="10" spans="1:6" ht="36" x14ac:dyDescent="0.25">
      <c r="A10" s="74"/>
      <c r="B10" s="1" t="s">
        <v>80</v>
      </c>
      <c r="C10" s="56"/>
      <c r="D10" s="59"/>
      <c r="E10" s="62"/>
      <c r="F10" s="65"/>
    </row>
    <row r="11" spans="1:6" ht="48.75" thickBot="1" x14ac:dyDescent="0.3">
      <c r="A11" s="75"/>
      <c r="B11" s="2" t="s">
        <v>81</v>
      </c>
      <c r="C11" s="57"/>
      <c r="D11" s="60"/>
      <c r="E11" s="63"/>
      <c r="F11" s="66"/>
    </row>
    <row r="12" spans="1:6" ht="15.75" thickBot="1" x14ac:dyDescent="0.3">
      <c r="A12" s="27"/>
      <c r="B12" s="27"/>
      <c r="C12" s="27"/>
      <c r="D12" s="27"/>
      <c r="E12" s="28"/>
      <c r="F12" s="27"/>
    </row>
    <row r="13" spans="1:6" ht="15.75" thickBot="1" x14ac:dyDescent="0.3">
      <c r="A13" s="73" t="s">
        <v>39</v>
      </c>
      <c r="B13" s="3" t="s">
        <v>19</v>
      </c>
      <c r="C13" s="55" t="s">
        <v>5</v>
      </c>
      <c r="D13" s="58">
        <v>25</v>
      </c>
      <c r="E13" s="61"/>
      <c r="F13" s="64">
        <f>(D13*E13)</f>
        <v>0</v>
      </c>
    </row>
    <row r="14" spans="1:6" ht="36" x14ac:dyDescent="0.25">
      <c r="A14" s="74"/>
      <c r="B14" s="31" t="s">
        <v>80</v>
      </c>
      <c r="C14" s="56"/>
      <c r="D14" s="59"/>
      <c r="E14" s="62"/>
      <c r="F14" s="65"/>
    </row>
    <row r="15" spans="1:6" ht="48.75" thickBot="1" x14ac:dyDescent="0.3">
      <c r="A15" s="75"/>
      <c r="B15" s="12" t="s">
        <v>81</v>
      </c>
      <c r="C15" s="57"/>
      <c r="D15" s="60"/>
      <c r="E15" s="63"/>
      <c r="F15" s="66"/>
    </row>
    <row r="16" spans="1:6" ht="15.75" thickBot="1" x14ac:dyDescent="0.3">
      <c r="A16" s="27"/>
      <c r="B16" s="27"/>
      <c r="C16" s="27"/>
      <c r="D16" s="27"/>
      <c r="E16" s="28"/>
      <c r="F16" s="27"/>
    </row>
    <row r="17" spans="1:6" ht="15.75" thickBot="1" x14ac:dyDescent="0.3">
      <c r="A17" s="73" t="s">
        <v>40</v>
      </c>
      <c r="B17" s="24" t="s">
        <v>20</v>
      </c>
      <c r="C17" s="55" t="s">
        <v>5</v>
      </c>
      <c r="D17" s="58">
        <v>15</v>
      </c>
      <c r="E17" s="61"/>
      <c r="F17" s="64">
        <f>(D17*E17)</f>
        <v>0</v>
      </c>
    </row>
    <row r="18" spans="1:6" ht="36" x14ac:dyDescent="0.25">
      <c r="A18" s="74"/>
      <c r="B18" s="25" t="s">
        <v>80</v>
      </c>
      <c r="C18" s="56"/>
      <c r="D18" s="59"/>
      <c r="E18" s="62"/>
      <c r="F18" s="65"/>
    </row>
    <row r="19" spans="1:6" ht="48.75" thickBot="1" x14ac:dyDescent="0.3">
      <c r="A19" s="75"/>
      <c r="B19" s="12" t="s">
        <v>81</v>
      </c>
      <c r="C19" s="57"/>
      <c r="D19" s="60"/>
      <c r="E19" s="63"/>
      <c r="F19" s="66"/>
    </row>
    <row r="20" spans="1:6" ht="15.75" thickBot="1" x14ac:dyDescent="0.3">
      <c r="A20" s="27"/>
      <c r="B20" s="27"/>
      <c r="C20" s="27"/>
      <c r="D20" s="27"/>
      <c r="E20" s="28"/>
      <c r="F20" s="27"/>
    </row>
    <row r="21" spans="1:6" ht="15.75" thickBot="1" x14ac:dyDescent="0.3">
      <c r="A21" s="73" t="s">
        <v>41</v>
      </c>
      <c r="B21" s="24" t="s">
        <v>21</v>
      </c>
      <c r="C21" s="55" t="s">
        <v>5</v>
      </c>
      <c r="D21" s="58">
        <v>5</v>
      </c>
      <c r="E21" s="61"/>
      <c r="F21" s="64">
        <f>(D21*E21)</f>
        <v>0</v>
      </c>
    </row>
    <row r="22" spans="1:6" ht="36" x14ac:dyDescent="0.25">
      <c r="A22" s="74"/>
      <c r="B22" s="25" t="s">
        <v>80</v>
      </c>
      <c r="C22" s="56"/>
      <c r="D22" s="59"/>
      <c r="E22" s="62"/>
      <c r="F22" s="65"/>
    </row>
    <row r="23" spans="1:6" ht="48.75" thickBot="1" x14ac:dyDescent="0.3">
      <c r="A23" s="75"/>
      <c r="B23" s="12" t="s">
        <v>81</v>
      </c>
      <c r="C23" s="57"/>
      <c r="D23" s="60"/>
      <c r="E23" s="63"/>
      <c r="F23" s="66"/>
    </row>
  </sheetData>
  <mergeCells count="27">
    <mergeCell ref="A1:B1"/>
    <mergeCell ref="A2:F2"/>
    <mergeCell ref="C5:C7"/>
    <mergeCell ref="D5:D7"/>
    <mergeCell ref="E5:E7"/>
    <mergeCell ref="F5:F7"/>
    <mergeCell ref="A5:A7"/>
    <mergeCell ref="C9:C11"/>
    <mergeCell ref="D9:D11"/>
    <mergeCell ref="E9:E11"/>
    <mergeCell ref="F9:F11"/>
    <mergeCell ref="A9:A11"/>
    <mergeCell ref="C13:C15"/>
    <mergeCell ref="D13:D15"/>
    <mergeCell ref="E13:E15"/>
    <mergeCell ref="F13:F15"/>
    <mergeCell ref="A13:A15"/>
    <mergeCell ref="C17:C19"/>
    <mergeCell ref="D17:D19"/>
    <mergeCell ref="E17:E19"/>
    <mergeCell ref="F17:F19"/>
    <mergeCell ref="A17:A19"/>
    <mergeCell ref="C21:C23"/>
    <mergeCell ref="D21:D23"/>
    <mergeCell ref="E21:E23"/>
    <mergeCell ref="F21:F23"/>
    <mergeCell ref="A21:A23"/>
  </mergeCell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9"/>
  <sheetViews>
    <sheetView workbookViewId="0">
      <selection sqref="A1:B1"/>
    </sheetView>
  </sheetViews>
  <sheetFormatPr defaultRowHeight="15" x14ac:dyDescent="0.25"/>
  <cols>
    <col min="2" max="2" width="69.140625" bestFit="1" customWidth="1"/>
    <col min="5" max="5" width="16.85546875" bestFit="1" customWidth="1"/>
    <col min="6" max="6" width="14.28515625" customWidth="1"/>
  </cols>
  <sheetData>
    <row r="1" spans="1:6" ht="15.75" thickBot="1" x14ac:dyDescent="0.3">
      <c r="A1" s="84" t="s">
        <v>96</v>
      </c>
      <c r="B1" s="84"/>
    </row>
    <row r="2" spans="1:6" ht="15.75" thickBot="1" x14ac:dyDescent="0.3">
      <c r="A2" s="70" t="s">
        <v>90</v>
      </c>
      <c r="B2" s="76"/>
      <c r="C2" s="76"/>
      <c r="D2" s="76"/>
      <c r="E2" s="76"/>
      <c r="F2" s="77"/>
    </row>
    <row r="3" spans="1:6" ht="39" thickBot="1" x14ac:dyDescent="0.3">
      <c r="A3" s="13" t="s">
        <v>11</v>
      </c>
      <c r="B3" s="7" t="s">
        <v>89</v>
      </c>
      <c r="C3" s="8" t="s">
        <v>1</v>
      </c>
      <c r="D3" s="9" t="s">
        <v>2</v>
      </c>
      <c r="E3" s="10" t="s">
        <v>3</v>
      </c>
      <c r="F3" s="11" t="s">
        <v>4</v>
      </c>
    </row>
    <row r="4" spans="1:6" ht="15.75" thickBot="1" x14ac:dyDescent="0.3">
      <c r="A4" s="14"/>
      <c r="B4" s="7"/>
      <c r="C4" s="16"/>
      <c r="D4" s="17"/>
      <c r="E4" s="11"/>
      <c r="F4" s="20"/>
    </row>
    <row r="5" spans="1:6" ht="30.75" customHeight="1" thickBot="1" x14ac:dyDescent="0.3">
      <c r="A5" s="73" t="s">
        <v>46</v>
      </c>
      <c r="B5" s="4" t="s">
        <v>26</v>
      </c>
      <c r="C5" s="78" t="s">
        <v>5</v>
      </c>
      <c r="D5" s="58">
        <v>20</v>
      </c>
      <c r="E5" s="61"/>
      <c r="F5" s="81">
        <f>(D5*E5)</f>
        <v>0</v>
      </c>
    </row>
    <row r="6" spans="1:6" ht="36" x14ac:dyDescent="0.25">
      <c r="A6" s="74"/>
      <c r="B6" s="1" t="s">
        <v>82</v>
      </c>
      <c r="C6" s="79"/>
      <c r="D6" s="59"/>
      <c r="E6" s="62"/>
      <c r="F6" s="82"/>
    </row>
    <row r="7" spans="1:6" ht="36.75" thickBot="1" x14ac:dyDescent="0.3">
      <c r="A7" s="75"/>
      <c r="B7" s="2" t="s">
        <v>63</v>
      </c>
      <c r="C7" s="80"/>
      <c r="D7" s="60"/>
      <c r="E7" s="63"/>
      <c r="F7" s="83"/>
    </row>
    <row r="8" spans="1:6" ht="15.75" thickBot="1" x14ac:dyDescent="0.3">
      <c r="A8" s="27"/>
      <c r="B8" s="27"/>
      <c r="C8" s="27"/>
      <c r="D8" s="27"/>
      <c r="E8" s="28"/>
      <c r="F8" s="33"/>
    </row>
    <row r="9" spans="1:6" ht="31.5" customHeight="1" thickBot="1" x14ac:dyDescent="0.3">
      <c r="A9" s="73" t="s">
        <v>47</v>
      </c>
      <c r="B9" s="4" t="s">
        <v>86</v>
      </c>
      <c r="C9" s="78" t="s">
        <v>5</v>
      </c>
      <c r="D9" s="58">
        <v>30</v>
      </c>
      <c r="E9" s="61"/>
      <c r="F9" s="81">
        <f>(D9*E9)</f>
        <v>0</v>
      </c>
    </row>
    <row r="10" spans="1:6" ht="36" x14ac:dyDescent="0.25">
      <c r="A10" s="74"/>
      <c r="B10" s="1" t="s">
        <v>82</v>
      </c>
      <c r="C10" s="79"/>
      <c r="D10" s="59"/>
      <c r="E10" s="62"/>
      <c r="F10" s="82"/>
    </row>
    <row r="11" spans="1:6" ht="36.75" thickBot="1" x14ac:dyDescent="0.3">
      <c r="A11" s="75"/>
      <c r="B11" s="2" t="s">
        <v>64</v>
      </c>
      <c r="C11" s="80"/>
      <c r="D11" s="60"/>
      <c r="E11" s="63"/>
      <c r="F11" s="83"/>
    </row>
    <row r="12" spans="1:6" ht="15.75" thickBot="1" x14ac:dyDescent="0.3">
      <c r="A12" s="27"/>
      <c r="B12" s="27"/>
      <c r="C12" s="27"/>
      <c r="D12" s="27"/>
      <c r="E12" s="28"/>
      <c r="F12" s="33"/>
    </row>
    <row r="13" spans="1:6" ht="30.75" thickBot="1" x14ac:dyDescent="0.3">
      <c r="A13" s="73" t="s">
        <v>48</v>
      </c>
      <c r="B13" s="4" t="s">
        <v>27</v>
      </c>
      <c r="C13" s="78" t="s">
        <v>5</v>
      </c>
      <c r="D13" s="58">
        <v>40</v>
      </c>
      <c r="E13" s="61"/>
      <c r="F13" s="81">
        <f>(D13*E13)</f>
        <v>0</v>
      </c>
    </row>
    <row r="14" spans="1:6" ht="36" x14ac:dyDescent="0.25">
      <c r="A14" s="74"/>
      <c r="B14" s="1" t="s">
        <v>82</v>
      </c>
      <c r="C14" s="79"/>
      <c r="D14" s="59"/>
      <c r="E14" s="62"/>
      <c r="F14" s="82"/>
    </row>
    <row r="15" spans="1:6" ht="36.75" thickBot="1" x14ac:dyDescent="0.3">
      <c r="A15" s="75"/>
      <c r="B15" s="2" t="s">
        <v>72</v>
      </c>
      <c r="C15" s="80"/>
      <c r="D15" s="60"/>
      <c r="E15" s="63"/>
      <c r="F15" s="83"/>
    </row>
    <row r="16" spans="1:6" ht="15.75" thickBot="1" x14ac:dyDescent="0.3">
      <c r="A16" s="27"/>
      <c r="B16" s="27"/>
      <c r="C16" s="27"/>
      <c r="D16" s="27"/>
      <c r="E16" s="28"/>
      <c r="F16" s="33"/>
    </row>
    <row r="17" spans="1:6" ht="30.75" thickBot="1" x14ac:dyDescent="0.3">
      <c r="A17" s="73" t="s">
        <v>49</v>
      </c>
      <c r="B17" s="4" t="s">
        <v>28</v>
      </c>
      <c r="C17" s="78" t="s">
        <v>5</v>
      </c>
      <c r="D17" s="58">
        <v>40</v>
      </c>
      <c r="E17" s="61"/>
      <c r="F17" s="81">
        <f>(D17*E17)</f>
        <v>0</v>
      </c>
    </row>
    <row r="18" spans="1:6" ht="36" x14ac:dyDescent="0.25">
      <c r="A18" s="74"/>
      <c r="B18" s="1" t="s">
        <v>82</v>
      </c>
      <c r="C18" s="79"/>
      <c r="D18" s="59"/>
      <c r="E18" s="62"/>
      <c r="F18" s="82"/>
    </row>
    <row r="19" spans="1:6" ht="36.75" thickBot="1" x14ac:dyDescent="0.3">
      <c r="A19" s="75"/>
      <c r="B19" s="2" t="s">
        <v>73</v>
      </c>
      <c r="C19" s="80"/>
      <c r="D19" s="60"/>
      <c r="E19" s="63"/>
      <c r="F19" s="83"/>
    </row>
    <row r="20" spans="1:6" ht="15.75" thickBot="1" x14ac:dyDescent="0.3">
      <c r="A20" s="27"/>
      <c r="B20" s="27"/>
      <c r="C20" s="27"/>
      <c r="D20" s="27"/>
      <c r="E20" s="28"/>
      <c r="F20" s="33"/>
    </row>
    <row r="21" spans="1:6" ht="30.75" thickBot="1" x14ac:dyDescent="0.3">
      <c r="A21" s="73" t="s">
        <v>42</v>
      </c>
      <c r="B21" s="4" t="s">
        <v>7</v>
      </c>
      <c r="C21" s="78" t="s">
        <v>5</v>
      </c>
      <c r="D21" s="58">
        <v>40</v>
      </c>
      <c r="E21" s="67"/>
      <c r="F21" s="64">
        <f>(D21*E21)</f>
        <v>0</v>
      </c>
    </row>
    <row r="22" spans="1:6" ht="36" x14ac:dyDescent="0.25">
      <c r="A22" s="74"/>
      <c r="B22" s="1" t="s">
        <v>82</v>
      </c>
      <c r="C22" s="79"/>
      <c r="D22" s="59"/>
      <c r="E22" s="68"/>
      <c r="F22" s="65"/>
    </row>
    <row r="23" spans="1:6" ht="15.75" thickBot="1" x14ac:dyDescent="0.3">
      <c r="A23" s="75"/>
      <c r="B23" s="5" t="s">
        <v>76</v>
      </c>
      <c r="C23" s="80"/>
      <c r="D23" s="60"/>
      <c r="E23" s="69"/>
      <c r="F23" s="66"/>
    </row>
    <row r="24" spans="1:6" ht="15.75" thickBot="1" x14ac:dyDescent="0.3"/>
    <row r="25" spans="1:6" ht="30.75" thickBot="1" x14ac:dyDescent="0.3">
      <c r="A25" s="73" t="s">
        <v>43</v>
      </c>
      <c r="B25" s="4" t="s">
        <v>29</v>
      </c>
      <c r="C25" s="78" t="s">
        <v>5</v>
      </c>
      <c r="D25" s="58">
        <v>20</v>
      </c>
      <c r="E25" s="61"/>
      <c r="F25" s="81">
        <f>(D25*E25)</f>
        <v>0</v>
      </c>
    </row>
    <row r="26" spans="1:6" ht="36" x14ac:dyDescent="0.25">
      <c r="A26" s="74"/>
      <c r="B26" s="1" t="s">
        <v>82</v>
      </c>
      <c r="C26" s="79"/>
      <c r="D26" s="59"/>
      <c r="E26" s="62"/>
      <c r="F26" s="82"/>
    </row>
    <row r="27" spans="1:6" ht="36.75" thickBot="1" x14ac:dyDescent="0.3">
      <c r="A27" s="75"/>
      <c r="B27" s="2" t="s">
        <v>74</v>
      </c>
      <c r="C27" s="80"/>
      <c r="D27" s="60"/>
      <c r="E27" s="63"/>
      <c r="F27" s="83"/>
    </row>
    <row r="28" spans="1:6" ht="15.75" thickBot="1" x14ac:dyDescent="0.3">
      <c r="A28" s="27"/>
      <c r="B28" s="27"/>
      <c r="C28" s="27"/>
      <c r="D28" s="27"/>
      <c r="E28" s="28"/>
      <c r="F28" s="33"/>
    </row>
    <row r="29" spans="1:6" ht="30.75" thickBot="1" x14ac:dyDescent="0.3">
      <c r="A29" s="73" t="s">
        <v>44</v>
      </c>
      <c r="B29" s="4" t="s">
        <v>30</v>
      </c>
      <c r="C29" s="78" t="s">
        <v>5</v>
      </c>
      <c r="D29" s="58">
        <v>20</v>
      </c>
      <c r="E29" s="61"/>
      <c r="F29" s="64">
        <f>(D29*E29)</f>
        <v>0</v>
      </c>
    </row>
    <row r="30" spans="1:6" ht="25.5" customHeight="1" x14ac:dyDescent="0.25">
      <c r="A30" s="74"/>
      <c r="B30" s="1" t="s">
        <v>82</v>
      </c>
      <c r="C30" s="79"/>
      <c r="D30" s="59"/>
      <c r="E30" s="62"/>
      <c r="F30" s="65"/>
    </row>
    <row r="31" spans="1:6" ht="36.75" thickBot="1" x14ac:dyDescent="0.3">
      <c r="A31" s="75"/>
      <c r="B31" s="2" t="s">
        <v>75</v>
      </c>
      <c r="C31" s="80"/>
      <c r="D31" s="60"/>
      <c r="E31" s="63"/>
      <c r="F31" s="66"/>
    </row>
    <row r="32" spans="1:6" ht="15.75" thickBot="1" x14ac:dyDescent="0.3">
      <c r="A32" s="27"/>
      <c r="B32" s="27"/>
      <c r="C32" s="27"/>
      <c r="D32" s="27"/>
      <c r="E32" s="28"/>
      <c r="F32" s="33"/>
    </row>
    <row r="33" spans="1:6" ht="30.75" thickBot="1" x14ac:dyDescent="0.3">
      <c r="A33" s="73" t="s">
        <v>45</v>
      </c>
      <c r="B33" s="4" t="s">
        <v>10</v>
      </c>
      <c r="C33" s="78" t="s">
        <v>5</v>
      </c>
      <c r="D33" s="58">
        <v>20</v>
      </c>
      <c r="E33" s="67"/>
      <c r="F33" s="64">
        <f>(D33*E33)</f>
        <v>0</v>
      </c>
    </row>
    <row r="34" spans="1:6" ht="36" x14ac:dyDescent="0.25">
      <c r="A34" s="74"/>
      <c r="B34" s="1" t="s">
        <v>82</v>
      </c>
      <c r="C34" s="79"/>
      <c r="D34" s="59"/>
      <c r="E34" s="68"/>
      <c r="F34" s="65"/>
    </row>
    <row r="35" spans="1:6" ht="15.75" thickBot="1" x14ac:dyDescent="0.3">
      <c r="A35" s="75"/>
      <c r="B35" s="5" t="s">
        <v>77</v>
      </c>
      <c r="C35" s="80"/>
      <c r="D35" s="60"/>
      <c r="E35" s="69"/>
      <c r="F35" s="66"/>
    </row>
    <row r="38" spans="1:6" ht="15" customHeight="1" x14ac:dyDescent="0.25">
      <c r="A38" t="s">
        <v>87</v>
      </c>
      <c r="E38" s="35"/>
      <c r="F38" s="23"/>
    </row>
    <row r="39" spans="1:6" x14ac:dyDescent="0.25">
      <c r="A39" t="s">
        <v>88</v>
      </c>
      <c r="E39" s="35"/>
      <c r="F39" s="22"/>
    </row>
  </sheetData>
  <mergeCells count="42">
    <mergeCell ref="A1:B1"/>
    <mergeCell ref="A2:F2"/>
    <mergeCell ref="A29:A31"/>
    <mergeCell ref="C29:C31"/>
    <mergeCell ref="D29:D31"/>
    <mergeCell ref="E29:E31"/>
    <mergeCell ref="F29:F31"/>
    <mergeCell ref="C5:C7"/>
    <mergeCell ref="D5:D7"/>
    <mergeCell ref="E5:E7"/>
    <mergeCell ref="F5:F7"/>
    <mergeCell ref="A5:A7"/>
    <mergeCell ref="C25:C27"/>
    <mergeCell ref="D25:D27"/>
    <mergeCell ref="E25:E27"/>
    <mergeCell ref="F25:F27"/>
    <mergeCell ref="A25:A27"/>
    <mergeCell ref="C21:C23"/>
    <mergeCell ref="D21:D23"/>
    <mergeCell ref="E21:E23"/>
    <mergeCell ref="F21:F23"/>
    <mergeCell ref="A21:A23"/>
    <mergeCell ref="C9:C11"/>
    <mergeCell ref="D9:D11"/>
    <mergeCell ref="E9:E11"/>
    <mergeCell ref="F9:F11"/>
    <mergeCell ref="A9:A11"/>
    <mergeCell ref="C33:C35"/>
    <mergeCell ref="D33:D35"/>
    <mergeCell ref="E33:E35"/>
    <mergeCell ref="F33:F35"/>
    <mergeCell ref="A33:A35"/>
    <mergeCell ref="C17:C19"/>
    <mergeCell ref="D17:D19"/>
    <mergeCell ref="E17:E19"/>
    <mergeCell ref="F17:F19"/>
    <mergeCell ref="A17:A19"/>
    <mergeCell ref="C13:C15"/>
    <mergeCell ref="D13:D15"/>
    <mergeCell ref="E13:E15"/>
    <mergeCell ref="F13:F15"/>
    <mergeCell ref="A13:A15"/>
  </mergeCells>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9"/>
  <sheetViews>
    <sheetView tabSelected="1" zoomScaleNormal="100" workbookViewId="0">
      <selection sqref="A1:B1"/>
    </sheetView>
  </sheetViews>
  <sheetFormatPr defaultRowHeight="15" x14ac:dyDescent="0.25"/>
  <cols>
    <col min="2" max="2" width="69.140625" bestFit="1" customWidth="1"/>
    <col min="5" max="5" width="16.85546875" bestFit="1" customWidth="1"/>
    <col min="6" max="6" width="14.28515625" customWidth="1"/>
  </cols>
  <sheetData>
    <row r="1" spans="1:6" ht="15.75" thickBot="1" x14ac:dyDescent="0.3">
      <c r="A1" s="84" t="s">
        <v>96</v>
      </c>
      <c r="B1" s="84"/>
    </row>
    <row r="2" spans="1:6" ht="15.75" thickBot="1" x14ac:dyDescent="0.3">
      <c r="A2" s="70" t="s">
        <v>90</v>
      </c>
      <c r="B2" s="76"/>
      <c r="C2" s="76"/>
      <c r="D2" s="76"/>
      <c r="E2" s="76"/>
      <c r="F2" s="77"/>
    </row>
    <row r="3" spans="1:6" ht="39" thickBot="1" x14ac:dyDescent="0.3">
      <c r="A3" s="13" t="s">
        <v>11</v>
      </c>
      <c r="B3" s="7" t="s">
        <v>0</v>
      </c>
      <c r="C3" s="8" t="s">
        <v>1</v>
      </c>
      <c r="D3" s="9" t="s">
        <v>2</v>
      </c>
      <c r="E3" s="10" t="s">
        <v>3</v>
      </c>
      <c r="F3" s="11" t="s">
        <v>4</v>
      </c>
    </row>
    <row r="4" spans="1:6" ht="15.75" thickBot="1" x14ac:dyDescent="0.3">
      <c r="A4" s="14"/>
      <c r="B4" s="7"/>
      <c r="C4" s="16"/>
      <c r="D4" s="17"/>
      <c r="E4" s="18"/>
      <c r="F4" s="11"/>
    </row>
    <row r="5" spans="1:6" ht="30.75" thickBot="1" x14ac:dyDescent="0.3">
      <c r="A5" s="73" t="s">
        <v>50</v>
      </c>
      <c r="B5" s="4" t="s">
        <v>22</v>
      </c>
      <c r="C5" s="78" t="s">
        <v>5</v>
      </c>
      <c r="D5" s="58">
        <v>20</v>
      </c>
      <c r="E5" s="61"/>
      <c r="F5" s="81">
        <f>(D5*E5)</f>
        <v>0</v>
      </c>
    </row>
    <row r="6" spans="1:6" ht="36.75" thickBot="1" x14ac:dyDescent="0.3">
      <c r="A6" s="75"/>
      <c r="B6" s="6" t="s">
        <v>60</v>
      </c>
      <c r="C6" s="80"/>
      <c r="D6" s="60"/>
      <c r="E6" s="63"/>
      <c r="F6" s="83"/>
    </row>
    <row r="7" spans="1:6" ht="15.75" thickBot="1" x14ac:dyDescent="0.3">
      <c r="A7" s="27"/>
      <c r="B7" s="27"/>
      <c r="C7" s="27"/>
      <c r="D7" s="27"/>
      <c r="E7" s="28"/>
      <c r="F7" s="33"/>
    </row>
    <row r="8" spans="1:6" ht="30.75" thickBot="1" x14ac:dyDescent="0.3">
      <c r="A8" s="73" t="s">
        <v>51</v>
      </c>
      <c r="B8" s="4" t="s">
        <v>8</v>
      </c>
      <c r="C8" s="78" t="s">
        <v>5</v>
      </c>
      <c r="D8" s="58">
        <v>30</v>
      </c>
      <c r="E8" s="61"/>
      <c r="F8" s="81">
        <f>(D8*E8)</f>
        <v>0</v>
      </c>
    </row>
    <row r="9" spans="1:6" ht="36.75" thickBot="1" x14ac:dyDescent="0.3">
      <c r="A9" s="75"/>
      <c r="B9" s="6" t="s">
        <v>60</v>
      </c>
      <c r="C9" s="80"/>
      <c r="D9" s="60"/>
      <c r="E9" s="63"/>
      <c r="F9" s="83"/>
    </row>
    <row r="10" spans="1:6" ht="15.75" thickBot="1" x14ac:dyDescent="0.3">
      <c r="E10" s="34"/>
      <c r="F10" s="21"/>
    </row>
    <row r="11" spans="1:6" ht="30.75" thickBot="1" x14ac:dyDescent="0.3">
      <c r="A11" s="73" t="s">
        <v>52</v>
      </c>
      <c r="B11" s="4" t="s">
        <v>9</v>
      </c>
      <c r="C11" s="78" t="s">
        <v>5</v>
      </c>
      <c r="D11" s="58">
        <v>30</v>
      </c>
      <c r="E11" s="61"/>
      <c r="F11" s="81">
        <f>(D11*E11)</f>
        <v>0</v>
      </c>
    </row>
    <row r="12" spans="1:6" ht="36.75" thickBot="1" x14ac:dyDescent="0.3">
      <c r="A12" s="75"/>
      <c r="B12" s="6" t="s">
        <v>60</v>
      </c>
      <c r="C12" s="80"/>
      <c r="D12" s="60"/>
      <c r="E12" s="63"/>
      <c r="F12" s="83"/>
    </row>
    <row r="13" spans="1:6" ht="15.75" thickBot="1" x14ac:dyDescent="0.3">
      <c r="A13" s="27"/>
      <c r="B13" s="27"/>
      <c r="C13" s="27"/>
      <c r="D13" s="27"/>
      <c r="E13" s="28"/>
      <c r="F13" s="33"/>
    </row>
    <row r="14" spans="1:6" ht="30.75" thickBot="1" x14ac:dyDescent="0.3">
      <c r="A14" s="73" t="s">
        <v>53</v>
      </c>
      <c r="B14" s="4" t="s">
        <v>23</v>
      </c>
      <c r="C14" s="78" t="s">
        <v>5</v>
      </c>
      <c r="D14" s="58">
        <v>10</v>
      </c>
      <c r="E14" s="61"/>
      <c r="F14" s="81">
        <f>(D14*E14)</f>
        <v>0</v>
      </c>
    </row>
    <row r="15" spans="1:6" ht="36.75" thickBot="1" x14ac:dyDescent="0.3">
      <c r="A15" s="75"/>
      <c r="B15" s="6" t="s">
        <v>60</v>
      </c>
      <c r="C15" s="80"/>
      <c r="D15" s="60"/>
      <c r="E15" s="63"/>
      <c r="F15" s="83"/>
    </row>
    <row r="16" spans="1:6" ht="15.75" thickBot="1" x14ac:dyDescent="0.3">
      <c r="A16" s="27"/>
      <c r="B16" s="27"/>
      <c r="C16" s="27"/>
      <c r="D16" s="27"/>
      <c r="E16" s="28"/>
      <c r="F16" s="33"/>
    </row>
    <row r="17" spans="1:6" ht="30.75" thickBot="1" x14ac:dyDescent="0.3">
      <c r="A17" s="73" t="s">
        <v>54</v>
      </c>
      <c r="B17" s="4" t="s">
        <v>24</v>
      </c>
      <c r="C17" s="78" t="s">
        <v>5</v>
      </c>
      <c r="D17" s="58">
        <v>10</v>
      </c>
      <c r="E17" s="61"/>
      <c r="F17" s="81">
        <f>(D17*E17)</f>
        <v>0</v>
      </c>
    </row>
    <row r="18" spans="1:6" ht="36.75" thickBot="1" x14ac:dyDescent="0.3">
      <c r="A18" s="75"/>
      <c r="B18" s="6" t="s">
        <v>60</v>
      </c>
      <c r="C18" s="80"/>
      <c r="D18" s="60"/>
      <c r="E18" s="63"/>
      <c r="F18" s="83"/>
    </row>
    <row r="19" spans="1:6" ht="15.75" thickBot="1" x14ac:dyDescent="0.3">
      <c r="E19" s="34"/>
      <c r="F19" s="21"/>
    </row>
    <row r="20" spans="1:6" ht="30.75" thickBot="1" x14ac:dyDescent="0.3">
      <c r="A20" s="73" t="s">
        <v>55</v>
      </c>
      <c r="B20" s="4" t="s">
        <v>25</v>
      </c>
      <c r="C20" s="78" t="s">
        <v>5</v>
      </c>
      <c r="D20" s="58">
        <v>50</v>
      </c>
      <c r="E20" s="61"/>
      <c r="F20" s="81">
        <f>(D20*E20)</f>
        <v>0</v>
      </c>
    </row>
    <row r="21" spans="1:6" ht="36.75" thickBot="1" x14ac:dyDescent="0.3">
      <c r="A21" s="75"/>
      <c r="B21" s="36" t="s">
        <v>60</v>
      </c>
      <c r="C21" s="80"/>
      <c r="D21" s="60"/>
      <c r="E21" s="63"/>
      <c r="F21" s="83"/>
    </row>
    <row r="22" spans="1:6" s="38" customFormat="1" ht="15.75" thickBot="1" x14ac:dyDescent="0.3">
      <c r="E22" s="39"/>
      <c r="F22" s="40"/>
    </row>
    <row r="23" spans="1:6" ht="30.75" thickBot="1" x14ac:dyDescent="0.3">
      <c r="A23" s="73" t="s">
        <v>85</v>
      </c>
      <c r="B23" s="37" t="s">
        <v>6</v>
      </c>
      <c r="C23" s="78" t="s">
        <v>5</v>
      </c>
      <c r="D23" s="58">
        <v>150</v>
      </c>
      <c r="E23" s="67"/>
      <c r="F23" s="64">
        <f>(D23*E23)</f>
        <v>0</v>
      </c>
    </row>
    <row r="24" spans="1:6" ht="48" x14ac:dyDescent="0.25">
      <c r="A24" s="74"/>
      <c r="B24" s="1" t="s">
        <v>83</v>
      </c>
      <c r="C24" s="79"/>
      <c r="D24" s="59"/>
      <c r="E24" s="68"/>
      <c r="F24" s="65"/>
    </row>
    <row r="25" spans="1:6" ht="15.75" thickBot="1" x14ac:dyDescent="0.3">
      <c r="A25" s="75"/>
      <c r="B25" s="2" t="s">
        <v>84</v>
      </c>
      <c r="C25" s="80"/>
      <c r="D25" s="60"/>
      <c r="E25" s="69"/>
      <c r="F25" s="66"/>
    </row>
    <row r="28" spans="1:6" x14ac:dyDescent="0.25">
      <c r="E28" s="35"/>
      <c r="F28" s="23"/>
    </row>
    <row r="29" spans="1:6" x14ac:dyDescent="0.25">
      <c r="E29" s="35"/>
      <c r="F29" s="22"/>
    </row>
  </sheetData>
  <mergeCells count="37">
    <mergeCell ref="A1:B1"/>
    <mergeCell ref="A2:F2"/>
    <mergeCell ref="A8:A9"/>
    <mergeCell ref="C5:C6"/>
    <mergeCell ref="D5:D6"/>
    <mergeCell ref="E5:E6"/>
    <mergeCell ref="F5:F6"/>
    <mergeCell ref="A5:A6"/>
    <mergeCell ref="E11:E12"/>
    <mergeCell ref="F11:F12"/>
    <mergeCell ref="C14:C15"/>
    <mergeCell ref="D14:D15"/>
    <mergeCell ref="C8:C9"/>
    <mergeCell ref="D8:D9"/>
    <mergeCell ref="E8:E9"/>
    <mergeCell ref="F8:F9"/>
    <mergeCell ref="A11:A12"/>
    <mergeCell ref="A14:A15"/>
    <mergeCell ref="E17:E18"/>
    <mergeCell ref="F17:F18"/>
    <mergeCell ref="C20:C21"/>
    <mergeCell ref="D20:D21"/>
    <mergeCell ref="E20:E21"/>
    <mergeCell ref="F20:F21"/>
    <mergeCell ref="C17:C18"/>
    <mergeCell ref="D17:D18"/>
    <mergeCell ref="A17:A18"/>
    <mergeCell ref="A20:A21"/>
    <mergeCell ref="E14:E15"/>
    <mergeCell ref="F14:F15"/>
    <mergeCell ref="C11:C12"/>
    <mergeCell ref="D11:D12"/>
    <mergeCell ref="C23:C25"/>
    <mergeCell ref="D23:D25"/>
    <mergeCell ref="E23:E25"/>
    <mergeCell ref="F23:F25"/>
    <mergeCell ref="A23:A25"/>
  </mergeCell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workbookViewId="0">
      <selection sqref="A1:C1"/>
    </sheetView>
  </sheetViews>
  <sheetFormatPr defaultRowHeight="15" x14ac:dyDescent="0.25"/>
  <cols>
    <col min="3" max="3" width="33.85546875" customWidth="1"/>
    <col min="4" max="4" width="29.28515625" customWidth="1"/>
    <col min="5" max="5" width="39.5703125" customWidth="1"/>
  </cols>
  <sheetData>
    <row r="1" spans="1:4" ht="15.75" thickBot="1" x14ac:dyDescent="0.3">
      <c r="A1" s="84" t="s">
        <v>96</v>
      </c>
      <c r="B1" s="84"/>
      <c r="C1" s="84"/>
    </row>
    <row r="2" spans="1:4" ht="37.5" customHeight="1" thickBot="1" x14ac:dyDescent="0.3">
      <c r="A2" s="46" t="s">
        <v>93</v>
      </c>
      <c r="B2" s="47"/>
      <c r="C2" s="47"/>
      <c r="D2" s="48"/>
    </row>
    <row r="3" spans="1:4" ht="26.25" x14ac:dyDescent="0.25">
      <c r="A3" s="53" t="s">
        <v>91</v>
      </c>
      <c r="B3" s="54"/>
      <c r="C3" s="54"/>
      <c r="D3" s="41" t="s">
        <v>92</v>
      </c>
    </row>
    <row r="4" spans="1:4" x14ac:dyDescent="0.25">
      <c r="A4" s="49" t="s">
        <v>56</v>
      </c>
      <c r="B4" s="50"/>
      <c r="C4" s="50"/>
      <c r="D4" s="42"/>
    </row>
    <row r="5" spans="1:4" x14ac:dyDescent="0.25">
      <c r="A5" s="49" t="s">
        <v>57</v>
      </c>
      <c r="B5" s="50"/>
      <c r="C5" s="50"/>
      <c r="D5" s="42"/>
    </row>
    <row r="6" spans="1:4" x14ac:dyDescent="0.25">
      <c r="A6" s="49" t="s">
        <v>58</v>
      </c>
      <c r="B6" s="50"/>
      <c r="C6" s="50"/>
      <c r="D6" s="42"/>
    </row>
    <row r="7" spans="1:4" x14ac:dyDescent="0.25">
      <c r="A7" s="49" t="s">
        <v>59</v>
      </c>
      <c r="B7" s="50"/>
      <c r="C7" s="50"/>
      <c r="D7" s="42"/>
    </row>
    <row r="8" spans="1:4" ht="56.25" customHeight="1" thickBot="1" x14ac:dyDescent="0.3">
      <c r="A8" s="51" t="s">
        <v>94</v>
      </c>
      <c r="B8" s="52"/>
      <c r="C8" s="52"/>
      <c r="D8" s="43"/>
    </row>
    <row r="9" spans="1:4" x14ac:dyDescent="0.25">
      <c r="A9" s="44" t="s">
        <v>95</v>
      </c>
      <c r="B9" s="45"/>
      <c r="C9" s="45"/>
      <c r="D9" s="45"/>
    </row>
    <row r="10" spans="1:4" x14ac:dyDescent="0.25">
      <c r="A10" s="45"/>
      <c r="B10" s="45"/>
      <c r="C10" s="45"/>
      <c r="D10" s="45"/>
    </row>
    <row r="11" spans="1:4" x14ac:dyDescent="0.25">
      <c r="A11" s="45"/>
      <c r="B11" s="45"/>
      <c r="C11" s="45"/>
      <c r="D11" s="45"/>
    </row>
    <row r="12" spans="1:4" ht="12" customHeight="1" x14ac:dyDescent="0.25">
      <c r="A12" s="45"/>
      <c r="B12" s="45"/>
      <c r="C12" s="45"/>
      <c r="D12" s="45"/>
    </row>
    <row r="13" spans="1:4" ht="15" hidden="1" customHeight="1" x14ac:dyDescent="0.25">
      <c r="A13" s="45"/>
      <c r="B13" s="45"/>
      <c r="C13" s="45"/>
      <c r="D13" s="45"/>
    </row>
    <row r="14" spans="1:4" ht="19.5" customHeight="1" x14ac:dyDescent="0.25">
      <c r="A14" s="45"/>
      <c r="B14" s="45"/>
      <c r="C14" s="45"/>
      <c r="D14" s="45"/>
    </row>
  </sheetData>
  <mergeCells count="9">
    <mergeCell ref="A1:C1"/>
    <mergeCell ref="A9:D14"/>
    <mergeCell ref="A2:D2"/>
    <mergeCell ref="A4:C4"/>
    <mergeCell ref="A5:C5"/>
    <mergeCell ref="A6:C6"/>
    <mergeCell ref="A7:C7"/>
    <mergeCell ref="A8:C8"/>
    <mergeCell ref="A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Stoly pevné</vt:lpstr>
      <vt:lpstr>Stoly elektrické</vt:lpstr>
      <vt:lpstr>Skrine</vt:lpstr>
      <vt:lpstr>Doplnky</vt:lpstr>
      <vt:lpstr>SUM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Vinceová Adriana</dc:creator>
  <cp:lastModifiedBy>Škopeková Zuzana</cp:lastModifiedBy>
  <cp:lastPrinted>2026-08-25T11:03:10Z</cp:lastPrinted>
  <dcterms:created xsi:type="dcterms:W3CDTF">2023-03-30T10:55:47Z</dcterms:created>
  <dcterms:modified xsi:type="dcterms:W3CDTF">2026-08-25T11:03:12Z</dcterms:modified>
</cp:coreProperties>
</file>