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</mc:Choice>
  </mc:AlternateContent>
  <xr:revisionPtr revIDLastSave="0" documentId="13_ncr:1_{C0E2BDD8-2EF7-4017-B565-7E2C1A67C539}" xr6:coauthVersionLast="34" xr6:coauthVersionMax="34" xr10:uidLastSave="{00000000-0000-0000-0000-000000000000}"/>
  <sheets>
    <sheet name="Podklad pre kriterium" sheetId="1" r:id="rId1"/>
  </sheets>
  <definedNames>
    <definedName name="_xlnm.Print_Titles" localSheetId="0">'Podklad pre kriterium'!$10:$13</definedName>
  </definedNames>
  <calcPr calcId="1790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K14" i="1" s="1"/>
  <c r="L14" i="1" s="1"/>
  <c r="H14" i="1"/>
  <c r="I14" i="1" s="1"/>
  <c r="L15" i="1" l="1"/>
</calcChain>
</file>

<file path=xl/sharedStrings.xml><?xml version="1.0" encoding="utf-8"?>
<sst xmlns="http://schemas.openxmlformats.org/spreadsheetml/2006/main" count="57" uniqueCount="46">
  <si>
    <t>Typ zákazky:</t>
  </si>
  <si>
    <t>Postup:</t>
  </si>
  <si>
    <t>Predmet zákazky:</t>
  </si>
  <si>
    <t>Dokument:</t>
  </si>
  <si>
    <t>Podlimitná zákazka na dodanie tovaru</t>
  </si>
  <si>
    <t>Zadávanie podlimitnej zákazky bez využitia elektronického trhoviska, bez elektronickej aukcie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</si>
  <si>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</si>
  <si>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</si>
  <si>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</si>
  <si>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</si>
  <si>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</si>
  <si>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</si>
  <si>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</si>
  <si>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</si>
  <si>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</si>
  <si>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</si>
  <si>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</si>
  <si>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</si>
  <si>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Por. číslo</t>
  </si>
  <si>
    <t>Opis položky</t>
  </si>
  <si>
    <t>Merná 
jednotka
(MJ)</t>
  </si>
  <si>
    <t>Názov položky</t>
  </si>
  <si>
    <t>Cena za MJ
(EUR)</t>
  </si>
  <si>
    <t>bez DPH</t>
  </si>
  <si>
    <t xml:space="preserve">Sadzba DPH </t>
  </si>
  <si>
    <t>DPH</t>
  </si>
  <si>
    <t>s DPH</t>
  </si>
  <si>
    <t>F/100 x G</t>
  </si>
  <si>
    <t>F + H</t>
  </si>
  <si>
    <t>F x E</t>
  </si>
  <si>
    <t>J/100 x G</t>
  </si>
  <si>
    <t>J + K</t>
  </si>
  <si>
    <t>Údaje vyplní uchádzač</t>
  </si>
  <si>
    <t>Kritérium</t>
  </si>
  <si>
    <t>Verejný obstarávateľ/Kupujúci:</t>
  </si>
  <si>
    <t>Uchádzač/Predávajúci:</t>
  </si>
  <si>
    <t>...</t>
  </si>
  <si>
    <t>Technical Textiles, s. r. o., Školská 962/54, 922 41  Drahovce</t>
  </si>
  <si>
    <t>„Technologický celok pre výrobu sklotextilnej mriežky“</t>
  </si>
  <si>
    <t>Príloha č. 3 Súťažných podkladov/Príloha č. 2 Zmluvy</t>
  </si>
  <si>
    <t>množstvo MJ</t>
  </si>
  <si>
    <t>Cena za množstvo MJ
(EUR)</t>
  </si>
  <si>
    <t>Tkací stroj (weaving machine)</t>
  </si>
  <si>
    <t>ks</t>
  </si>
  <si>
    <t>(podpis podľa bodu 19.5 časti A. Pokyny na vypracovanie ponuky súťažných podkladov)</t>
  </si>
  <si>
    <t>Cena predmetu zákazky/zmluvy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</si>
</sst>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thin">
        <color indexed="64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 style="double">
        <color rgb="FF00B050"/>
      </right>
      <top style="double">
        <color rgb="FF00B050"/>
      </top>
      <bottom style="double">
        <color rgb="FF00B050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5" xfId="0" applyBorder="1"/>
    <xf numFmtId="0" fontId="2" fillId="0" borderId="2" xfId="0" applyFont="1" applyBorder="1" applyAlignment="1">
      <alignment horizontal="center" vertical="center"/>
    </xf>
    <xf numFmtId="3" fontId="0" fillId="0" borderId="7" xfId="0" applyNumberFormat="1" applyBorder="1"/>
    <xf numFmtId="4" fontId="0" fillId="0" borderId="6" xfId="0" applyNumberFormat="1" applyBorder="1"/>
    <xf numFmtId="4" fontId="2" fillId="0" borderId="2" xfId="0" applyNumberFormat="1" applyFont="1" applyBorder="1" applyAlignment="1">
      <alignment horizontal="center" vertical="center"/>
    </xf>
    <xf numFmtId="4" fontId="1" fillId="0" borderId="8" xfId="0" applyNumberFormat="1" applyFont="1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3" fontId="0" fillId="0" borderId="10" xfId="0" applyNumberFormat="1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0" xfId="0" applyFill="1"/>
    <xf numFmtId="4" fontId="0" fillId="0" borderId="12" xfId="0" applyNumberFormat="1" applyFill="1" applyBorder="1"/>
    <xf numFmtId="4" fontId="0" fillId="0" borderId="13" xfId="0" applyNumberFormat="1" applyBorder="1"/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zoomScaleNormal="100" workbookViewId="0">
      <selection activeCell="A15" sqref="A15"/>
    </sheetView>
  </sheetViews>
  <sheetFormatPr defaultColWidth="8.88671875" defaultRowHeight="14.4" x14ac:dyDescent="0.3"/>
  <cols>
    <col min="1" max="1" width="5" customWidth="1"/>
    <col min="2" max="2" width="30.109375" customWidth="1"/>
    <col min="3" max="3" width="6" customWidth="1"/>
    <col min="4" max="4" width="20" customWidth="1"/>
    <col min="5" max="5" width="7.44140625" style="1" customWidth="1"/>
    <col min="6" max="6" width="10" style="2" customWidth="1"/>
    <col min="7" max="8" width="6" style="2" customWidth="1"/>
    <col min="9" max="11" width="10" style="2" customWidth="1"/>
    <col min="12" max="12" width="12.5546875" style="2" customWidth="1"/>
  </cols>
  <sheetData>
    <row r="1" spans="1:12" x14ac:dyDescent="0.3">
      <c r="A1" t="s">
        <v>34</v>
      </c>
      <c r="C1" t="s">
        <v>37</v>
      </c>
    </row>
    <row r="2" spans="1:12" x14ac:dyDescent="0.3">
      <c r="A2" t="s">
        <v>0</v>
      </c>
      <c r="C2" t="s">
        <v>4</v>
      </c>
    </row>
    <row r="3" spans="1:12" x14ac:dyDescent="0.3">
      <c r="A3" t="s">
        <v>1</v>
      </c>
      <c r="C3" t="s">
        <v>5</v>
      </c>
    </row>
    <row r="4" spans="1:12" x14ac:dyDescent="0.3">
      <c r="A4" t="s">
        <v>2</v>
      </c>
      <c r="C4" s="10" t="s">
        <v>38</v>
      </c>
    </row>
    <row r="5" spans="1:12" x14ac:dyDescent="0.3">
      <c r="A5" t="s">
        <v>3</v>
      </c>
      <c r="C5" t="s">
        <v>39</v>
      </c>
    </row>
    <row r="6" spans="1:12" ht="15" thickBot="1" x14ac:dyDescent="0.35"/>
    <row r="7" spans="1:12" ht="15.6" thickTop="1" thickBot="1" x14ac:dyDescent="0.35">
      <c r="A7" t="s">
        <v>35</v>
      </c>
      <c r="C7" s="19" t="s">
        <v>36</v>
      </c>
      <c r="D7" s="20"/>
      <c r="E7" s="21"/>
      <c r="F7" s="22"/>
      <c r="G7" s="22"/>
      <c r="H7" s="22"/>
      <c r="I7" s="22"/>
      <c r="J7" s="22"/>
      <c r="K7" s="22"/>
      <c r="L7" s="23"/>
    </row>
    <row r="8" spans="1:12" ht="15" thickTop="1" x14ac:dyDescent="0.3"/>
    <row r="9" spans="1:12" x14ac:dyDescent="0.3">
      <c r="C9" s="10" t="s">
        <v>45</v>
      </c>
    </row>
    <row r="10" spans="1:12" x14ac:dyDescent="0.3">
      <c r="A10" s="7" t="s">
        <v>6</v>
      </c>
      <c r="B10" s="7" t="s">
        <v>7</v>
      </c>
      <c r="C10" s="7" t="s">
        <v>8</v>
      </c>
      <c r="D10" s="7" t="s">
        <v>9</v>
      </c>
      <c r="E10" s="8" t="s">
        <v>10</v>
      </c>
      <c r="F10" s="9" t="s">
        <v>11</v>
      </c>
      <c r="G10" s="9" t="s">
        <v>12</v>
      </c>
      <c r="H10" s="9" t="s">
        <v>13</v>
      </c>
      <c r="I10" s="9" t="s">
        <v>14</v>
      </c>
      <c r="J10" s="9" t="s">
        <v>15</v>
      </c>
      <c r="K10" s="9" t="s">
        <v>16</v>
      </c>
      <c r="L10" s="9" t="s">
        <v>17</v>
      </c>
    </row>
    <row r="11" spans="1:12" ht="33.9" customHeight="1" x14ac:dyDescent="0.3">
      <c r="A11" s="29" t="s">
        <v>18</v>
      </c>
      <c r="B11" s="31" t="s">
        <v>19</v>
      </c>
      <c r="C11" s="33" t="s">
        <v>20</v>
      </c>
      <c r="D11" s="31" t="s">
        <v>21</v>
      </c>
      <c r="E11" s="35" t="s">
        <v>40</v>
      </c>
      <c r="F11" s="27" t="s">
        <v>22</v>
      </c>
      <c r="G11" s="28"/>
      <c r="H11" s="28"/>
      <c r="I11" s="28"/>
      <c r="J11" s="27" t="s">
        <v>41</v>
      </c>
      <c r="K11" s="28"/>
      <c r="L11" s="28"/>
    </row>
    <row r="12" spans="1:12" ht="20.399999999999999" x14ac:dyDescent="0.3">
      <c r="A12" s="30"/>
      <c r="B12" s="32"/>
      <c r="C12" s="34"/>
      <c r="D12" s="32"/>
      <c r="E12" s="36"/>
      <c r="F12" s="4" t="s">
        <v>23</v>
      </c>
      <c r="G12" s="5" t="s">
        <v>24</v>
      </c>
      <c r="H12" s="4" t="s">
        <v>25</v>
      </c>
      <c r="I12" s="4" t="s">
        <v>26</v>
      </c>
      <c r="J12" s="4" t="s">
        <v>23</v>
      </c>
      <c r="K12" s="4" t="s">
        <v>25</v>
      </c>
      <c r="L12" s="4" t="s">
        <v>26</v>
      </c>
    </row>
    <row r="13" spans="1:12" ht="15" thickBot="1" x14ac:dyDescent="0.35">
      <c r="A13" s="7" t="s">
        <v>6</v>
      </c>
      <c r="B13" s="7" t="s">
        <v>7</v>
      </c>
      <c r="C13" s="7" t="s">
        <v>8</v>
      </c>
      <c r="D13" s="12" t="s">
        <v>9</v>
      </c>
      <c r="E13" s="8" t="s">
        <v>10</v>
      </c>
      <c r="F13" s="15" t="s">
        <v>11</v>
      </c>
      <c r="G13" s="15" t="s">
        <v>12</v>
      </c>
      <c r="H13" s="9" t="s">
        <v>27</v>
      </c>
      <c r="I13" s="9" t="s">
        <v>28</v>
      </c>
      <c r="J13" s="9" t="s">
        <v>29</v>
      </c>
      <c r="K13" s="9" t="s">
        <v>30</v>
      </c>
      <c r="L13" s="9" t="s">
        <v>31</v>
      </c>
    </row>
    <row r="14" spans="1:12" ht="15.6" thickTop="1" thickBot="1" x14ac:dyDescent="0.35">
      <c r="A14" s="3">
        <v>1</v>
      </c>
      <c r="B14" s="3" t="s">
        <v>42</v>
      </c>
      <c r="C14" s="11" t="s">
        <v>43</v>
      </c>
      <c r="D14" s="17"/>
      <c r="E14" s="13">
        <v>37</v>
      </c>
      <c r="F14" s="25"/>
      <c r="G14" s="26"/>
      <c r="H14" s="14">
        <f t="shared" ref="H14" si="0">F14/100*G14</f>
        <v>0</v>
      </c>
      <c r="I14" s="6">
        <f t="shared" ref="I14" si="1">F14+H14</f>
        <v>0</v>
      </c>
      <c r="J14" s="6">
        <f t="shared" ref="J14" si="2">F14*E14</f>
        <v>0</v>
      </c>
      <c r="K14" s="6">
        <f t="shared" ref="K14" si="3">J14/100*G14</f>
        <v>0</v>
      </c>
      <c r="L14" s="6">
        <f t="shared" ref="L14" si="4">J14+K14</f>
        <v>0</v>
      </c>
    </row>
    <row r="15" spans="1:12" ht="15.6" thickTop="1" thickBot="1" x14ac:dyDescent="0.35">
      <c r="L15" s="16">
        <f>SUM(L14:L14)</f>
        <v>0</v>
      </c>
    </row>
    <row r="16" spans="1:12" ht="15.6" thickTop="1" thickBot="1" x14ac:dyDescent="0.35"/>
    <row r="17" spans="1:2" ht="15.6" thickTop="1" thickBot="1" x14ac:dyDescent="0.35">
      <c r="A17" s="17"/>
      <c r="B17" t="s">
        <v>32</v>
      </c>
    </row>
    <row r="18" spans="1:2" ht="4.95" customHeight="1" thickTop="1" x14ac:dyDescent="0.3"/>
    <row r="19" spans="1:2" ht="4.95" customHeight="1" thickBot="1" x14ac:dyDescent="0.35"/>
    <row r="20" spans="1:2" ht="15.6" thickTop="1" thickBot="1" x14ac:dyDescent="0.35">
      <c r="A20" s="18"/>
      <c r="B20" t="s">
        <v>33</v>
      </c>
    </row>
    <row r="21" spans="1:2" ht="15" thickTop="1" x14ac:dyDescent="0.3"/>
    <row r="23" spans="1:2" x14ac:dyDescent="0.3">
      <c r="A23" t="s">
        <v>35</v>
      </c>
    </row>
    <row r="24" spans="1:2" x14ac:dyDescent="0.3">
      <c r="A24" s="24" t="s">
        <v>44</v>
      </c>
    </row>
  </sheetData>
  <dataConsolidate/>
  <mergeCells count="7">
    <mergeCell ref="F11:I11"/>
    <mergeCell ref="J11:L11"/>
    <mergeCell ref="A11:A12"/>
    <mergeCell ref="B11:B12"/>
    <mergeCell ref="C11:C12"/>
    <mergeCell ref="D11:D12"/>
    <mergeCell ref="E11:E12"/>
  </mergeCells>
  <dataValidations count="2">
    <dataValidation type="list" allowBlank="1" showInputMessage="1" showErrorMessage="1" sqref="C2" xr:uid="{00000000-0002-0000-0000-000000000000}">
      <formula1>#REF!</formula1>
    </dataValidation>
    <dataValidation type="list" allowBlank="1" showInputMessage="1" showErrorMessage="1" sqref="C3" xr:uid="{00000000-0002-0000-0000-000001000000}">
      <formula1>#REF!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landscape" r:id="rId1"/>
  <headerFooter>
    <oddFooter>&amp;L&amp;A&amp;RStrana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LinksUpToDate>false</LinksUpToDate>
  <SharedDoc>false</SharedDoc>
  <HyperlinksChanged>false</HyperlinksChanged>
</Properties>
</file>