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VO\Súťaže 2026\4.DNS 2026\OOPP\výzva01 - RD\ŽoV výzvy\vysvetlenie 1\"/>
    </mc:Choice>
  </mc:AlternateContent>
  <xr:revisionPtr revIDLastSave="0" documentId="8_{17989BD4-12FC-49A0-B5A6-0DDCDE4FC2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OPP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0" l="1"/>
  <c r="G5" i="10" s="1"/>
</calcChain>
</file>

<file path=xl/sharedStrings.xml><?xml version="1.0" encoding="utf-8"?>
<sst xmlns="http://schemas.openxmlformats.org/spreadsheetml/2006/main" count="25" uniqueCount="25">
  <si>
    <t>Priloha č.1 - pre VO</t>
  </si>
  <si>
    <t>Osobné ochranné pracovné pomôcky - OOPP 01_2026</t>
  </si>
  <si>
    <t>p.č.</t>
  </si>
  <si>
    <t>Materiál</t>
  </si>
  <si>
    <t>Množstvo:</t>
  </si>
  <si>
    <t>MJ</t>
  </si>
  <si>
    <t>Veľkosť:</t>
  </si>
  <si>
    <t>Jednotková cena v EUR bez DPH</t>
  </si>
  <si>
    <t>Celková cena v EUR bez DPH</t>
  </si>
  <si>
    <t>Parametre</t>
  </si>
  <si>
    <t>Napríklad</t>
  </si>
  <si>
    <t>Multinormná pracovná súprava s vysokou viditeľnosťou – bunda a nohavice do pása</t>
  </si>
  <si>
    <t>ks</t>
  </si>
  <si>
    <t>S-3XL</t>
  </si>
  <si>
    <t>doplniť kladné číslo zaokrúhlené na 2 desatinné miesta</t>
  </si>
  <si>
    <t>https://www.strauss.com/sk/sk/reflexne-bundy/pracovna-bunda-e-s-multinorm-high-vis-3210830-65042-538.html?itemorigin=SEARCH</t>
  </si>
  <si>
    <t>https://www.strauss.com/sk/sk/reflexne-nohavice-do-pasa/nohavice-do-pasa-e-s-multinorm-high-vis-3210860-65041-538.html?itemorigin=SEARCH</t>
  </si>
  <si>
    <t>Dňa:</t>
  </si>
  <si>
    <t>Spracoval:</t>
  </si>
  <si>
    <t>Meno, priezvisko  a  podpis:</t>
  </si>
  <si>
    <t>Schválil:</t>
  </si>
  <si>
    <t>Meno, priezvisko štatutára / jeho splnomocnenca a  podpis:</t>
  </si>
  <si>
    <t>Podrobnosti o ponúkanom tovare</t>
  </si>
  <si>
    <t>Uchádzač uvedie link na ponúkaný tovar. Ak link na ponúkaný tovar nie je dostupný, predloží fotografiu alebo katalógový/technický list umožňujúci identifikáciu a posúdenie ponúkaného tovaru. Obstarávateľ si vyhradzuje právo vyžiadať si vzorku ponúkaného tovaru.</t>
  </si>
  <si>
    <r>
      <t>Pracovná súprava určená na profesionálne použitie v náročných pracovných podmienkach. Odev musí poskytovať ochranu proti teplu a plameňu, pri zváraní, proti elektrostatickým vlastnostiam, tepelnému účinku elektrického oblúka a kvapalným chemikáliám.
Súprava pozostáva z pracovnej bundy a nohavíc do pása. Musí zabezpečovať komfort, voľnosť pohybu a praktické využitie pri práci. Konkrétne riešenie strihu, vreciek, zapínania a konštrukčných prvkov môže byť odlišné, pokiaľ je zachovaná požadovaná funkčnosť a bezpečnosť.
Odev musí byť vo výstražnom farebnom prevedení s reflexnými prvkami. Prípustná je žltá v kombinácii s čiernou, tmavomodrou alebo inou vhodnou kontrastnou farbou, pri zachovaní požadovanej triedy viditeľnosti.
Materiálové zloženie a gramáž nie sú stanovené konkrétnymi hodnotami. Prípustné sú aj iné materiálové riešenia a gramáže, ak ponúkaný odev preukázateľne spĺňa požadované ochranné vlastnosti.
Požadované normy:
- EN ISO 11612:2015 – A1+A2, B1, C2, E3,
- EN ISO 11611:2015 – trieda 2, A1+A2,
- EN 1149-5:2018,
- EN 61482-2:2020 – APC2,
- EN 13034:2005 + A1:2009 – typ PB [6],
- EN ISO 20471:2013 + A1:2016 – trieda 2, pričom pri      použití kompletu bunda + nohavice musí byť dosiahnutá trieda viditeľnosti      3.
Prípustné sú ekvivalentné alebo technicky porovnateľné riešenia, ktoré poskytujú rovnakú alebo vyššiu úroveň požadovanej ochrany a spĺňajú uvedené normy.</t>
    </r>
    <r>
      <rPr>
        <sz val="9"/>
        <color rgb="FF0000FF"/>
        <rFont val="Calibri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</si>
</sst>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</font>
    <font>
      <b/>
      <sz val="11"/>
      <color theme="1"/>
      <name val="Calibri"/>
      <family val="2"/>
      <charset val="238"/>
    </font>
    <font>
      <sz val="11"/>
      <color theme="10"/>
      <name val="Calibri"/>
      <family val="2"/>
      <charset val="238"/>
    </font>
    <font>
      <sz val="4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color rgb="FF0000FF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name val="Calibri"/>
      <family val="2"/>
      <charset val="238"/>
    </font>
    <font>
      <sz val="8"/>
      <color theme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2065187536243"/>
        <bgColor indexed="65"/>
      </patternFill>
    </fill>
    <fill>
      <patternFill patternType="solid">
        <fgColor theme="0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FF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 wrapText="1"/>
    </xf>
    <xf numFmtId="164" fontId="1" fillId="2" borderId="2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4" borderId="5" xfId="0" applyFont="1" applyFill="1" applyBorder="1"/>
    <xf numFmtId="0" fontId="0" fillId="4" borderId="6" xfId="0" applyFill="1" applyBorder="1"/>
    <xf numFmtId="2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4" fontId="6" fillId="5" borderId="1" xfId="0" applyNumberFormat="1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10" fillId="0" borderId="1" xfId="1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</cellXfs>
  <cellStyles count="2">
    <cellStyle name="Hypertextové prepojenie" xfId="1" xr:uid="{00000000-0005-0000-0000-000000000000}"/>
    <cellStyle name="Normálna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trauss.com/sk/sk/reflexne-nohavice-do-pasa/nohavice-do-pasa-e-s-multinorm-high-vis-3210860-65041-538.html?itemorigin=SEARCH" TargetMode="External"/><Relationship Id="rId1" Type="http://schemas.openxmlformats.org/officeDocument/2006/relationships/hyperlink" Target="https://www.strauss.com/sk/sk/reflexne-bundy/pracovna-bunda-e-s-multinorm-high-vis-3210830-65042-538.html?itemorigin=SE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H7" sqref="H7"/>
    </sheetView>
  </sheetViews>
  <sheetFormatPr defaultRowHeight="15" x14ac:dyDescent="0.25"/>
  <cols>
    <col min="1" max="1" width="4.140625" style="1" customWidth="1"/>
    <col min="2" max="2" width="9.42578125" style="2" customWidth="1"/>
    <col min="3" max="3" width="8.140625" style="1" bestFit="1" customWidth="1"/>
    <col min="4" max="4" width="4.140625" style="1" customWidth="1"/>
    <col min="5" max="5" width="10.5703125" style="1" customWidth="1"/>
    <col min="6" max="6" width="9.85546875" style="1" customWidth="1"/>
    <col min="7" max="7" width="11.7109375" style="1" customWidth="1"/>
    <col min="8" max="8" width="51.42578125" style="3" customWidth="1"/>
    <col min="9" max="9" width="9.5703125" style="6" customWidth="1"/>
    <col min="10" max="10" width="9.140625" style="5"/>
    <col min="11" max="11" width="14.140625" customWidth="1"/>
  </cols>
  <sheetData>
    <row r="1" spans="1:1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1" x14ac:dyDescent="0.25">
      <c r="A2" s="25" t="s">
        <v>1</v>
      </c>
      <c r="B2" s="25"/>
      <c r="C2" s="25"/>
      <c r="D2" s="25"/>
      <c r="E2" s="25"/>
      <c r="F2" s="25"/>
      <c r="G2" s="25"/>
      <c r="H2" s="26"/>
      <c r="I2" s="26"/>
      <c r="J2" s="26"/>
    </row>
    <row r="3" spans="1:11" s="20" customFormat="1" ht="36" x14ac:dyDescent="0.2">
      <c r="A3" s="16" t="s">
        <v>2</v>
      </c>
      <c r="B3" s="16" t="s">
        <v>3</v>
      </c>
      <c r="C3" s="17" t="s">
        <v>4</v>
      </c>
      <c r="D3" s="18" t="s">
        <v>5</v>
      </c>
      <c r="E3" s="18" t="s">
        <v>6</v>
      </c>
      <c r="F3" s="19" t="s">
        <v>7</v>
      </c>
      <c r="G3" s="19" t="s">
        <v>8</v>
      </c>
      <c r="H3" s="22" t="s">
        <v>9</v>
      </c>
      <c r="I3" s="24" t="s">
        <v>10</v>
      </c>
      <c r="J3" s="24"/>
      <c r="K3" s="23" t="s">
        <v>22</v>
      </c>
    </row>
    <row r="4" spans="1:11" ht="360" x14ac:dyDescent="0.25">
      <c r="A4" s="10">
        <v>1</v>
      </c>
      <c r="B4" s="11" t="s">
        <v>11</v>
      </c>
      <c r="C4" s="10">
        <v>111</v>
      </c>
      <c r="D4" s="12" t="s">
        <v>12</v>
      </c>
      <c r="E4" s="10" t="s">
        <v>13</v>
      </c>
      <c r="F4" s="13" t="s">
        <v>14</v>
      </c>
      <c r="G4" s="14" t="e">
        <f>F4*C4</f>
        <v>#VALUE!</v>
      </c>
      <c r="H4" s="15" t="s">
        <v>24</v>
      </c>
      <c r="I4" s="21" t="s">
        <v>15</v>
      </c>
      <c r="J4" s="21" t="s">
        <v>16</v>
      </c>
      <c r="K4" s="13" t="s">
        <v>23</v>
      </c>
    </row>
    <row r="5" spans="1:11" x14ac:dyDescent="0.25">
      <c r="G5" s="4" t="e">
        <f>SUM(G4)</f>
        <v>#VALUE!</v>
      </c>
    </row>
    <row r="7" spans="1:11" x14ac:dyDescent="0.25">
      <c r="B7" s="7" t="s">
        <v>17</v>
      </c>
      <c r="C7" s="8"/>
      <c r="D7"/>
      <c r="F7" s="9"/>
      <c r="G7" s="9"/>
    </row>
    <row r="8" spans="1:11" x14ac:dyDescent="0.25">
      <c r="B8"/>
      <c r="C8"/>
      <c r="D8"/>
      <c r="F8" s="9"/>
      <c r="G8" s="9"/>
    </row>
    <row r="9" spans="1:11" x14ac:dyDescent="0.25">
      <c r="B9" s="7" t="s">
        <v>18</v>
      </c>
      <c r="C9" s="29" t="s">
        <v>19</v>
      </c>
      <c r="D9" s="30"/>
      <c r="E9" s="30"/>
      <c r="F9" s="30"/>
      <c r="G9" s="31"/>
    </row>
    <row r="10" spans="1:11" x14ac:dyDescent="0.25">
      <c r="B10"/>
      <c r="C10"/>
      <c r="D10"/>
      <c r="F10" s="9"/>
      <c r="G10" s="9"/>
    </row>
    <row r="11" spans="1:11" x14ac:dyDescent="0.25">
      <c r="B11" s="7" t="s">
        <v>20</v>
      </c>
      <c r="C11" s="32" t="s">
        <v>21</v>
      </c>
      <c r="D11" s="33"/>
      <c r="E11" s="33"/>
      <c r="F11" s="33"/>
      <c r="G11" s="34"/>
    </row>
  </sheetData>
  <mergeCells count="5">
    <mergeCell ref="I3:J3"/>
    <mergeCell ref="A2:J2"/>
    <mergeCell ref="A1:J1"/>
    <mergeCell ref="C9:G9"/>
    <mergeCell ref="C11:G11"/>
  </mergeCells>
  <conditionalFormatting sqref="B7">
    <cfRule type="duplicateValues" dxfId="2" priority="3"/>
  </conditionalFormatting>
  <conditionalFormatting sqref="B7:B11">
    <cfRule type="duplicateValues" dxfId="1" priority="1"/>
    <cfRule type="duplicateValues" dxfId="0" priority="2"/>
  </conditionalFormatting>
  <hyperlinks>
    <hyperlink ref="I4" r:id="rId1" xr:uid="{00000000-0004-0000-0000-000000000000}"/>
    <hyperlink ref="J4" r:id="rId2" xr:uid="{00000000-0004-0000-0000-000001000000}"/>
  </hyperlink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OOPP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Cencerová</dc:creator>
  <cp:lastModifiedBy>Cencerová Lucia</cp:lastModifiedBy>
  <cp:lastPrinted>2026-10-07T13:06:50Z</cp:lastPrinted>
  <dcterms:created xsi:type="dcterms:W3CDTF">2026-10-07T13:07:10Z</dcterms:created>
  <dcterms:modified xsi:type="dcterms:W3CDTF">2026-10-07T13:43:46Z</dcterms:modified>
</cp:coreProperties>
</file>