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oravec\O\Fondy\Fondy 2021-27\Výzva 07SPP2026 73.04 Produktívne investície v PP\FIRMY\RD Lučivná\PHZ Lučivná\PHZ Lučivná vybavenie  teľatníka\"/>
    </mc:Choice>
  </mc:AlternateContent>
  <xr:revisionPtr revIDLastSave="0" documentId="13_ncr:1_{B39A596E-22DF-451F-B101-5C4142E5C6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úhr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1" l="1"/>
  <c r="G32" i="1"/>
</calcChain>
</file>

<file path=xl/sharedStrings.xml><?xml version="1.0" encoding="utf-8"?>
<sst xmlns="http://schemas.openxmlformats.org/spreadsheetml/2006/main" count="70" uniqueCount="61">
  <si>
    <t>HLAVNÉ TECHNOLOGICKÉ CELKY</t>
  </si>
  <si>
    <t>Č.</t>
  </si>
  <si>
    <t>Technologický celok</t>
  </si>
  <si>
    <t>Množstvo</t>
  </si>
  <si>
    <t>MJ</t>
  </si>
  <si>
    <t>Hlavné technické parametre</t>
  </si>
  <si>
    <t>Napojenia / požiadavky</t>
  </si>
  <si>
    <t>ks</t>
  </si>
  <si>
    <t>Napájanie 230 V / 50 Hz.</t>
  </si>
  <si>
    <t>Hradenia a brány teľatníka</t>
  </si>
  <si>
    <t>komplet</t>
  </si>
  <si>
    <t>Žiarovo zinkovaná oceľová konštrukcia; nosné stĺpiky, deliace hradenia, brány, šikmá kŕmna zábrana, zámky, závesy a kotviace prvky.</t>
  </si>
  <si>
    <t>Stĺpiky určené na zabetónovanie; rozmery a dĺžky podľa detailného rozpisu.</t>
  </si>
  <si>
    <t>Voda 1/2"; transformátor 230 V / 24 V, 100 VA.</t>
  </si>
  <si>
    <t>Kompletné vybavenie / rekonštrukcia teľatníka</t>
  </si>
  <si>
    <t>Elektrina 380 V; voda; odpad; servisný prístup; dátová komunikácia / Internet</t>
  </si>
  <si>
    <t xml:space="preserve">Integrovaný zásobník na sušené mlieko s kapacitou 35 kg </t>
  </si>
  <si>
    <t xml:space="preserve">Integrovaný dávkovací šnek </t>
  </si>
  <si>
    <t xml:space="preserve">Viacbodové meranie teploty </t>
  </si>
  <si>
    <t xml:space="preserve">Individuálna identifikácia každého teľaťa a individuálne priradenie kŕmnej krivky každému teľaťu </t>
  </si>
  <si>
    <t>Možnosť rozšírenia vybavenia napájacieho boxu o UV-C dezinfekciu cumľa</t>
  </si>
  <si>
    <t>Obsluha prostredníctvom min. 12" dotykového terminálu priamo na napájacom automate</t>
  </si>
  <si>
    <t>Plne automatický program čistenia mliečnych ciest bez potreby ručného čistenia po každom kŕmení,
- automatické čistenie musí umožňovať použitie dvoch samostatných čistiacich prostriedkov – alkalického a kyslého</t>
  </si>
  <si>
    <t>Možnosť použitia natívneho/plnotučného mlieka, nie iba práškovej mliečnej náhrady</t>
  </si>
  <si>
    <t>Systém musí umožňovať rozšírenie o ďalší napájací automat s centrálnym ovládaním z terminálu z prvého automatu a prevádzku vzdialenejších napájacích staníc vrátane príslušného čerpadla a hadicových trás.</t>
  </si>
  <si>
    <t>Napájací automat pre napájanie teliat s 3 ks napájacimi miestami</t>
  </si>
  <si>
    <t>Napájací box so senzorom množstva vydaného mlieka priamo na boxe a s riadiacou elektronikou priamo na boxe</t>
  </si>
  <si>
    <t>Chladiaci tank s objemom 300 L</t>
  </si>
  <si>
    <t>Objem 300 l; AISI 304; otvorené prevedenie; priame chladenie; výparník; riadiaci programátor; miešadlo; DN50 výpust s motýlikovým ventilom.</t>
  </si>
  <si>
    <t xml:space="preserve">Kompletná zostava miskovej vyhrievanej napájačky s izolovanou nohou </t>
  </si>
  <si>
    <t>Objem 5,5 l; prietok do 10 l/min; pripojenie vody 1/2"; 24 V; vyhrievanie  80 W; ochrana proti zamrznutiu do –20 °C.</t>
  </si>
  <si>
    <t>Závesný kŕmny žľab 100 cm, 42 l</t>
  </si>
  <si>
    <t>Rozmery 100 × 35 × 24 cm; objem 42 l; plast vystužený skleným vláknom; zosilnené závesné háky; upevnenie na rúrky/priečky do Ø 50 mm.</t>
  </si>
  <si>
    <t>Individuálny box pre teľatá</t>
  </si>
  <si>
    <t>Vonkajšie rozmery 200 × 112 × 143 cm; vnútorné 163 × 103 × 118,5 cm; ; pozinkovaný rám; roštová podlaha; PVC bočné panely.</t>
  </si>
  <si>
    <t>Vyhrievaná miešacia nádoba s plavákovým spínačom s nepriamym ohrevom prostredníctvom dvojplášťa a vodného kúpeľa, zabezpečujúca rovnomerný a šetrný ohrev mliečnej zmesi bez priameho kontaktu vykurovacieho telesa s pripravovaným krmivom.</t>
  </si>
  <si>
    <t>Monitorovanie údajov jednotlivých teliat v termináli a pomocou aplikácie v mobile</t>
  </si>
  <si>
    <t>Možnosť dávkovania pripraveného mlieka pomocou výpustu na napájacom automate</t>
  </si>
  <si>
    <t xml:space="preserve">Systém musí umožňovať použitie hygienického cirkulačného hadicového systému s prívodom a spätným tokom, nie iba jednosmerného vedenia mlieka.  </t>
  </si>
  <si>
    <t>Automatický systém individuálneho kŕmenia teliat s elektronickou identifikáciou, individuálnymi kŕmnymi krivkami, monitoringom príjmu a vzdialeným prístupom. Systém musí byť vybavený dotykovým ovládacím terminálom s uhlopriečkou min. 12", automatickým čistením mliečnych ciest s dvoma čistiacimi prostriedkami a umožňovať pripojenie min. 4 napájacích staníc a kŕmenie mliečnou náhradou aj natívnym mliekom. Systém musí ponúkať funkciu detekcie teploty mlieka pri cumli a zároveň zabezpečovať spätný ohrev mlieka v hadiciciach, v mixéri pomocou cirkulácie.</t>
  </si>
  <si>
    <t>Obstarávateľ</t>
  </si>
  <si>
    <t>Roľnícke družstvo Lučivná, Lučivná 059 31, IČO: 00199745</t>
  </si>
  <si>
    <t xml:space="preserve">Názov zákazky </t>
  </si>
  <si>
    <t xml:space="preserve">Príloha č. 1 Formulár cenovej ponuky </t>
  </si>
  <si>
    <t xml:space="preserve">Uchádzač predložením ponuky deklaruje, že ním ponúkaný tovar spĺňa tu uvádzané požiadavky  a parametre na predmet zákazky. V prípade, že niektorý z technických parametrov odkazuje na konkrétny typ produktu, je možné ponúknuť jeho ekvivalent za podmienky dodržania minimálnych požadovaných parametrov na predmet zákazky. </t>
  </si>
  <si>
    <t xml:space="preserve">Cena bez DPH </t>
  </si>
  <si>
    <t>xxx</t>
  </si>
  <si>
    <t xml:space="preserve">Dodávateľ : </t>
  </si>
  <si>
    <t>názov</t>
  </si>
  <si>
    <t>Sídlo</t>
  </si>
  <si>
    <t xml:space="preserve">IČO: </t>
  </si>
  <si>
    <t>platca DPH</t>
  </si>
  <si>
    <t xml:space="preserve">áno/nie </t>
  </si>
  <si>
    <t>Kontakt</t>
  </si>
  <si>
    <t xml:space="preserve">Cena celkom bez DPH </t>
  </si>
  <si>
    <t>DPH</t>
  </si>
  <si>
    <t xml:space="preserve">Cena celkom s DPH </t>
  </si>
  <si>
    <t xml:space="preserve">Meno a priezvisko štatutárneho zástupcu: </t>
  </si>
  <si>
    <t xml:space="preserve">Podpis a pečiatka : </t>
  </si>
  <si>
    <t xml:space="preserve">Miesto a dátum podpisu </t>
  </si>
  <si>
    <t xml:space="preserve">Doprava , montáž, uvedenie do prevádzky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</si>
</sst>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rlito"/>
    </font>
    <font>
      <sz val="11"/>
      <name val="Carlito"/>
    </font>
    <font>
      <sz val="11"/>
      <name val="Carlito"/>
      <family val="2"/>
      <charset val="238"/>
    </font>
    <font>
      <b/>
      <sz val="11"/>
      <color rgb="FFFFFFFF"/>
      <name val="Carlito"/>
      <family val="2"/>
      <charset val="238"/>
    </font>
    <font>
      <b/>
      <sz val="11"/>
      <color rgb="FF1F4E78"/>
      <name val="Carlito"/>
      <family val="2"/>
      <charset val="238"/>
    </font>
    <font>
      <sz val="11"/>
      <color rgb="FF1F2937"/>
      <name val="Carlito"/>
      <family val="2"/>
      <charset val="238"/>
    </font>
    <font>
      <b/>
      <sz val="11"/>
      <color rgb="FF1F2937"/>
      <name val="Carlito"/>
      <family val="2"/>
      <charset val="238"/>
    </font>
    <font>
      <b/>
      <sz val="11"/>
      <color rgb="FF1F2937"/>
      <name val="Carlito"/>
      <charset val="238"/>
    </font>
    <font>
      <sz val="16"/>
      <color rgb="FF1F2937"/>
      <name val="Carlito"/>
      <family val="2"/>
      <charset val="238"/>
    </font>
    <font>
      <sz val="11"/>
      <color rgb="FF00B050"/>
      <name val="Carlito"/>
      <family val="2"/>
      <charset val="238"/>
    </font>
    <font>
      <sz val="11"/>
      <color rgb="FFFF0000"/>
      <name val="Carlito"/>
      <charset val="238"/>
    </font>
    <font>
      <sz val="11"/>
      <color rgb="FFFF0000"/>
      <name val="Carlito"/>
    </font>
    <font>
      <sz val="11"/>
      <color rgb="FFFF0000"/>
      <name val="Carlito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EF7FB"/>
      </patternFill>
    </fill>
    <fill>
      <patternFill patternType="solid">
        <fgColor rgb="FF129BD0"/>
      </patternFill>
    </fill>
    <fill>
      <patternFill patternType="solid">
        <fgColor rgb="FFD9EEF7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 applyAlignment="1">
      <alignment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5" fillId="0" borderId="7" xfId="1" applyFont="1" applyBorder="1" applyAlignment="1">
      <alignment vertical="top" wrapText="1"/>
    </xf>
    <xf numFmtId="0" fontId="5" fillId="0" borderId="7" xfId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5" fillId="6" borderId="7" xfId="1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2" fillId="7" borderId="7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/>
    </xf>
    <xf numFmtId="0" fontId="3" fillId="4" borderId="0" xfId="1" applyFont="1" applyFill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4" fillId="3" borderId="2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0" fillId="7" borderId="16" xfId="0" applyFont="1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5" fillId="0" borderId="16" xfId="1" applyFont="1" applyBorder="1" applyAlignment="1">
      <alignment vertical="top" wrapText="1"/>
    </xf>
    <xf numFmtId="0" fontId="0" fillId="0" borderId="18" xfId="0" applyBorder="1" applyAlignment="1">
      <alignment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5" fillId="0" borderId="8" xfId="1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0" fillId="7" borderId="7" xfId="0" applyFill="1" applyBorder="1"/>
    <xf numFmtId="0" fontId="2" fillId="6" borderId="7" xfId="0" applyFont="1" applyFill="1" applyBorder="1" applyAlignment="1">
      <alignment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="60" zoomScaleNormal="60" workbookViewId="0">
      <selection activeCell="G41" sqref="G41"/>
    </sheetView>
  </sheetViews>
  <sheetFormatPr defaultRowHeight="14.25"/>
  <cols>
    <col min="1" max="1" width="6" style="1" customWidth="1"/>
    <col min="2" max="2" width="15.25" style="1" customWidth="1"/>
    <col min="3" max="3" width="12.375" style="6" customWidth="1"/>
    <col min="4" max="4" width="11.625" style="6" customWidth="1"/>
    <col min="5" max="5" width="49.75" style="5" customWidth="1"/>
    <col min="6" max="6" width="20.625" style="1" customWidth="1"/>
    <col min="7" max="7" width="14.625" customWidth="1"/>
  </cols>
  <sheetData>
    <row r="1" spans="1:7" ht="24" customHeight="1">
      <c r="A1" s="28" t="s">
        <v>43</v>
      </c>
      <c r="B1" s="28"/>
      <c r="C1" s="28"/>
      <c r="D1" s="28"/>
      <c r="E1" s="28"/>
      <c r="F1" s="28"/>
      <c r="G1" s="28"/>
    </row>
    <row r="2" spans="1:7" ht="24" customHeight="1">
      <c r="A2" s="28"/>
      <c r="B2" s="28"/>
      <c r="C2" s="28"/>
      <c r="D2" s="28"/>
      <c r="E2" s="28"/>
      <c r="F2" s="28"/>
      <c r="G2" s="28"/>
    </row>
    <row r="4" spans="1:7" ht="63" customHeight="1">
      <c r="A4" s="24" t="s">
        <v>40</v>
      </c>
      <c r="B4" s="25"/>
      <c r="C4" s="31" t="s">
        <v>41</v>
      </c>
      <c r="D4" s="31"/>
      <c r="E4" s="31"/>
      <c r="F4" s="29"/>
      <c r="G4" s="29"/>
    </row>
    <row r="5" spans="1:7" ht="48" customHeight="1">
      <c r="A5" s="26" t="s">
        <v>42</v>
      </c>
      <c r="B5" s="27"/>
      <c r="C5" s="30" t="s">
        <v>14</v>
      </c>
      <c r="D5" s="30"/>
      <c r="E5" s="30"/>
      <c r="F5" s="30"/>
      <c r="G5" s="30"/>
    </row>
    <row r="6" spans="1:7">
      <c r="E6" s="11"/>
    </row>
    <row r="7" spans="1:7" ht="17.649999999999999" customHeight="1">
      <c r="A7" s="23" t="s">
        <v>0</v>
      </c>
      <c r="B7" s="23"/>
      <c r="C7" s="23"/>
      <c r="D7" s="23"/>
      <c r="E7" s="23"/>
      <c r="F7" s="23"/>
      <c r="G7" s="36" t="s">
        <v>45</v>
      </c>
    </row>
    <row r="8" spans="1:7" ht="30">
      <c r="A8" s="2" t="s">
        <v>1</v>
      </c>
      <c r="B8" s="3" t="s">
        <v>2</v>
      </c>
      <c r="C8" s="3" t="s">
        <v>3</v>
      </c>
      <c r="D8" s="3" t="s">
        <v>4</v>
      </c>
      <c r="E8" s="4" t="s">
        <v>5</v>
      </c>
      <c r="F8" s="3" t="s">
        <v>6</v>
      </c>
      <c r="G8" s="37"/>
    </row>
    <row r="9" spans="1:7" ht="166.5" customHeight="1">
      <c r="A9" s="12">
        <v>1</v>
      </c>
      <c r="B9" s="7" t="s">
        <v>25</v>
      </c>
      <c r="C9" s="8">
        <v>1</v>
      </c>
      <c r="D9" s="8" t="s">
        <v>7</v>
      </c>
      <c r="E9" s="9" t="s">
        <v>39</v>
      </c>
      <c r="F9" s="7" t="s">
        <v>15</v>
      </c>
      <c r="G9" s="33"/>
    </row>
    <row r="10" spans="1:7" ht="34.5" customHeight="1">
      <c r="A10" s="42"/>
      <c r="B10" s="43"/>
      <c r="C10" s="43"/>
      <c r="D10" s="44"/>
      <c r="E10" s="10" t="s">
        <v>16</v>
      </c>
      <c r="F10" s="38"/>
      <c r="G10" s="34"/>
    </row>
    <row r="11" spans="1:7" ht="83.25" customHeight="1">
      <c r="A11" s="45"/>
      <c r="B11" s="46"/>
      <c r="C11" s="46"/>
      <c r="D11" s="47"/>
      <c r="E11" s="10" t="s">
        <v>35</v>
      </c>
      <c r="F11" s="40"/>
      <c r="G11" s="34"/>
    </row>
    <row r="12" spans="1:7">
      <c r="A12" s="45"/>
      <c r="B12" s="46"/>
      <c r="C12" s="46"/>
      <c r="D12" s="47"/>
      <c r="E12" s="10" t="s">
        <v>17</v>
      </c>
      <c r="F12" s="40"/>
      <c r="G12" s="34"/>
    </row>
    <row r="13" spans="1:7">
      <c r="A13" s="45"/>
      <c r="B13" s="46"/>
      <c r="C13" s="46"/>
      <c r="D13" s="47"/>
      <c r="E13" s="10" t="s">
        <v>18</v>
      </c>
      <c r="F13" s="40"/>
      <c r="G13" s="34"/>
    </row>
    <row r="14" spans="1:7" ht="38.25" customHeight="1">
      <c r="A14" s="45"/>
      <c r="B14" s="46"/>
      <c r="C14" s="46"/>
      <c r="D14" s="47"/>
      <c r="E14" s="10" t="s">
        <v>19</v>
      </c>
      <c r="F14" s="40"/>
      <c r="G14" s="34"/>
    </row>
    <row r="15" spans="1:7" ht="28.5">
      <c r="A15" s="45"/>
      <c r="B15" s="46"/>
      <c r="C15" s="46"/>
      <c r="D15" s="47"/>
      <c r="E15" s="10" t="s">
        <v>36</v>
      </c>
      <c r="F15" s="40"/>
      <c r="G15" s="34"/>
    </row>
    <row r="16" spans="1:7" ht="28.5">
      <c r="A16" s="45"/>
      <c r="B16" s="46"/>
      <c r="C16" s="46"/>
      <c r="D16" s="47"/>
      <c r="E16" s="10" t="s">
        <v>21</v>
      </c>
      <c r="F16" s="40"/>
      <c r="G16" s="34"/>
    </row>
    <row r="17" spans="1:7" ht="42.75">
      <c r="A17" s="45"/>
      <c r="B17" s="46"/>
      <c r="C17" s="46"/>
      <c r="D17" s="47"/>
      <c r="E17" s="10" t="s">
        <v>38</v>
      </c>
      <c r="F17" s="40"/>
      <c r="G17" s="34"/>
    </row>
    <row r="18" spans="1:7" ht="70.5" customHeight="1">
      <c r="A18" s="45"/>
      <c r="B18" s="46"/>
      <c r="C18" s="46"/>
      <c r="D18" s="47"/>
      <c r="E18" s="10" t="s">
        <v>22</v>
      </c>
      <c r="F18" s="40"/>
      <c r="G18" s="34"/>
    </row>
    <row r="19" spans="1:7" ht="28.5">
      <c r="A19" s="45"/>
      <c r="B19" s="46"/>
      <c r="C19" s="46"/>
      <c r="D19" s="47"/>
      <c r="E19" s="10" t="s">
        <v>23</v>
      </c>
      <c r="F19" s="40"/>
      <c r="G19" s="34"/>
    </row>
    <row r="20" spans="1:7" ht="69" customHeight="1">
      <c r="A20" s="45"/>
      <c r="B20" s="46"/>
      <c r="C20" s="46"/>
      <c r="D20" s="47"/>
      <c r="E20" s="10" t="s">
        <v>24</v>
      </c>
      <c r="F20" s="40"/>
      <c r="G20" s="34"/>
    </row>
    <row r="21" spans="1:7" ht="28.5">
      <c r="A21" s="45"/>
      <c r="B21" s="46"/>
      <c r="C21" s="46"/>
      <c r="D21" s="47"/>
      <c r="E21" s="10" t="s">
        <v>20</v>
      </c>
      <c r="F21" s="40"/>
      <c r="G21" s="34"/>
    </row>
    <row r="22" spans="1:7" ht="28.5">
      <c r="A22" s="45"/>
      <c r="B22" s="46"/>
      <c r="C22" s="46"/>
      <c r="D22" s="47"/>
      <c r="E22" s="10" t="s">
        <v>26</v>
      </c>
      <c r="F22" s="40"/>
      <c r="G22" s="34"/>
    </row>
    <row r="23" spans="1:7" ht="28.5">
      <c r="A23" s="48"/>
      <c r="B23" s="49"/>
      <c r="C23" s="49"/>
      <c r="D23" s="50"/>
      <c r="E23" s="10" t="s">
        <v>37</v>
      </c>
      <c r="F23" s="41"/>
      <c r="G23" s="35"/>
    </row>
    <row r="24" spans="1:7" ht="54" customHeight="1">
      <c r="A24" s="12">
        <v>2</v>
      </c>
      <c r="B24" s="7" t="s">
        <v>27</v>
      </c>
      <c r="C24" s="8">
        <v>1</v>
      </c>
      <c r="D24" s="8" t="s">
        <v>7</v>
      </c>
      <c r="E24" s="10" t="s">
        <v>28</v>
      </c>
      <c r="F24" s="7" t="s">
        <v>8</v>
      </c>
      <c r="G24" s="16"/>
    </row>
    <row r="25" spans="1:7" ht="54.75" customHeight="1">
      <c r="A25" s="12">
        <v>3</v>
      </c>
      <c r="B25" s="7" t="s">
        <v>9</v>
      </c>
      <c r="C25" s="8">
        <v>1</v>
      </c>
      <c r="D25" s="8" t="s">
        <v>10</v>
      </c>
      <c r="E25" s="10" t="s">
        <v>11</v>
      </c>
      <c r="F25" s="7" t="s">
        <v>12</v>
      </c>
      <c r="G25" s="16"/>
    </row>
    <row r="26" spans="1:7" ht="60.75" customHeight="1">
      <c r="A26" s="12">
        <v>4</v>
      </c>
      <c r="B26" s="7" t="s">
        <v>29</v>
      </c>
      <c r="C26" s="8">
        <v>3</v>
      </c>
      <c r="D26" s="8" t="s">
        <v>7</v>
      </c>
      <c r="E26" s="10" t="s">
        <v>30</v>
      </c>
      <c r="F26" s="7" t="s">
        <v>13</v>
      </c>
      <c r="G26" s="16"/>
    </row>
    <row r="27" spans="1:7" ht="53.25" customHeight="1">
      <c r="A27" s="12">
        <v>5</v>
      </c>
      <c r="B27" s="7" t="s">
        <v>31</v>
      </c>
      <c r="C27" s="8">
        <v>3</v>
      </c>
      <c r="D27" s="8" t="s">
        <v>7</v>
      </c>
      <c r="E27" s="10" t="s">
        <v>32</v>
      </c>
      <c r="F27" s="38"/>
      <c r="G27" s="16"/>
    </row>
    <row r="28" spans="1:7" ht="51" customHeight="1">
      <c r="A28" s="12">
        <v>6</v>
      </c>
      <c r="B28" s="7" t="s">
        <v>33</v>
      </c>
      <c r="C28" s="8">
        <v>5</v>
      </c>
      <c r="D28" s="8" t="s">
        <v>7</v>
      </c>
      <c r="E28" s="10" t="s">
        <v>34</v>
      </c>
      <c r="F28" s="39"/>
      <c r="G28" s="16"/>
    </row>
    <row r="29" spans="1:7" ht="57">
      <c r="A29" s="53">
        <v>7</v>
      </c>
      <c r="B29" s="51" t="s">
        <v>60</v>
      </c>
      <c r="C29" s="14">
        <v>1</v>
      </c>
      <c r="D29" s="14" t="s">
        <v>10</v>
      </c>
      <c r="E29" s="51" t="s">
        <v>60</v>
      </c>
      <c r="F29" s="51"/>
      <c r="G29" s="52"/>
    </row>
    <row r="30" spans="1:7" ht="54" customHeight="1">
      <c r="A30" s="32" t="s">
        <v>44</v>
      </c>
      <c r="B30" s="32"/>
      <c r="C30" s="32"/>
      <c r="D30" s="32"/>
      <c r="E30" s="32"/>
      <c r="F30" s="32"/>
    </row>
    <row r="32" spans="1:7" ht="14.25" customHeight="1">
      <c r="A32" s="21" t="s">
        <v>47</v>
      </c>
      <c r="B32" s="21"/>
      <c r="C32" s="13" t="s">
        <v>48</v>
      </c>
      <c r="D32" s="20" t="s">
        <v>46</v>
      </c>
      <c r="E32" s="20"/>
      <c r="F32" s="21" t="s">
        <v>54</v>
      </c>
      <c r="G32" s="22">
        <f>G28+G27+G26+G25+G24+G9+G29</f>
        <v>0</v>
      </c>
    </row>
    <row r="33" spans="1:7">
      <c r="A33" s="21"/>
      <c r="B33" s="21"/>
      <c r="C33" s="13" t="s">
        <v>49</v>
      </c>
      <c r="D33" s="20" t="s">
        <v>46</v>
      </c>
      <c r="E33" s="20"/>
      <c r="F33" s="21"/>
      <c r="G33" s="22"/>
    </row>
    <row r="34" spans="1:7">
      <c r="A34" s="21"/>
      <c r="B34" s="21"/>
      <c r="C34" s="13" t="s">
        <v>50</v>
      </c>
      <c r="D34" s="20" t="s">
        <v>46</v>
      </c>
      <c r="E34" s="20"/>
      <c r="F34" s="21"/>
      <c r="G34" s="22"/>
    </row>
    <row r="35" spans="1:7" ht="18.75" customHeight="1">
      <c r="A35" s="21"/>
      <c r="B35" s="21"/>
      <c r="C35" s="13" t="s">
        <v>51</v>
      </c>
      <c r="D35" s="18" t="s">
        <v>52</v>
      </c>
      <c r="E35" s="18"/>
      <c r="F35" s="17" t="s">
        <v>55</v>
      </c>
      <c r="G35" s="15"/>
    </row>
    <row r="36" spans="1:7">
      <c r="A36" s="21"/>
      <c r="B36" s="21"/>
      <c r="C36" s="13" t="s">
        <v>53</v>
      </c>
      <c r="D36" s="20" t="s">
        <v>46</v>
      </c>
      <c r="E36" s="20"/>
      <c r="F36" s="17" t="s">
        <v>56</v>
      </c>
      <c r="G36" s="15">
        <f>G35+G32</f>
        <v>0</v>
      </c>
    </row>
    <row r="40" spans="1:7" ht="21.75" customHeight="1">
      <c r="A40" s="18" t="s">
        <v>57</v>
      </c>
      <c r="B40" s="18"/>
      <c r="C40" s="18"/>
      <c r="D40" s="18"/>
      <c r="E40" s="9"/>
    </row>
    <row r="41" spans="1:7" ht="121.5" customHeight="1">
      <c r="A41" s="19" t="s">
        <v>58</v>
      </c>
      <c r="B41" s="19"/>
      <c r="C41" s="19"/>
      <c r="D41" s="19"/>
      <c r="E41" s="9"/>
    </row>
    <row r="42" spans="1:7" ht="27" customHeight="1">
      <c r="A42" s="18" t="s">
        <v>59</v>
      </c>
      <c r="B42" s="18"/>
      <c r="C42" s="18"/>
      <c r="D42" s="18"/>
      <c r="E42" s="9"/>
    </row>
  </sheetData>
  <mergeCells count="25">
    <mergeCell ref="A30:F30"/>
    <mergeCell ref="G9:G23"/>
    <mergeCell ref="G7:G8"/>
    <mergeCell ref="F27:F28"/>
    <mergeCell ref="F10:F23"/>
    <mergeCell ref="A10:D23"/>
    <mergeCell ref="A7:F7"/>
    <mergeCell ref="A4:B4"/>
    <mergeCell ref="A5:B5"/>
    <mergeCell ref="A1:G2"/>
    <mergeCell ref="F4:G4"/>
    <mergeCell ref="F5:G5"/>
    <mergeCell ref="C5:E5"/>
    <mergeCell ref="C4:E4"/>
    <mergeCell ref="F32:F34"/>
    <mergeCell ref="G32:G34"/>
    <mergeCell ref="D32:E32"/>
    <mergeCell ref="D33:E33"/>
    <mergeCell ref="D34:E34"/>
    <mergeCell ref="A40:D40"/>
    <mergeCell ref="A41:D41"/>
    <mergeCell ref="A42:D42"/>
    <mergeCell ref="D36:E36"/>
    <mergeCell ref="A32:B36"/>
    <mergeCell ref="D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Súhrn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JaMi</cp:lastModifiedBy>
  <dcterms:created xsi:type="dcterms:W3CDTF">2026-08-21T08:13:07Z</dcterms:created>
  <dcterms:modified xsi:type="dcterms:W3CDTF">2026-09-28T10:47:31Z</dcterms:modified>
</cp:coreProperties>
</file>