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alexandra_vicanova_bcs_bratislava_sk/Documents/Pracovná plocha/Sa/00_Zákazky/10_BCS_CVO_IKT_Mobilné telefóny/01_Súťažné podklady/"/>
    </mc:Choice>
  </mc:AlternateContent>
  <xr:revisionPtr revIDLastSave="24" documentId="8_{CA073AC6-13AD-48A2-8120-C40495D3504E}" xr6:coauthVersionLast="47" xr6:coauthVersionMax="47" xr10:uidLastSave="{4FFA9A37-FAD6-40C0-8BC3-7B4C87850B6C}"/>
  <bookViews>
    <workbookView xWindow="-120" yWindow="-120" windowWidth="29040" windowHeight="15720" xr2:uid="{223C4640-26A8-4F4E-89DF-3F4D8447FFCB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" i="1" l="1"/>
  <c r="G10" i="1"/>
  <c r="G9" i="1"/>
  <c r="G8" i="1"/>
  <c r="H8" i="1" s="1"/>
  <c r="G7" i="1"/>
  <c r="H7" i="1" s="1"/>
  <c r="I7" i="1" s="1"/>
  <c r="G6" i="1"/>
  <c r="H6" i="1" s="1"/>
  <c r="I6" i="1" s="1"/>
  <c r="I11" i="1" l="1"/>
  <c r="I10" i="1"/>
  <c r="I8" i="1"/>
  <c r="H9" i="1"/>
  <c r="I9" i="1" s="1"/>
  <c r="I12" i="1" s="1"/>
  <c r="H10" i="1"/>
  <c r="H11" i="1"/>
  <c r="G12" i="1"/>
  <c r="H12" i="1" s="1"/>
</calcChain>
</file>

<file path=xl/sharedStrings.xml><?xml version="1.0" encoding="utf-8"?>
<sst xmlns="http://schemas.openxmlformats.org/spreadsheetml/2006/main" count="23" uniqueCount="18">
  <si>
    <t>Položkový rozpočet</t>
  </si>
  <si>
    <t>Mobilné telefóny a tablety</t>
  </si>
  <si>
    <t>P.č.</t>
  </si>
  <si>
    <t>Názov položky</t>
  </si>
  <si>
    <t>merná jednotka</t>
  </si>
  <si>
    <t>Počet kusov</t>
  </si>
  <si>
    <t>Jednotková cena v EUR bez DPH</t>
  </si>
  <si>
    <t>Cena celkom v EUR bez DPH</t>
  </si>
  <si>
    <t>Výška DPH</t>
  </si>
  <si>
    <t>Cena celkom v EUR s DPH</t>
  </si>
  <si>
    <t>Mobilný telefón - Low end</t>
  </si>
  <si>
    <t>ks</t>
  </si>
  <si>
    <t>Mobilný telefón - Middle end</t>
  </si>
  <si>
    <t>Mobilný telefón - High end</t>
  </si>
  <si>
    <t>Mobilný telefón - High end iOS</t>
  </si>
  <si>
    <t>Tablet - Android</t>
  </si>
  <si>
    <t>Tablet - iOS</t>
  </si>
  <si>
    <t>Cena celkom za celý predmet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</si>
</sst>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color rgb="FF5346ED"/>
      <name val="Museo Sans 900"/>
      <family val="3"/>
    </font>
    <font>
      <b/>
      <sz val="11"/>
      <color theme="4" tint="-0.249977111117893"/>
      <name val="Museo Sans 900"/>
      <family val="3"/>
    </font>
    <font>
      <b/>
      <sz val="11"/>
      <name val="Museo Sans 300"/>
      <family val="3"/>
    </font>
    <font>
      <sz val="9"/>
      <name val="Museo Sans 300"/>
      <family val="3"/>
    </font>
    <font>
      <sz val="14"/>
      <name val="Museo Sans 300"/>
      <family val="3"/>
    </font>
    <font>
      <sz val="11"/>
      <name val="Museo Sans 300"/>
      <family val="3"/>
    </font>
    <font>
      <sz val="11"/>
      <color theme="1"/>
      <name val="Museo Sans 100"/>
      <family val="3"/>
    </font>
    <font>
      <sz val="13"/>
      <color theme="1"/>
      <name val="Museo Sans 100"/>
      <family val="3"/>
    </font>
    <font>
      <b/>
      <sz val="13"/>
      <color theme="1"/>
      <name val="Museo Sans 100"/>
      <family val="3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/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/>
      <bottom style="medium">
        <color indexed="64"/>
      </bottom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 style="medium">
        <color indexed="64"/>
      </bottom>
      <diagonal/>
    </border>
    <border>
      <left style="thin">
        <color rgb="FFB2B2B2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1" applyNumberFormat="0" applyFont="0" applyAlignment="0" applyProtection="0"/>
  </cellStyleXfs>
  <cellXfs count="18">
    <xf numFmtId="0" fontId="0" fillId="0" borderId="0" xfId="0"/>
    <xf numFmtId="0" fontId="4" fillId="0" borderId="10" xfId="2" applyFont="1" applyFill="1" applyBorder="1" applyAlignment="1" applyProtection="1">
      <alignment vertical="center" wrapText="1"/>
      <protection hidden="1"/>
    </xf>
    <xf numFmtId="0" fontId="4" fillId="0" borderId="10" xfId="2" applyFont="1" applyFill="1" applyBorder="1" applyAlignment="1" applyProtection="1">
      <alignment horizontal="center" vertical="center" wrapText="1"/>
      <protection hidden="1"/>
    </xf>
    <xf numFmtId="0" fontId="5" fillId="0" borderId="10" xfId="2" applyFont="1" applyFill="1" applyBorder="1" applyAlignment="1" applyProtection="1">
      <alignment horizontal="center" vertical="center"/>
      <protection hidden="1"/>
    </xf>
    <xf numFmtId="0" fontId="5" fillId="0" borderId="10" xfId="2" applyFont="1" applyFill="1" applyBorder="1" applyAlignment="1" applyProtection="1">
      <alignment horizontal="left" vertical="center" wrapText="1" shrinkToFit="1"/>
      <protection hidden="1"/>
    </xf>
    <xf numFmtId="2" fontId="7" fillId="0" borderId="10" xfId="1" applyNumberFormat="1" applyFont="1" applyFill="1" applyBorder="1" applyAlignment="1" applyProtection="1">
      <alignment horizontal="center" vertical="center"/>
      <protection hidden="1"/>
    </xf>
    <xf numFmtId="2" fontId="6" fillId="3" borderId="10" xfId="2" applyNumberFormat="1" applyFont="1" applyFill="1" applyBorder="1" applyAlignment="1" applyProtection="1">
      <alignment horizontal="center" vertical="center"/>
      <protection locked="0"/>
    </xf>
    <xf numFmtId="2" fontId="9" fillId="0" borderId="10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center" vertical="center"/>
    </xf>
    <xf numFmtId="0" fontId="2" fillId="0" borderId="2" xfId="2" applyFont="1" applyFill="1" applyBorder="1" applyAlignment="1" applyProtection="1">
      <alignment horizontal="center" vertical="center" wrapText="1"/>
      <protection hidden="1"/>
    </xf>
    <xf numFmtId="0" fontId="2" fillId="0" borderId="3" xfId="2" applyFont="1" applyFill="1" applyBorder="1" applyAlignment="1" applyProtection="1">
      <alignment horizontal="center" vertical="center" wrapText="1"/>
      <protection hidden="1"/>
    </xf>
    <xf numFmtId="0" fontId="3" fillId="0" borderId="4" xfId="2" applyFont="1" applyFill="1" applyBorder="1" applyAlignment="1" applyProtection="1">
      <alignment horizontal="center" vertical="center" wrapText="1"/>
      <protection hidden="1"/>
    </xf>
    <xf numFmtId="0" fontId="3" fillId="0" borderId="5" xfId="2" applyFont="1" applyFill="1" applyBorder="1" applyAlignment="1" applyProtection="1">
      <alignment horizontal="center" vertical="center" wrapText="1"/>
      <protection hidden="1"/>
    </xf>
    <xf numFmtId="0" fontId="2" fillId="0" borderId="6" xfId="2" applyFont="1" applyFill="1" applyBorder="1" applyAlignment="1" applyProtection="1">
      <alignment horizontal="center" vertical="center" wrapText="1"/>
      <protection hidden="1"/>
    </xf>
    <xf numFmtId="0" fontId="2" fillId="0" borderId="7" xfId="2" applyFont="1" applyFill="1" applyBorder="1" applyAlignment="1" applyProtection="1">
      <alignment horizontal="center" vertical="center" wrapText="1"/>
      <protection hidden="1"/>
    </xf>
    <xf numFmtId="0" fontId="3" fillId="0" borderId="8" xfId="2" applyFont="1" applyFill="1" applyBorder="1" applyAlignment="1" applyProtection="1">
      <alignment horizontal="center" vertical="center" wrapText="1"/>
      <protection hidden="1"/>
    </xf>
    <xf numFmtId="0" fontId="3" fillId="0" borderId="9" xfId="2" applyFont="1" applyFill="1" applyBorder="1" applyAlignment="1" applyProtection="1">
      <alignment horizontal="center" vertical="center" wrapText="1"/>
      <protection hidden="1"/>
    </xf>
    <xf numFmtId="0" fontId="8" fillId="0" borderId="10" xfId="0" applyFont="1" applyBorder="1" applyAlignment="1">
      <alignment horizontal="center" vertical="center"/>
    </xf>
  </cellXfs>
  <cellStyles count="3">
    <cellStyle name="Mena" xfId="1" builtinId="4"/>
    <cellStyle name="Normálna" xfId="0" builtinId="0"/>
    <cellStyle name="Poznámka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34F8-A42F-4472-BD6D-394556A17828}">
  <dimension ref="B1:I12"/>
  <sheetViews>
    <sheetView tabSelected="1" workbookViewId="0">
      <selection activeCell="C20" sqref="C20"/>
    </sheetView>
  </sheetViews>
  <sheetFormatPr defaultRowHeight="15" x14ac:dyDescent="0.25"/>
  <cols>
    <col min="3" max="3" width="31.85546875" customWidth="1"/>
    <col min="4" max="4" width="19.28515625" customWidth="1"/>
    <col min="6" max="6" width="28.85546875" customWidth="1"/>
    <col min="7" max="7" width="20.7109375" customWidth="1"/>
    <col min="8" max="8" width="14.7109375" customWidth="1"/>
    <col min="9" max="9" width="21.28515625" customWidth="1"/>
  </cols>
  <sheetData>
    <row r="1" spans="2:9" ht="15.75" thickBot="1" x14ac:dyDescent="0.3"/>
    <row r="2" spans="2:9" ht="20.25" x14ac:dyDescent="0.25">
      <c r="B2" s="9" t="s">
        <v>0</v>
      </c>
      <c r="C2" s="10"/>
      <c r="D2" s="10"/>
      <c r="E2" s="10"/>
      <c r="F2" s="11"/>
      <c r="G2" s="11"/>
      <c r="H2" s="11"/>
      <c r="I2" s="12"/>
    </row>
    <row r="3" spans="2:9" ht="21" thickBot="1" x14ac:dyDescent="0.3">
      <c r="B3" s="13" t="s">
        <v>1</v>
      </c>
      <c r="C3" s="14"/>
      <c r="D3" s="14"/>
      <c r="E3" s="14"/>
      <c r="F3" s="15"/>
      <c r="G3" s="15"/>
      <c r="H3" s="15"/>
      <c r="I3" s="16"/>
    </row>
    <row r="5" spans="2:9" ht="30" x14ac:dyDescent="0.25">
      <c r="B5" s="2" t="s">
        <v>2</v>
      </c>
      <c r="C5" s="1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</row>
    <row r="6" spans="2:9" ht="18.75" x14ac:dyDescent="0.25">
      <c r="B6" s="3">
        <v>1</v>
      </c>
      <c r="C6" s="4" t="s">
        <v>10</v>
      </c>
      <c r="D6" s="3" t="s">
        <v>11</v>
      </c>
      <c r="E6" s="3">
        <v>150</v>
      </c>
      <c r="F6" s="6"/>
      <c r="G6" s="5">
        <f t="shared" ref="G6:G11" si="0">E6*F6</f>
        <v>0</v>
      </c>
      <c r="H6" s="5">
        <f t="shared" ref="H6:H11" si="1">G6*0.23</f>
        <v>0</v>
      </c>
      <c r="I6" s="5">
        <f t="shared" ref="I6:I11" si="2">G6+H6</f>
        <v>0</v>
      </c>
    </row>
    <row r="7" spans="2:9" ht="18.75" x14ac:dyDescent="0.25">
      <c r="B7" s="3">
        <v>2</v>
      </c>
      <c r="C7" s="4" t="s">
        <v>12</v>
      </c>
      <c r="D7" s="3" t="s">
        <v>11</v>
      </c>
      <c r="E7" s="3">
        <v>20</v>
      </c>
      <c r="F7" s="6"/>
      <c r="G7" s="5">
        <f t="shared" si="0"/>
        <v>0</v>
      </c>
      <c r="H7" s="5">
        <f t="shared" si="1"/>
        <v>0</v>
      </c>
      <c r="I7" s="5">
        <f t="shared" si="2"/>
        <v>0</v>
      </c>
    </row>
    <row r="8" spans="2:9" ht="18.75" x14ac:dyDescent="0.25">
      <c r="B8" s="3">
        <v>3</v>
      </c>
      <c r="C8" s="4" t="s">
        <v>13</v>
      </c>
      <c r="D8" s="3" t="s">
        <v>11</v>
      </c>
      <c r="E8" s="3">
        <v>25</v>
      </c>
      <c r="F8" s="6"/>
      <c r="G8" s="5">
        <f t="shared" si="0"/>
        <v>0</v>
      </c>
      <c r="H8" s="5">
        <f t="shared" si="1"/>
        <v>0</v>
      </c>
      <c r="I8" s="5">
        <f t="shared" si="2"/>
        <v>0</v>
      </c>
    </row>
    <row r="9" spans="2:9" ht="18.75" x14ac:dyDescent="0.25">
      <c r="B9" s="3">
        <v>4</v>
      </c>
      <c r="C9" s="4" t="s">
        <v>14</v>
      </c>
      <c r="D9" s="3" t="s">
        <v>11</v>
      </c>
      <c r="E9" s="3">
        <v>40</v>
      </c>
      <c r="F9" s="6"/>
      <c r="G9" s="5">
        <f t="shared" si="0"/>
        <v>0</v>
      </c>
      <c r="H9" s="5">
        <f t="shared" si="1"/>
        <v>0</v>
      </c>
      <c r="I9" s="5">
        <f t="shared" si="2"/>
        <v>0</v>
      </c>
    </row>
    <row r="10" spans="2:9" ht="18.75" x14ac:dyDescent="0.25">
      <c r="B10" s="3">
        <v>5</v>
      </c>
      <c r="C10" s="4" t="s">
        <v>15</v>
      </c>
      <c r="D10" s="3" t="s">
        <v>11</v>
      </c>
      <c r="E10" s="3">
        <v>7</v>
      </c>
      <c r="F10" s="6"/>
      <c r="G10" s="5">
        <f t="shared" si="0"/>
        <v>0</v>
      </c>
      <c r="H10" s="5">
        <f t="shared" si="1"/>
        <v>0</v>
      </c>
      <c r="I10" s="5">
        <f t="shared" si="2"/>
        <v>0</v>
      </c>
    </row>
    <row r="11" spans="2:9" ht="18.75" x14ac:dyDescent="0.25">
      <c r="B11" s="3">
        <v>6</v>
      </c>
      <c r="C11" s="4" t="s">
        <v>16</v>
      </c>
      <c r="D11" s="3" t="s">
        <v>11</v>
      </c>
      <c r="E11" s="3">
        <v>13</v>
      </c>
      <c r="F11" s="6"/>
      <c r="G11" s="5">
        <f t="shared" si="0"/>
        <v>0</v>
      </c>
      <c r="H11" s="5">
        <f t="shared" si="1"/>
        <v>0</v>
      </c>
      <c r="I11" s="5">
        <f t="shared" si="2"/>
        <v>0</v>
      </c>
    </row>
    <row r="12" spans="2:9" ht="26.25" customHeight="1" x14ac:dyDescent="0.25">
      <c r="B12" s="17" t="s">
        <v>17</v>
      </c>
      <c r="C12" s="17"/>
      <c r="D12" s="17"/>
      <c r="E12" s="17"/>
      <c r="F12" s="17"/>
      <c r="G12" s="7">
        <f>SUM(G6:G11)</f>
        <v>0</v>
      </c>
      <c r="H12" s="7">
        <f>G12*0.23</f>
        <v>0</v>
      </c>
      <c r="I12" s="8">
        <f>SUM(I6:I11)</f>
        <v>0</v>
      </c>
    </row>
  </sheetData>
  <mergeCells count="3">
    <mergeCell ref="B2:I2"/>
    <mergeCell ref="B3:I3"/>
    <mergeCell ref="B12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a241dde15832abe17500be03026d91fc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b2a294c67ba7939195499486d19a3e1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Props1.xml><?xml version="1.0" encoding="utf-8"?>
<ds:datastoreItem xmlns:ds="http://schemas.openxmlformats.org/officeDocument/2006/customXml" ds:itemID="{BA657206-A82B-4A18-B2AB-19E99FE4EA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3220F-824B-4918-95C4-A2AC623D3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237C58-1601-4A7D-AD32-700B85A9CF2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00a517a2-c277-45b3-aa58-bae3ab78131b"/>
    <ds:schemaRef ds:uri="d21a2337-edf0-44f9-b8d5-662660621587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e063c0a-ee3c-4ad2-a167-d4d57b504aec}" enabled="0" method="" siteId="{de063c0a-ee3c-4ad2-a167-d4d57b504a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Vičanová</dc:creator>
  <cp:keywords/>
  <dc:description/>
  <cp:lastModifiedBy>Alexandra Vičanová</cp:lastModifiedBy>
  <cp:revision/>
  <dcterms:created xsi:type="dcterms:W3CDTF">2026-09-29T07:53:16Z</dcterms:created>
  <dcterms:modified xsi:type="dcterms:W3CDTF">2026-10-13T08:47:12Z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