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5. DNS Vodárenský a kanalizačný materiál/103_2026_Bardejov/3_SP/"/>
    </mc:Choice>
  </mc:AlternateContent>
  <xr:revisionPtr revIDLastSave="0" documentId="13_ncr:1_{7C15A4EE-6952-4947-BC48-B616D3C1094C}" xr6:coauthVersionLast="47" xr6:coauthVersionMax="47" xr10:uidLastSave="{00000000-0000-0000-0000-000000000000}"/>
  <bookViews>
    <workbookView xWindow="34380" yWindow="600" windowWidth="34400" windowHeight="26960" tabRatio="456" xr2:uid="{00000000-000D-0000-FFFF-FFFF00000000}"/>
  </bookViews>
  <sheets>
    <sheet name="pre Časť 2 - Necertifikované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2" l="1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6" i="2"/>
  <c r="I39" i="2" l="1"/>
</calcChain>
</file>

<file path=xl/sharedStrings.xml><?xml version="1.0" encoding="utf-8"?>
<sst xmlns="http://schemas.openxmlformats.org/spreadsheetml/2006/main" count="89" uniqueCount="58">
  <si>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</si>
  <si>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</si>
  <si>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</si>
  <si>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</si>
  <si>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</si>
  <si>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</si>
  <si>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</si>
  <si>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</si>
  <si>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</si>
  <si>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</si>
  <si>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</si>
  <si>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</si>
  <si>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</si>
  <si>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</si>
  <si>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</si>
  <si>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</si>
  <si>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</si>
  <si>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</si>
  <si>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</si>
  <si>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</si>
  <si>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</si>
  <si>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ks</t>
  </si>
  <si>
    <t>Príloha č. 3</t>
  </si>
  <si>
    <t>Čistič na zváranie rúr z PE na báze etylalkoholu 1L</t>
  </si>
  <si>
    <t>Vodič CY 4,0mm zeleno-žltý</t>
  </si>
  <si>
    <t>m</t>
  </si>
  <si>
    <t>Fólia vystražná (biela) 300x0,075mm/100m</t>
  </si>
  <si>
    <t>Čistiace utierky na zváranie rúr z PE balenie, min. 100ks</t>
  </si>
  <si>
    <t>Popisovač na HDPE rúry, vodoodolný, šírka stopy minimálne 1mm</t>
  </si>
  <si>
    <t>Tesnenie prírubové s oceľovou vložkou EPDM DN80 PN10-16</t>
  </si>
  <si>
    <t>Výzva č. 103/2026 - Názov: DNS VAKM výzva 103/2026 pre závod Bardejov - pre Časť 2</t>
  </si>
  <si>
    <t xml:space="preserve">Tvarovka liatinová na spájanie PE rúr prechod priamy d32-1" VOZ </t>
  </si>
  <si>
    <t>Tvarovka liatinová na spájanie PE rúr prechod priamy d32/5/4" VOZ</t>
  </si>
  <si>
    <t xml:space="preserve">Tvarovka liatinová na spájanie PE rúr spojka d32-32 </t>
  </si>
  <si>
    <t xml:space="preserve">Tvarovka liatinová na spájanie PE rúr spojka d40-40 </t>
  </si>
  <si>
    <t xml:space="preserve">Tvarovka liatinová na spájanie PE rúr spojka redukovaná d32-25 </t>
  </si>
  <si>
    <t xml:space="preserve">Tvarovka liatinová na spájanie PE rúr spojka redukovaná d40-32 </t>
  </si>
  <si>
    <t xml:space="preserve">Tvarovka liatinová na spájanie PE rúr koleno 90° d32-32 </t>
  </si>
  <si>
    <t xml:space="preserve">Tvarovka liatinová na spájanie PE rúr koleno 90° d32x1" VOZ </t>
  </si>
  <si>
    <t>Tvarovka PVC tlaková UNPL d90x3,5mm, použitie: pitná voda (dodať atest pre styk s pitnou vodou)</t>
  </si>
  <si>
    <t>Tvarovka PVC tlaková UNPL d110x4,7mm, použitie: pitná voda (dodať atest pre styk s pitnou vodou)</t>
  </si>
  <si>
    <t xml:space="preserve">Príruba s istením proti posunu pre PE a PVC potrubie DN150 </t>
  </si>
  <si>
    <t>Poklop studničný - kompozitný, A 15kN, 700x700, bez ventilačnej hlavice, kompozit, s uzamykateľný s rámom</t>
  </si>
  <si>
    <t>Niť tesniaca teflonová 150 m</t>
  </si>
  <si>
    <t>Kľúč uzatvárací pre posúvače a podzemné hydranty</t>
  </si>
  <si>
    <t>Kľúč uzatvárací pre domové prípojky</t>
  </si>
  <si>
    <t>Hydrantový univerzálny kľúč</t>
  </si>
  <si>
    <t>Rozperné puzdro z nerezovej ocele pre PE potrubie d90 SDR11</t>
  </si>
  <si>
    <t>Rozperné puzdro z nerezovej ocele pre PE potrubie d110, Trieda SDR 17 (PE 100 | PN 10)</t>
  </si>
  <si>
    <t>Rozperné puzdro z nerezovej ocele pre PE potrubie d315 SDR11 PN 10</t>
  </si>
  <si>
    <t>Rozperné puzdro z nerezovej ocele pre PE potrubie d315 SDR11 PN 16</t>
  </si>
  <si>
    <t xml:space="preserve">Medzerník pre pás navŕtavacích uzáverových pásov a nadstavcových uzáverov pre navrtávky pod tlakom 1"-1 1/4" </t>
  </si>
  <si>
    <t xml:space="preserve">Medzerník pre pás navŕtavacích uzáverových pásov a nadstavcových uzáverov pre navrtávky pod tlakom 1 1/2" - 2" </t>
  </si>
  <si>
    <t xml:space="preserve">Tuk pre armatúry, pre pitnú vodu, tuba s uzatváracím vekom, 90g </t>
  </si>
  <si>
    <t>Tesnenie prírubové s oceľovou vložkou EPDM DN100 PN10-16</t>
  </si>
  <si>
    <t>Tesnenie prírubové s oceľovou vložkou EPDM DN125 PN10-16</t>
  </si>
  <si>
    <t>Tesnenie prírubové s oceľovou vložkou EPDM DN300 PN10</t>
  </si>
  <si>
    <r>
      <t xml:space="preserve">Fólia výstražná červeno-biela, PE, šírka: 70-80mm, </t>
    </r>
    <r>
      <rPr>
        <sz val="11"/>
        <color rgb="FFFF0000"/>
        <rFont val="Calibri (Text)"/>
        <charset val="238"/>
      </rPr>
      <t>obstarávateľ preferuje</t>
    </r>
    <r>
      <rPr>
        <sz val="11"/>
        <rFont val="Calibri"/>
        <family val="2"/>
        <scheme val="minor"/>
      </rPr>
      <t xml:space="preserve"> balenie: 250m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</si>
</sst>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 (Text)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2" fillId="0" borderId="0"/>
  </cellStyleXfs>
  <cellXfs count="63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2" applyFont="1" applyAlignment="1">
      <alignment wrapText="1"/>
    </xf>
    <xf numFmtId="49" fontId="8" fillId="0" borderId="0" xfId="2" applyNumberFormat="1" applyFont="1" applyAlignment="1">
      <alignment horizontal="center" wrapText="1"/>
    </xf>
    <xf numFmtId="0" fontId="9" fillId="0" borderId="0" xfId="2" applyFont="1" applyAlignment="1">
      <alignment vertical="center" wrapText="1"/>
    </xf>
    <xf numFmtId="0" fontId="8" fillId="0" borderId="0" xfId="2" applyFont="1" applyAlignment="1">
      <alignment vertical="top" wrapText="1"/>
    </xf>
    <xf numFmtId="0" fontId="8" fillId="0" borderId="0" xfId="2" applyFont="1" applyAlignment="1">
      <alignment horizontal="left" wrapText="1"/>
    </xf>
    <xf numFmtId="49" fontId="8" fillId="0" borderId="0" xfId="2" applyNumberFormat="1" applyFont="1" applyAlignment="1">
      <alignment horizontal="center" vertical="top" wrapText="1"/>
    </xf>
    <xf numFmtId="0" fontId="9" fillId="0" borderId="0" xfId="2" applyFont="1" applyAlignment="1">
      <alignment vertical="top" wrapText="1"/>
    </xf>
    <xf numFmtId="0" fontId="10" fillId="3" borderId="1" xfId="2" applyFont="1" applyFill="1" applyBorder="1" applyAlignment="1">
      <alignment wrapText="1"/>
    </xf>
    <xf numFmtId="49" fontId="9" fillId="3" borderId="1" xfId="2" applyNumberFormat="1" applyFont="1" applyFill="1" applyBorder="1" applyAlignment="1">
      <alignment vertical="top" wrapText="1"/>
    </xf>
    <xf numFmtId="49" fontId="8" fillId="3" borderId="1" xfId="2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164" fontId="8" fillId="0" borderId="0" xfId="2" applyNumberFormat="1" applyFont="1" applyAlignment="1">
      <alignment horizontal="right" wrapText="1"/>
    </xf>
    <xf numFmtId="164" fontId="8" fillId="0" borderId="0" xfId="2" applyNumberFormat="1" applyFont="1" applyAlignment="1">
      <alignment horizontal="right" vertical="top" wrapText="1"/>
    </xf>
    <xf numFmtId="3" fontId="8" fillId="0" borderId="0" xfId="2" applyNumberFormat="1" applyFont="1" applyAlignment="1">
      <alignment horizontal="center" wrapText="1"/>
    </xf>
    <xf numFmtId="3" fontId="8" fillId="0" borderId="0" xfId="2" applyNumberFormat="1" applyFont="1" applyAlignment="1">
      <alignment horizontal="center" vertical="top" wrapText="1"/>
    </xf>
    <xf numFmtId="49" fontId="8" fillId="0" borderId="4" xfId="2" applyNumberFormat="1" applyFont="1" applyBorder="1"/>
    <xf numFmtId="49" fontId="8" fillId="0" borderId="0" xfId="2" applyNumberFormat="1" applyFont="1"/>
    <xf numFmtId="0" fontId="8" fillId="0" borderId="0" xfId="2" applyFont="1"/>
    <xf numFmtId="0" fontId="8" fillId="0" borderId="0" xfId="3" applyFont="1" applyAlignment="1">
      <alignment wrapText="1"/>
    </xf>
    <xf numFmtId="0" fontId="8" fillId="0" borderId="0" xfId="3" applyFont="1" applyAlignment="1">
      <alignment horizontal="center" vertical="top" wrapText="1"/>
    </xf>
    <xf numFmtId="164" fontId="8" fillId="0" borderId="0" xfId="3" applyNumberFormat="1" applyFont="1" applyAlignment="1">
      <alignment wrapText="1"/>
    </xf>
    <xf numFmtId="0" fontId="14" fillId="3" borderId="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right" vertical="center"/>
    </xf>
    <xf numFmtId="164" fontId="13" fillId="3" borderId="7" xfId="0" applyNumberFormat="1" applyFont="1" applyFill="1" applyBorder="1" applyAlignment="1">
      <alignment horizontal="right" vertical="center"/>
    </xf>
    <xf numFmtId="0" fontId="13" fillId="4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4" borderId="1" xfId="0" applyFont="1" applyFill="1" applyBorder="1" applyAlignment="1">
      <alignment horizontal="left"/>
    </xf>
    <xf numFmtId="0" fontId="13" fillId="0" borderId="1" xfId="0" applyFont="1" applyBorder="1"/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top"/>
    </xf>
    <xf numFmtId="1" fontId="13" fillId="0" borderId="1" xfId="0" applyNumberFormat="1" applyFont="1" applyBorder="1" applyAlignment="1">
      <alignment horizontal="center"/>
    </xf>
    <xf numFmtId="0" fontId="8" fillId="0" borderId="0" xfId="2" applyFont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164" fontId="8" fillId="3" borderId="0" xfId="2" applyNumberFormat="1" applyFont="1" applyFill="1" applyAlignment="1">
      <alignment horizontal="center" wrapText="1"/>
    </xf>
    <xf numFmtId="164" fontId="8" fillId="3" borderId="3" xfId="2" applyNumberFormat="1" applyFont="1" applyFill="1" applyBorder="1" applyAlignment="1">
      <alignment horizontal="center" wrapText="1"/>
    </xf>
    <xf numFmtId="0" fontId="16" fillId="4" borderId="1" xfId="0" applyFont="1" applyFill="1" applyBorder="1"/>
    <xf numFmtId="0" fontId="13" fillId="0" borderId="1" xfId="5" applyFont="1" applyBorder="1" applyAlignment="1">
      <alignment horizontal="left" vertical="center" wrapText="1"/>
    </xf>
    <xf numFmtId="1" fontId="15" fillId="0" borderId="1" xfId="0" applyNumberFormat="1" applyFont="1" applyBorder="1"/>
    <xf numFmtId="0" fontId="15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1" fontId="13" fillId="4" borderId="1" xfId="0" applyNumberFormat="1" applyFont="1" applyFill="1" applyBorder="1"/>
    <xf numFmtId="1" fontId="13" fillId="4" borderId="1" xfId="0" applyNumberFormat="1" applyFont="1" applyFill="1" applyBorder="1" applyAlignment="1">
      <alignment horizontal="center"/>
    </xf>
    <xf numFmtId="1" fontId="13" fillId="0" borderId="1" xfId="0" applyNumberFormat="1" applyFont="1" applyBorder="1"/>
    <xf numFmtId="1" fontId="13" fillId="0" borderId="1" xfId="0" applyNumberFormat="1" applyFont="1" applyBorder="1" applyAlignment="1">
      <alignment horizontal="center" vertical="center"/>
    </xf>
    <xf numFmtId="0" fontId="13" fillId="4" borderId="1" xfId="0" applyFont="1" applyFill="1" applyBorder="1" applyAlignment="1">
      <alignment vertical="top"/>
    </xf>
  </cellXfs>
  <cellStyles count="7">
    <cellStyle name="Normálna" xfId="0" builtinId="0"/>
    <cellStyle name="Normálna 2" xfId="2" xr:uid="{00000000-0005-0000-0000-000001000000}"/>
    <cellStyle name="Normálna 3" xfId="5" xr:uid="{32A39006-6E54-5A4C-A88A-E5A4758EEF2E}"/>
    <cellStyle name="Normálna 4" xfId="6" xr:uid="{2BA255DD-8E5B-3D43-88ED-B7CB67AB4D4D}"/>
    <cellStyle name="Normálne 2" xfId="1" xr:uid="{00000000-0005-0000-0000-000002000000}"/>
    <cellStyle name="Normálne 4" xfId="3" xr:uid="{00000000-0005-0000-0000-000003000000}"/>
    <cellStyle name="Percentá 2" xfId="4" xr:uid="{00000000-0005-0000-0000-000004000000}"/>
  </cellStyles>
  <dxfs count="2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61"/>
  <sheetViews>
    <sheetView tabSelected="1" zoomScale="120" zoomScaleNormal="120" workbookViewId="0">
      <selection activeCell="C35" sqref="C35"/>
    </sheetView>
  </sheetViews>
  <sheetFormatPr baseColWidth="10" defaultColWidth="9.3984375" defaultRowHeight="14" x14ac:dyDescent="0.15"/>
  <cols>
    <col min="1" max="1" width="2.796875" style="1" customWidth="1"/>
    <col min="2" max="2" width="19.3984375" style="2" customWidth="1"/>
    <col min="3" max="3" width="129.59765625" style="2" customWidth="1"/>
    <col min="4" max="4" width="13" style="2" customWidth="1"/>
    <col min="5" max="5" width="12.796875" style="2" customWidth="1"/>
    <col min="6" max="7" width="18.3984375" style="2" customWidth="1"/>
    <col min="8" max="8" width="15.796875" style="4" customWidth="1"/>
    <col min="9" max="9" width="18.3984375" style="4" customWidth="1"/>
    <col min="10" max="10" width="12" style="2" bestFit="1" customWidth="1"/>
    <col min="11" max="12" width="9.3984375" style="2"/>
    <col min="13" max="16384" width="9.3984375" style="1"/>
  </cols>
  <sheetData>
    <row r="2" spans="2:9" ht="19" x14ac:dyDescent="0.15">
      <c r="B2" s="42" t="s">
        <v>30</v>
      </c>
      <c r="C2" s="42"/>
      <c r="D2" s="42"/>
      <c r="E2" s="42"/>
      <c r="F2" s="42"/>
      <c r="G2" s="42"/>
      <c r="H2" s="42"/>
      <c r="I2" s="42"/>
    </row>
    <row r="3" spans="2:9" ht="17.25" customHeight="1" x14ac:dyDescent="0.15">
      <c r="B3" s="43" t="s">
        <v>22</v>
      </c>
      <c r="C3" s="43"/>
      <c r="D3" s="43"/>
      <c r="E3" s="43"/>
      <c r="F3" s="43"/>
      <c r="G3" s="43"/>
      <c r="H3" s="43"/>
      <c r="I3" s="43"/>
    </row>
    <row r="4" spans="2:9" ht="26.25" customHeight="1" x14ac:dyDescent="0.15">
      <c r="B4" s="44" t="s">
        <v>1</v>
      </c>
      <c r="C4" s="44"/>
      <c r="D4" s="44"/>
      <c r="E4" s="44"/>
      <c r="F4" s="44"/>
      <c r="G4" s="44"/>
      <c r="H4" s="44"/>
      <c r="I4" s="44"/>
    </row>
    <row r="5" spans="2:9" ht="54.75" customHeight="1" x14ac:dyDescent="0.15">
      <c r="B5" s="6" t="s">
        <v>9</v>
      </c>
      <c r="C5" s="6" t="s">
        <v>0</v>
      </c>
      <c r="D5" s="7" t="s">
        <v>6</v>
      </c>
      <c r="E5" s="7" t="s">
        <v>2</v>
      </c>
      <c r="F5" s="7" t="s">
        <v>7</v>
      </c>
      <c r="G5" s="7" t="s">
        <v>8</v>
      </c>
      <c r="H5" s="18" t="s">
        <v>5</v>
      </c>
      <c r="I5" s="18" t="s">
        <v>3</v>
      </c>
    </row>
    <row r="6" spans="2:9" ht="17" customHeight="1" x14ac:dyDescent="0.2">
      <c r="B6" s="33">
        <v>1</v>
      </c>
      <c r="C6" s="58" t="s">
        <v>31</v>
      </c>
      <c r="D6" s="59" t="s">
        <v>21</v>
      </c>
      <c r="E6" s="33">
        <v>52</v>
      </c>
      <c r="F6" s="29"/>
      <c r="G6" s="30"/>
      <c r="H6" s="31"/>
      <c r="I6" s="32">
        <f>H6*E6</f>
        <v>0</v>
      </c>
    </row>
    <row r="7" spans="2:9" ht="17" customHeight="1" x14ac:dyDescent="0.2">
      <c r="B7" s="33">
        <v>2</v>
      </c>
      <c r="C7" s="50" t="s">
        <v>32</v>
      </c>
      <c r="D7" s="40" t="s">
        <v>21</v>
      </c>
      <c r="E7" s="34">
        <v>3</v>
      </c>
      <c r="F7" s="29"/>
      <c r="G7" s="30"/>
      <c r="H7" s="31"/>
      <c r="I7" s="32">
        <f t="shared" ref="I7:I36" si="0">H7*E7</f>
        <v>0</v>
      </c>
    </row>
    <row r="8" spans="2:9" ht="17" customHeight="1" x14ac:dyDescent="0.2">
      <c r="B8" s="33">
        <v>3</v>
      </c>
      <c r="C8" s="60" t="s">
        <v>33</v>
      </c>
      <c r="D8" s="40" t="s">
        <v>21</v>
      </c>
      <c r="E8" s="34">
        <v>70</v>
      </c>
      <c r="F8" s="29"/>
      <c r="G8" s="30"/>
      <c r="H8" s="31"/>
      <c r="I8" s="32">
        <f t="shared" si="0"/>
        <v>0</v>
      </c>
    </row>
    <row r="9" spans="2:9" ht="17" customHeight="1" x14ac:dyDescent="0.2">
      <c r="B9" s="33">
        <v>4</v>
      </c>
      <c r="C9" s="51" t="s">
        <v>34</v>
      </c>
      <c r="D9" s="40" t="s">
        <v>21</v>
      </c>
      <c r="E9" s="34">
        <v>17</v>
      </c>
      <c r="F9" s="29"/>
      <c r="G9" s="30"/>
      <c r="H9" s="31"/>
      <c r="I9" s="32">
        <f t="shared" si="0"/>
        <v>0</v>
      </c>
    </row>
    <row r="10" spans="2:9" ht="17" customHeight="1" x14ac:dyDescent="0.2">
      <c r="B10" s="33">
        <v>5</v>
      </c>
      <c r="C10" s="60" t="s">
        <v>35</v>
      </c>
      <c r="D10" s="40" t="s">
        <v>21</v>
      </c>
      <c r="E10" s="34">
        <v>10</v>
      </c>
      <c r="F10" s="29"/>
      <c r="G10" s="30"/>
      <c r="H10" s="31"/>
      <c r="I10" s="32">
        <f t="shared" si="0"/>
        <v>0</v>
      </c>
    </row>
    <row r="11" spans="2:9" ht="17" customHeight="1" x14ac:dyDescent="0.2">
      <c r="B11" s="33">
        <v>6</v>
      </c>
      <c r="C11" s="60" t="s">
        <v>36</v>
      </c>
      <c r="D11" s="40" t="s">
        <v>21</v>
      </c>
      <c r="E11" s="34">
        <v>14</v>
      </c>
      <c r="F11" s="29"/>
      <c r="G11" s="30"/>
      <c r="H11" s="31"/>
      <c r="I11" s="32">
        <f t="shared" si="0"/>
        <v>0</v>
      </c>
    </row>
    <row r="12" spans="2:9" ht="17" customHeight="1" x14ac:dyDescent="0.2">
      <c r="B12" s="33">
        <v>7</v>
      </c>
      <c r="C12" s="60" t="s">
        <v>37</v>
      </c>
      <c r="D12" s="40" t="s">
        <v>21</v>
      </c>
      <c r="E12" s="34">
        <v>50</v>
      </c>
      <c r="F12" s="29"/>
      <c r="G12" s="30"/>
      <c r="H12" s="31"/>
      <c r="I12" s="32">
        <f t="shared" si="0"/>
        <v>0</v>
      </c>
    </row>
    <row r="13" spans="2:9" ht="17" customHeight="1" x14ac:dyDescent="0.2">
      <c r="B13" s="33">
        <v>8</v>
      </c>
      <c r="C13" s="58" t="s">
        <v>38</v>
      </c>
      <c r="D13" s="59" t="s">
        <v>21</v>
      </c>
      <c r="E13" s="33">
        <v>30</v>
      </c>
      <c r="F13" s="29"/>
      <c r="G13" s="30"/>
      <c r="H13" s="31"/>
      <c r="I13" s="32">
        <f t="shared" si="0"/>
        <v>0</v>
      </c>
    </row>
    <row r="14" spans="2:9" ht="17" customHeight="1" x14ac:dyDescent="0.2">
      <c r="B14" s="33">
        <v>9</v>
      </c>
      <c r="C14" s="38" t="s">
        <v>39</v>
      </c>
      <c r="D14" s="57" t="s">
        <v>21</v>
      </c>
      <c r="E14" s="34">
        <v>21</v>
      </c>
      <c r="F14" s="29"/>
      <c r="G14" s="30"/>
      <c r="H14" s="31"/>
      <c r="I14" s="32">
        <f t="shared" si="0"/>
        <v>0</v>
      </c>
    </row>
    <row r="15" spans="2:9" ht="17" customHeight="1" x14ac:dyDescent="0.2">
      <c r="B15" s="33">
        <v>10</v>
      </c>
      <c r="C15" s="38" t="s">
        <v>40</v>
      </c>
      <c r="D15" s="57" t="s">
        <v>21</v>
      </c>
      <c r="E15" s="34">
        <v>18</v>
      </c>
      <c r="F15" s="29"/>
      <c r="G15" s="30"/>
      <c r="H15" s="31"/>
      <c r="I15" s="32">
        <f t="shared" si="0"/>
        <v>0</v>
      </c>
    </row>
    <row r="16" spans="2:9" ht="17" customHeight="1" x14ac:dyDescent="0.2">
      <c r="B16" s="33">
        <v>11</v>
      </c>
      <c r="C16" s="53" t="s">
        <v>41</v>
      </c>
      <c r="D16" s="61" t="s">
        <v>21</v>
      </c>
      <c r="E16" s="34">
        <v>3</v>
      </c>
      <c r="F16" s="29"/>
      <c r="G16" s="30"/>
      <c r="H16" s="31"/>
      <c r="I16" s="32">
        <f t="shared" si="0"/>
        <v>0</v>
      </c>
    </row>
    <row r="17" spans="2:9" ht="17" customHeight="1" x14ac:dyDescent="0.2">
      <c r="B17" s="33">
        <v>12</v>
      </c>
      <c r="C17" s="36" t="s">
        <v>42</v>
      </c>
      <c r="D17" s="34" t="s">
        <v>21</v>
      </c>
      <c r="E17" s="34">
        <v>1</v>
      </c>
      <c r="F17" s="29"/>
      <c r="G17" s="30"/>
      <c r="H17" s="31"/>
      <c r="I17" s="32">
        <f t="shared" si="0"/>
        <v>0</v>
      </c>
    </row>
    <row r="18" spans="2:9" ht="17" customHeight="1" x14ac:dyDescent="0.2">
      <c r="B18" s="33">
        <v>13</v>
      </c>
      <c r="C18" s="49" t="s">
        <v>57</v>
      </c>
      <c r="D18" s="33" t="s">
        <v>25</v>
      </c>
      <c r="E18" s="33">
        <v>1250</v>
      </c>
      <c r="F18" s="29"/>
      <c r="G18" s="30"/>
      <c r="H18" s="31"/>
      <c r="I18" s="32">
        <f t="shared" si="0"/>
        <v>0</v>
      </c>
    </row>
    <row r="19" spans="2:9" ht="17" customHeight="1" x14ac:dyDescent="0.2">
      <c r="B19" s="33">
        <v>14</v>
      </c>
      <c r="C19" s="37" t="s">
        <v>26</v>
      </c>
      <c r="D19" s="34" t="s">
        <v>25</v>
      </c>
      <c r="E19" s="34">
        <v>100</v>
      </c>
      <c r="F19" s="29"/>
      <c r="G19" s="30"/>
      <c r="H19" s="31"/>
      <c r="I19" s="32">
        <f t="shared" si="0"/>
        <v>0</v>
      </c>
    </row>
    <row r="20" spans="2:9" ht="17" customHeight="1" x14ac:dyDescent="0.2">
      <c r="B20" s="33">
        <v>15</v>
      </c>
      <c r="C20" s="62" t="s">
        <v>43</v>
      </c>
      <c r="D20" s="33" t="s">
        <v>21</v>
      </c>
      <c r="E20" s="33">
        <v>4</v>
      </c>
      <c r="F20" s="29"/>
      <c r="G20" s="30"/>
      <c r="H20" s="31"/>
      <c r="I20" s="32">
        <f t="shared" si="0"/>
        <v>0</v>
      </c>
    </row>
    <row r="21" spans="2:9" ht="17" customHeight="1" x14ac:dyDescent="0.2">
      <c r="B21" s="33">
        <v>16</v>
      </c>
      <c r="C21" s="35" t="s">
        <v>23</v>
      </c>
      <c r="D21" s="33" t="s">
        <v>21</v>
      </c>
      <c r="E21" s="33">
        <v>5</v>
      </c>
      <c r="F21" s="29"/>
      <c r="G21" s="30"/>
      <c r="H21" s="31"/>
      <c r="I21" s="32">
        <f t="shared" si="0"/>
        <v>0</v>
      </c>
    </row>
    <row r="22" spans="2:9" ht="17" customHeight="1" x14ac:dyDescent="0.2">
      <c r="B22" s="33">
        <v>17</v>
      </c>
      <c r="C22" s="37" t="s">
        <v>27</v>
      </c>
      <c r="D22" s="34" t="s">
        <v>21</v>
      </c>
      <c r="E22" s="34">
        <v>1</v>
      </c>
      <c r="F22" s="29"/>
      <c r="G22" s="30"/>
      <c r="H22" s="31"/>
      <c r="I22" s="32">
        <f t="shared" si="0"/>
        <v>0</v>
      </c>
    </row>
    <row r="23" spans="2:9" ht="17" customHeight="1" x14ac:dyDescent="0.2">
      <c r="B23" s="33">
        <v>18</v>
      </c>
      <c r="C23" s="36" t="s">
        <v>28</v>
      </c>
      <c r="D23" s="34" t="s">
        <v>21</v>
      </c>
      <c r="E23" s="34">
        <v>2</v>
      </c>
      <c r="F23" s="29"/>
      <c r="G23" s="30"/>
      <c r="H23" s="31"/>
      <c r="I23" s="32">
        <f t="shared" si="0"/>
        <v>0</v>
      </c>
    </row>
    <row r="24" spans="2:9" ht="17" customHeight="1" x14ac:dyDescent="0.2">
      <c r="B24" s="33">
        <v>19</v>
      </c>
      <c r="C24" s="36" t="s">
        <v>24</v>
      </c>
      <c r="D24" s="34" t="s">
        <v>25</v>
      </c>
      <c r="E24" s="34">
        <v>1500</v>
      </c>
      <c r="F24" s="29"/>
      <c r="G24" s="30"/>
      <c r="H24" s="31"/>
      <c r="I24" s="32">
        <f t="shared" si="0"/>
        <v>0</v>
      </c>
    </row>
    <row r="25" spans="2:9" ht="17" customHeight="1" x14ac:dyDescent="0.2">
      <c r="B25" s="33">
        <v>20</v>
      </c>
      <c r="C25" s="52" t="s">
        <v>44</v>
      </c>
      <c r="D25" s="40" t="s">
        <v>21</v>
      </c>
      <c r="E25" s="34">
        <v>1</v>
      </c>
      <c r="F25" s="29"/>
      <c r="G25" s="30"/>
      <c r="H25" s="31"/>
      <c r="I25" s="32">
        <f t="shared" si="0"/>
        <v>0</v>
      </c>
    </row>
    <row r="26" spans="2:9" ht="17" customHeight="1" x14ac:dyDescent="0.2">
      <c r="B26" s="33">
        <v>21</v>
      </c>
      <c r="C26" s="53" t="s">
        <v>45</v>
      </c>
      <c r="D26" s="40" t="s">
        <v>21</v>
      </c>
      <c r="E26" s="34">
        <v>1</v>
      </c>
      <c r="F26" s="29"/>
      <c r="G26" s="30"/>
      <c r="H26" s="31"/>
      <c r="I26" s="32">
        <f t="shared" si="0"/>
        <v>0</v>
      </c>
    </row>
    <row r="27" spans="2:9" ht="17" customHeight="1" x14ac:dyDescent="0.2">
      <c r="B27" s="33">
        <v>22</v>
      </c>
      <c r="C27" s="54" t="s">
        <v>46</v>
      </c>
      <c r="D27" s="40" t="s">
        <v>21</v>
      </c>
      <c r="E27" s="34">
        <v>1</v>
      </c>
      <c r="F27" s="29"/>
      <c r="G27" s="30"/>
      <c r="H27" s="31"/>
      <c r="I27" s="32">
        <f t="shared" si="0"/>
        <v>0</v>
      </c>
    </row>
    <row r="28" spans="2:9" ht="17" customHeight="1" x14ac:dyDescent="0.2">
      <c r="B28" s="33">
        <v>23</v>
      </c>
      <c r="C28" s="39" t="s">
        <v>47</v>
      </c>
      <c r="D28" s="40" t="s">
        <v>21</v>
      </c>
      <c r="E28" s="34">
        <v>1</v>
      </c>
      <c r="F28" s="29"/>
      <c r="G28" s="30"/>
      <c r="H28" s="31"/>
      <c r="I28" s="32">
        <f t="shared" si="0"/>
        <v>0</v>
      </c>
    </row>
    <row r="29" spans="2:9" ht="17" customHeight="1" x14ac:dyDescent="0.2">
      <c r="B29" s="33">
        <v>24</v>
      </c>
      <c r="C29" s="39" t="s">
        <v>48</v>
      </c>
      <c r="D29" s="40" t="s">
        <v>21</v>
      </c>
      <c r="E29" s="34">
        <v>1</v>
      </c>
      <c r="F29" s="29"/>
      <c r="G29" s="30"/>
      <c r="H29" s="31"/>
      <c r="I29" s="32">
        <f t="shared" si="0"/>
        <v>0</v>
      </c>
    </row>
    <row r="30" spans="2:9" ht="17" customHeight="1" x14ac:dyDescent="0.2">
      <c r="B30" s="33">
        <v>25</v>
      </c>
      <c r="C30" s="55" t="s">
        <v>49</v>
      </c>
      <c r="D30" s="40" t="s">
        <v>21</v>
      </c>
      <c r="E30" s="34">
        <v>1</v>
      </c>
      <c r="F30" s="29"/>
      <c r="G30" s="30"/>
      <c r="H30" s="31"/>
      <c r="I30" s="32">
        <f t="shared" si="0"/>
        <v>0</v>
      </c>
    </row>
    <row r="31" spans="2:9" ht="17" customHeight="1" x14ac:dyDescent="0.2">
      <c r="B31" s="33">
        <v>26</v>
      </c>
      <c r="C31" s="55" t="s">
        <v>50</v>
      </c>
      <c r="D31" s="40" t="s">
        <v>21</v>
      </c>
      <c r="E31" s="34">
        <v>1</v>
      </c>
      <c r="F31" s="29"/>
      <c r="G31" s="30"/>
      <c r="H31" s="31"/>
      <c r="I31" s="32">
        <f t="shared" si="0"/>
        <v>0</v>
      </c>
    </row>
    <row r="32" spans="2:9" ht="17" customHeight="1" x14ac:dyDescent="0.2">
      <c r="B32" s="33">
        <v>27</v>
      </c>
      <c r="C32" s="56" t="s">
        <v>51</v>
      </c>
      <c r="D32" s="57" t="s">
        <v>21</v>
      </c>
      <c r="E32" s="34">
        <v>2</v>
      </c>
      <c r="F32" s="29"/>
      <c r="G32" s="30"/>
      <c r="H32" s="31"/>
      <c r="I32" s="32">
        <f t="shared" si="0"/>
        <v>0</v>
      </c>
    </row>
    <row r="33" spans="2:9" ht="17" customHeight="1" x14ac:dyDescent="0.2">
      <c r="B33" s="33">
        <v>28</v>
      </c>
      <c r="C33" s="56" t="s">
        <v>52</v>
      </c>
      <c r="D33" s="57" t="s">
        <v>21</v>
      </c>
      <c r="E33" s="34">
        <v>2</v>
      </c>
      <c r="F33" s="29"/>
      <c r="G33" s="30"/>
      <c r="H33" s="31"/>
      <c r="I33" s="32">
        <f t="shared" si="0"/>
        <v>0</v>
      </c>
    </row>
    <row r="34" spans="2:9" ht="17" customHeight="1" x14ac:dyDescent="0.2">
      <c r="B34" s="33">
        <v>29</v>
      </c>
      <c r="C34" s="60" t="s">
        <v>53</v>
      </c>
      <c r="D34" s="40" t="s">
        <v>21</v>
      </c>
      <c r="E34" s="34">
        <v>10</v>
      </c>
      <c r="F34" s="29"/>
      <c r="G34" s="30"/>
      <c r="H34" s="31"/>
      <c r="I34" s="32">
        <f t="shared" si="0"/>
        <v>0</v>
      </c>
    </row>
    <row r="35" spans="2:9" ht="17" customHeight="1" x14ac:dyDescent="0.2">
      <c r="B35" s="33">
        <v>30</v>
      </c>
      <c r="C35" s="39" t="s">
        <v>29</v>
      </c>
      <c r="D35" s="40" t="s">
        <v>21</v>
      </c>
      <c r="E35" s="34">
        <v>60</v>
      </c>
      <c r="F35" s="29"/>
      <c r="G35" s="30"/>
      <c r="H35" s="31"/>
      <c r="I35" s="32">
        <f t="shared" si="0"/>
        <v>0</v>
      </c>
    </row>
    <row r="36" spans="2:9" ht="17" customHeight="1" x14ac:dyDescent="0.2">
      <c r="B36" s="33">
        <v>31</v>
      </c>
      <c r="C36" s="62" t="s">
        <v>54</v>
      </c>
      <c r="D36" s="59" t="s">
        <v>21</v>
      </c>
      <c r="E36" s="33">
        <v>10</v>
      </c>
      <c r="F36" s="29"/>
      <c r="G36" s="30"/>
      <c r="H36" s="31"/>
      <c r="I36" s="32">
        <f t="shared" si="0"/>
        <v>0</v>
      </c>
    </row>
    <row r="37" spans="2:9" ht="17" customHeight="1" x14ac:dyDescent="0.2">
      <c r="B37" s="33">
        <v>32</v>
      </c>
      <c r="C37" s="39" t="s">
        <v>55</v>
      </c>
      <c r="D37" s="40" t="s">
        <v>21</v>
      </c>
      <c r="E37" s="34">
        <v>4</v>
      </c>
      <c r="F37" s="29"/>
      <c r="G37" s="30"/>
      <c r="H37" s="31"/>
      <c r="I37" s="32">
        <f t="shared" ref="I35:I38" si="1">H37*E37</f>
        <v>0</v>
      </c>
    </row>
    <row r="38" spans="2:9" ht="17" customHeight="1" x14ac:dyDescent="0.2">
      <c r="B38" s="33">
        <v>33</v>
      </c>
      <c r="C38" s="39" t="s">
        <v>56</v>
      </c>
      <c r="D38" s="40" t="s">
        <v>21</v>
      </c>
      <c r="E38" s="34">
        <v>2</v>
      </c>
      <c r="F38" s="29"/>
      <c r="G38" s="30"/>
      <c r="H38" s="31"/>
      <c r="I38" s="32">
        <f t="shared" si="1"/>
        <v>0</v>
      </c>
    </row>
    <row r="39" spans="2:9" ht="15" x14ac:dyDescent="0.15">
      <c r="B39" s="45" t="s">
        <v>4</v>
      </c>
      <c r="C39" s="45"/>
      <c r="D39" s="46"/>
      <c r="E39" s="46"/>
      <c r="F39" s="45"/>
      <c r="G39" s="45"/>
      <c r="H39" s="45"/>
      <c r="I39" s="5">
        <f>SUM(I6:I38)</f>
        <v>0</v>
      </c>
    </row>
    <row r="41" spans="2:9" ht="15" customHeight="1" x14ac:dyDescent="0.15">
      <c r="C41" s="4"/>
    </row>
    <row r="42" spans="2:9" ht="15" customHeight="1" x14ac:dyDescent="0.15">
      <c r="C42" s="10" t="s">
        <v>10</v>
      </c>
    </row>
    <row r="43" spans="2:9" ht="15" customHeight="1" x14ac:dyDescent="0.15">
      <c r="B43" s="14" t="s">
        <v>11</v>
      </c>
      <c r="C43" s="16"/>
      <c r="F43" s="10"/>
      <c r="G43" s="47"/>
      <c r="H43" s="47"/>
    </row>
    <row r="44" spans="2:9" ht="15" customHeight="1" x14ac:dyDescent="0.15">
      <c r="B44" s="11" t="s">
        <v>12</v>
      </c>
      <c r="C44" s="17"/>
      <c r="G44" s="47"/>
      <c r="H44" s="47"/>
    </row>
    <row r="45" spans="2:9" s="3" customFormat="1" ht="23.25" customHeight="1" x14ac:dyDescent="0.15">
      <c r="B45" s="11" t="s">
        <v>13</v>
      </c>
      <c r="C45" s="17"/>
      <c r="D45" s="2"/>
      <c r="E45" s="2"/>
      <c r="F45" s="2"/>
      <c r="G45" s="47"/>
      <c r="H45" s="47"/>
      <c r="I45" s="4"/>
    </row>
    <row r="46" spans="2:9" x14ac:dyDescent="0.15">
      <c r="B46" s="11" t="s">
        <v>14</v>
      </c>
      <c r="C46" s="17"/>
      <c r="G46" s="48"/>
      <c r="H46" s="48"/>
    </row>
    <row r="47" spans="2:9" ht="28" x14ac:dyDescent="0.15">
      <c r="B47" s="11" t="s">
        <v>15</v>
      </c>
      <c r="C47" s="17"/>
      <c r="G47" s="41" t="s">
        <v>18</v>
      </c>
      <c r="H47" s="41"/>
    </row>
    <row r="48" spans="2:9" x14ac:dyDescent="0.15">
      <c r="B48" s="12"/>
      <c r="C48" s="9"/>
      <c r="G48" s="41"/>
      <c r="H48" s="41"/>
    </row>
    <row r="49" spans="2:15" ht="13" customHeight="1" x14ac:dyDescent="0.15">
      <c r="B49" s="8" t="s">
        <v>16</v>
      </c>
      <c r="C49" s="9"/>
      <c r="G49" s="12"/>
      <c r="H49" s="10"/>
      <c r="J49" s="10"/>
      <c r="K49" s="10"/>
      <c r="L49" s="19"/>
      <c r="M49" s="19"/>
      <c r="N49" s="8"/>
      <c r="O49" s="8"/>
    </row>
    <row r="50" spans="2:15" x14ac:dyDescent="0.15">
      <c r="B50" s="8" t="s">
        <v>17</v>
      </c>
      <c r="C50" s="9"/>
      <c r="G50" s="8"/>
      <c r="H50" s="10"/>
      <c r="J50" s="10"/>
      <c r="K50" s="10"/>
      <c r="L50" s="20"/>
      <c r="M50" s="20"/>
      <c r="N50" s="11"/>
      <c r="O50" s="11"/>
    </row>
    <row r="51" spans="2:15" x14ac:dyDescent="0.15">
      <c r="B51" s="11"/>
      <c r="C51" s="13"/>
      <c r="G51" s="8"/>
      <c r="H51" s="10"/>
      <c r="J51" s="10"/>
      <c r="K51" s="10"/>
      <c r="L51" s="20"/>
      <c r="M51" s="20"/>
      <c r="N51" s="11"/>
      <c r="O51" s="11"/>
    </row>
    <row r="52" spans="2:15" x14ac:dyDescent="0.15">
      <c r="B52" s="11" t="s">
        <v>19</v>
      </c>
      <c r="C52" s="15" t="s">
        <v>20</v>
      </c>
      <c r="G52" s="11"/>
      <c r="H52" s="10"/>
      <c r="J52" s="10"/>
      <c r="K52" s="10"/>
      <c r="L52" s="20"/>
      <c r="M52" s="20"/>
      <c r="N52" s="11"/>
      <c r="O52" s="11"/>
    </row>
    <row r="53" spans="2:15" x14ac:dyDescent="0.15">
      <c r="G53" s="11"/>
      <c r="H53" s="10"/>
      <c r="J53" s="10"/>
      <c r="K53" s="10"/>
      <c r="L53" s="20"/>
      <c r="M53" s="20"/>
      <c r="N53" s="11"/>
      <c r="O53" s="11"/>
    </row>
    <row r="54" spans="2:15" ht="13" customHeight="1" x14ac:dyDescent="0.15">
      <c r="F54" s="25"/>
      <c r="G54" s="25"/>
      <c r="H54" s="10"/>
      <c r="J54" s="10"/>
      <c r="K54" s="10"/>
      <c r="L54" s="20"/>
      <c r="M54" s="20"/>
      <c r="N54" s="11"/>
      <c r="O54" s="11"/>
    </row>
    <row r="55" spans="2:15" x14ac:dyDescent="0.15">
      <c r="F55" s="26"/>
      <c r="G55" s="26"/>
      <c r="H55" s="26"/>
      <c r="J55" s="10"/>
      <c r="K55" s="10"/>
      <c r="L55" s="19"/>
      <c r="O55" s="8"/>
    </row>
    <row r="56" spans="2:15" x14ac:dyDescent="0.15">
      <c r="J56" s="10"/>
      <c r="K56" s="19"/>
      <c r="L56" s="19"/>
      <c r="O56" s="8"/>
    </row>
    <row r="57" spans="2:15" x14ac:dyDescent="0.15">
      <c r="J57" s="21"/>
      <c r="K57" s="19"/>
      <c r="L57" s="19"/>
      <c r="O57" s="8"/>
    </row>
    <row r="58" spans="2:15" x14ac:dyDescent="0.15">
      <c r="J58" s="22"/>
      <c r="K58" s="20"/>
      <c r="L58" s="20"/>
      <c r="O58" s="11"/>
    </row>
    <row r="59" spans="2:15" x14ac:dyDescent="0.15">
      <c r="J59" s="23"/>
      <c r="K59" s="24"/>
      <c r="L59" s="24"/>
      <c r="O59" s="11"/>
    </row>
    <row r="60" spans="2:15" x14ac:dyDescent="0.15">
      <c r="J60" s="25"/>
      <c r="K60" s="25"/>
      <c r="L60" s="19"/>
      <c r="O60" s="8"/>
    </row>
    <row r="61" spans="2:15" x14ac:dyDescent="0.15">
      <c r="J61" s="27"/>
      <c r="K61" s="26"/>
      <c r="L61" s="26"/>
      <c r="M61" s="28"/>
      <c r="N61" s="11"/>
      <c r="O61" s="26"/>
    </row>
  </sheetData>
  <mergeCells count="6">
    <mergeCell ref="G47:H48"/>
    <mergeCell ref="B2:I2"/>
    <mergeCell ref="B3:I3"/>
    <mergeCell ref="B4:I4"/>
    <mergeCell ref="B39:H39"/>
    <mergeCell ref="G43:H46"/>
  </mergeCells>
  <conditionalFormatting sqref="C6">
    <cfRule type="duplicateValues" dxfId="22" priority="23"/>
  </conditionalFormatting>
  <conditionalFormatting sqref="C7">
    <cfRule type="duplicateValues" dxfId="21" priority="2"/>
    <cfRule type="duplicateValues" dxfId="20" priority="3"/>
    <cfRule type="duplicateValues" dxfId="19" priority="4"/>
  </conditionalFormatting>
  <conditionalFormatting sqref="C8">
    <cfRule type="duplicateValues" dxfId="18" priority="22"/>
  </conditionalFormatting>
  <conditionalFormatting sqref="C9">
    <cfRule type="duplicateValues" dxfId="17" priority="17"/>
  </conditionalFormatting>
  <conditionalFormatting sqref="C10:C11">
    <cfRule type="duplicateValues" dxfId="16" priority="20"/>
  </conditionalFormatting>
  <conditionalFormatting sqref="C12">
    <cfRule type="duplicateValues" dxfId="15" priority="21"/>
  </conditionalFormatting>
  <conditionalFormatting sqref="C13">
    <cfRule type="duplicateValues" dxfId="14" priority="19"/>
  </conditionalFormatting>
  <conditionalFormatting sqref="C14">
    <cfRule type="duplicateValues" dxfId="13" priority="13"/>
    <cfRule type="duplicateValues" dxfId="12" priority="14"/>
  </conditionalFormatting>
  <conditionalFormatting sqref="C15">
    <cfRule type="duplicateValues" dxfId="11" priority="15"/>
    <cfRule type="duplicateValues" dxfId="10" priority="16"/>
  </conditionalFormatting>
  <conditionalFormatting sqref="C17">
    <cfRule type="duplicateValues" dxfId="9" priority="1"/>
  </conditionalFormatting>
  <conditionalFormatting sqref="C20">
    <cfRule type="duplicateValues" dxfId="8" priority="6"/>
    <cfRule type="duplicateValues" dxfId="7" priority="7"/>
    <cfRule type="duplicateValues" dxfId="6" priority="8"/>
  </conditionalFormatting>
  <conditionalFormatting sqref="C25">
    <cfRule type="duplicateValues" dxfId="5" priority="5"/>
  </conditionalFormatting>
  <conditionalFormatting sqref="C26">
    <cfRule type="duplicateValues" dxfId="4" priority="11"/>
  </conditionalFormatting>
  <conditionalFormatting sqref="C30:C31">
    <cfRule type="duplicateValues" dxfId="3" priority="9"/>
    <cfRule type="duplicateValues" dxfId="2" priority="10"/>
  </conditionalFormatting>
  <conditionalFormatting sqref="C32:C33">
    <cfRule type="duplicateValues" dxfId="1" priority="18"/>
  </conditionalFormatting>
  <conditionalFormatting sqref="C34">
    <cfRule type="duplicateValues" dxfId="0" priority="12"/>
  </conditionalFormatting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 Časť 2 - Necertifikované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Dana Ďurajová</cp:lastModifiedBy>
  <cp:lastPrinted>2021-02-24T14:26:04Z</cp:lastPrinted>
  <dcterms:created xsi:type="dcterms:W3CDTF">2021-02-23T13:19:13Z</dcterms:created>
  <dcterms:modified xsi:type="dcterms:W3CDTF">2026-10-14T12:36:04Z</dcterms:modified>
</cp:coreProperties>
</file>