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rojekty\SPP_73.4_Produktívne investície_Poľnohospodári_7_SP_2026\Pónya a syn, s.r.o\PT\"/>
    </mc:Choice>
  </mc:AlternateContent>
  <xr:revisionPtr revIDLastSave="0" documentId="8_{D4251C97-D5C8-4441-B23A-77C297F5F8C3}" xr6:coauthVersionLast="47" xr6:coauthVersionMax="47" xr10:uidLastSave="{00000000-0000-0000-0000-000000000000}"/>
  <bookViews>
    <workbookView xWindow="2865" yWindow="1425" windowWidth="17145" windowHeight="12750" xr2:uid="{5A7C2663-5F7D-47C5-8396-82B9D4AD165C}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2'!$A$1:$A$46</definedName>
    <definedName name="kod_intervencie_sp">'[1]Výzvy SPP PPA'!$C$2</definedName>
    <definedName name="kod_vyzvy">'[1]Výzvy SPP PPA'!$H$2</definedName>
    <definedName name="nazov_intervencie">'[1]Výzvy SPP PPA'!$D$2</definedName>
    <definedName name="oblast">'[1]Výzvy SPP PPA'!$F$2</definedName>
    <definedName name="_xlnm.Print_Area" localSheetId="0">'Príloha č. 2'!$B$4:$K$46</definedName>
    <definedName name="podopatrenie">'[1]Výzvy SPP PPA'!$B$16:$B$22</definedName>
    <definedName name="typ_intervencie">'[1]Výzvy SPP PPA'!$E$2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31" i="1" l="1"/>
  <c r="K31" i="1" s="1"/>
  <c r="J30" i="1"/>
  <c r="K30" i="1" s="1"/>
  <c r="K32" i="1" l="1"/>
  <c r="J32" i="1"/>
</calcChain>
</file>

<file path=xl/sharedStrings.xml><?xml version="1.0" encoding="utf-8"?>
<sst xmlns="http://schemas.openxmlformats.org/spreadsheetml/2006/main" count="39" uniqueCount="38">
  <si>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</si>
  <si>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</si>
  <si>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</si>
  <si>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</si>
  <si>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</si>
  <si>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</si>
  <si>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</si>
  <si>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</si>
  <si>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</si>
  <si>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</si>
  <si>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</si>
  <si>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</si>
  <si>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</si>
  <si>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predmetu: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</si>
  <si>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</si>
  <si>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</si>
  <si>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</si>
  <si>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</si>
  <si>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</si>
  <si>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</si>
  <si>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</si>
  <si>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</si>
  <si>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</si>
  <si>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</si>
  <si>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</si>
  <si>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</si>
  <si>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</si>
  <si>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</si>
  <si>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</si>
  <si>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</si>
  <si>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b/>
        <sz val="11"/>
        <color theme="1"/>
        <rFont val="Calibri"/>
        <family val="2"/>
        <charset val="238"/>
        <scheme val="minor"/>
      </rPr>
      <t>:</t>
    </r>
    <r>
      <rPr>
        <sz val="11"/>
        <color theme="1"/>
        <rFont val="Calibri"/>
        <family val="2"/>
        <charset val="238"/>
        <scheme val="minor"/>
      </rPr>
      <t xml:space="preserve"> Cenová ponuka musí byť podpísaná v zmysle Živnostenského / Obchodného, resp. iného registra, ktorý oprávňuje uchádzača na podnikanie.</t>
    </r>
  </si>
  <si>
    <t xml:space="preserve">Príloha č. 2: </t>
  </si>
  <si>
    <t>Výzva na predloženie ponúk - prieskum trhu</t>
  </si>
  <si>
    <t>Cena dodávaného predmetu</t>
  </si>
  <si>
    <t>Identifikačné údaje navrhovateľa:</t>
  </si>
  <si>
    <t>podpis a pečiatka navrhovateľa</t>
  </si>
  <si>
    <t>Ovocinárska pracovná plošina</t>
  </si>
  <si>
    <t>Celoradový zberač višní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</si>
</sst>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1" fillId="0" borderId="0" xfId="0" quotePrefix="1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49" fontId="0" fillId="0" borderId="0" xfId="0" applyNumberFormat="1"/>
    <xf numFmtId="49" fontId="0" fillId="4" borderId="0" xfId="0" applyNumberFormat="1" applyFill="1"/>
    <xf numFmtId="0" fontId="11" fillId="2" borderId="22" xfId="0" applyFont="1" applyFill="1" applyBorder="1" applyAlignment="1">
      <alignment horizontal="center" vertical="center" wrapText="1"/>
    </xf>
    <xf numFmtId="0" fontId="10" fillId="2" borderId="23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vertical="center" wrapText="1"/>
    </xf>
    <xf numFmtId="0" fontId="9" fillId="2" borderId="24" xfId="0" applyFont="1" applyFill="1" applyBorder="1" applyAlignment="1">
      <alignment vertical="center" wrapText="1"/>
    </xf>
    <xf numFmtId="164" fontId="12" fillId="4" borderId="27" xfId="0" applyNumberFormat="1" applyFont="1" applyFill="1" applyBorder="1" applyAlignment="1">
      <alignment horizontal="center" vertical="center" wrapText="1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164" fontId="12" fillId="4" borderId="29" xfId="0" applyNumberFormat="1" applyFont="1" applyFill="1" applyBorder="1" applyAlignment="1">
      <alignment vertical="center" wrapText="1"/>
    </xf>
    <xf numFmtId="4" fontId="12" fillId="0" borderId="29" xfId="0" applyNumberFormat="1" applyFont="1" applyBorder="1" applyAlignment="1">
      <alignment vertical="center" wrapText="1"/>
    </xf>
    <xf numFmtId="4" fontId="12" fillId="0" borderId="27" xfId="0" applyNumberFormat="1" applyFont="1" applyBorder="1" applyAlignment="1">
      <alignment vertical="center" wrapText="1"/>
    </xf>
    <xf numFmtId="0" fontId="12" fillId="4" borderId="26" xfId="0" applyFont="1" applyFill="1" applyBorder="1" applyAlignment="1">
      <alignment vertical="center" wrapText="1"/>
    </xf>
    <xf numFmtId="49" fontId="0" fillId="0" borderId="18" xfId="0" applyNumberFormat="1" applyBorder="1"/>
    <xf numFmtId="0" fontId="0" fillId="0" borderId="18" xfId="0" applyBorder="1" applyAlignment="1">
      <alignment vertical="center"/>
    </xf>
    <xf numFmtId="0" fontId="9" fillId="0" borderId="18" xfId="0" applyFont="1" applyBorder="1" applyAlignment="1">
      <alignment horizontal="right" vertical="center"/>
    </xf>
    <xf numFmtId="4" fontId="1" fillId="2" borderId="32" xfId="0" applyNumberFormat="1" applyFont="1" applyFill="1" applyBorder="1" applyAlignment="1">
      <alignment vertical="center"/>
    </xf>
    <xf numFmtId="49" fontId="14" fillId="0" borderId="0" xfId="0" applyNumberFormat="1" applyFont="1" applyAlignment="1">
      <alignment vertical="top"/>
    </xf>
    <xf numFmtId="0" fontId="8" fillId="0" borderId="0" xfId="1" applyFont="1" applyAlignment="1">
      <alignment horizontal="right" vertical="center"/>
    </xf>
    <xf numFmtId="0" fontId="8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vertical="center" wrapText="1"/>
    </xf>
    <xf numFmtId="0" fontId="8" fillId="3" borderId="34" xfId="1" applyFont="1" applyFill="1" applyBorder="1" applyAlignment="1" applyProtection="1">
      <alignment vertical="center"/>
      <protection locked="0"/>
    </xf>
    <xf numFmtId="165" fontId="8" fillId="3" borderId="34" xfId="1" applyNumberFormat="1" applyFont="1" applyFill="1" applyBorder="1" applyAlignment="1" applyProtection="1">
      <alignment vertical="center"/>
      <protection locked="0"/>
    </xf>
    <xf numFmtId="0" fontId="1" fillId="0" borderId="10" xfId="0" applyFont="1" applyBorder="1" applyAlignment="1">
      <alignment horizontal="center" wrapText="1"/>
    </xf>
    <xf numFmtId="0" fontId="1" fillId="0" borderId="33" xfId="0" applyFont="1" applyBorder="1" applyAlignment="1">
      <alignment horizontal="center" wrapText="1"/>
    </xf>
    <xf numFmtId="0" fontId="1" fillId="0" borderId="30" xfId="0" applyFont="1" applyBorder="1" applyAlignment="1">
      <alignment horizontal="center" wrapText="1"/>
    </xf>
    <xf numFmtId="0" fontId="8" fillId="0" borderId="0" xfId="1" applyFont="1" applyAlignment="1">
      <alignment horizontal="center" vertical="center"/>
    </xf>
    <xf numFmtId="49" fontId="0" fillId="0" borderId="0" xfId="0" applyNumberFormat="1" applyAlignment="1">
      <alignment horizontal="justify" vertical="center" wrapText="1"/>
    </xf>
    <xf numFmtId="0" fontId="12" fillId="4" borderId="17" xfId="0" applyFont="1" applyFill="1" applyBorder="1" applyAlignment="1">
      <alignment horizontal="left" vertical="center" wrapText="1"/>
    </xf>
    <xf numFmtId="0" fontId="12" fillId="4" borderId="31" xfId="0" applyFont="1" applyFill="1" applyBorder="1" applyAlignment="1">
      <alignment horizontal="left" vertical="center" wrapText="1"/>
    </xf>
    <xf numFmtId="0" fontId="13" fillId="4" borderId="6" xfId="0" applyFont="1" applyFill="1" applyBorder="1" applyAlignment="1" applyProtection="1">
      <alignment horizontal="center" vertical="center" wrapText="1"/>
      <protection locked="0"/>
    </xf>
    <xf numFmtId="0" fontId="13" fillId="4" borderId="26" xfId="0" applyFont="1" applyFill="1" applyBorder="1" applyAlignment="1" applyProtection="1">
      <alignment horizontal="center" vertical="center" wrapText="1"/>
      <protection locked="0"/>
    </xf>
    <xf numFmtId="0" fontId="8" fillId="0" borderId="9" xfId="1" applyFont="1" applyBorder="1" applyAlignment="1">
      <alignment vertical="center"/>
    </xf>
    <xf numFmtId="0" fontId="8" fillId="0" borderId="10" xfId="1" applyFont="1" applyBorder="1" applyAlignment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49" fontId="7" fillId="3" borderId="9" xfId="1" applyNumberFormat="1" applyFont="1" applyFill="1" applyBorder="1" applyAlignment="1" applyProtection="1">
      <alignment horizontal="center" vertical="center"/>
      <protection locked="0"/>
    </xf>
    <xf numFmtId="49" fontId="7" fillId="3" borderId="11" xfId="1" applyNumberFormat="1" applyFont="1" applyFill="1" applyBorder="1" applyAlignment="1" applyProtection="1">
      <alignment horizontal="center" vertical="center"/>
      <protection locked="0"/>
    </xf>
    <xf numFmtId="49" fontId="7" fillId="3" borderId="12" xfId="1" applyNumberFormat="1" applyFont="1" applyFill="1" applyBorder="1" applyAlignment="1" applyProtection="1">
      <alignment horizontal="center" vertical="center"/>
      <protection locked="0"/>
    </xf>
    <xf numFmtId="0" fontId="12" fillId="4" borderId="6" xfId="0" applyFont="1" applyFill="1" applyBorder="1" applyAlignment="1">
      <alignment vertical="center" wrapText="1"/>
    </xf>
    <xf numFmtId="0" fontId="12" fillId="4" borderId="7" xfId="0" applyFont="1" applyFill="1" applyBorder="1" applyAlignment="1">
      <alignment vertical="center" wrapText="1"/>
    </xf>
    <xf numFmtId="0" fontId="12" fillId="4" borderId="8" xfId="0" applyFont="1" applyFill="1" applyBorder="1" applyAlignment="1">
      <alignment vertical="center" wrapText="1"/>
    </xf>
    <xf numFmtId="0" fontId="13" fillId="3" borderId="25" xfId="0" applyFont="1" applyFill="1" applyBorder="1" applyAlignment="1" applyProtection="1">
      <alignment vertical="center" wrapText="1"/>
      <protection locked="0"/>
    </xf>
    <xf numFmtId="0" fontId="13" fillId="3" borderId="26" xfId="0" applyFont="1" applyFill="1" applyBorder="1" applyAlignment="1" applyProtection="1">
      <alignment vertical="center" wrapText="1"/>
      <protection locked="0"/>
    </xf>
    <xf numFmtId="0" fontId="8" fillId="0" borderId="13" xfId="1" applyFont="1" applyBorder="1" applyAlignment="1">
      <alignment vertical="center"/>
    </xf>
    <xf numFmtId="0" fontId="8" fillId="0" borderId="14" xfId="1" applyFont="1" applyBorder="1" applyAlignment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>
      <alignment horizontal="right"/>
    </xf>
    <xf numFmtId="0" fontId="0" fillId="4" borderId="0" xfId="0" applyFill="1"/>
    <xf numFmtId="0" fontId="9" fillId="2" borderId="17" xfId="0" applyFont="1" applyFill="1" applyBorder="1" applyAlignment="1">
      <alignment vertical="center" wrapText="1"/>
    </xf>
    <xf numFmtId="0" fontId="9" fillId="2" borderId="18" xfId="0" applyFont="1" applyFill="1" applyBorder="1" applyAlignment="1">
      <alignment vertical="center" wrapText="1"/>
    </xf>
    <xf numFmtId="0" fontId="9" fillId="2" borderId="19" xfId="0" applyFont="1" applyFill="1" applyBorder="1" applyAlignment="1">
      <alignment vertical="center" wrapText="1"/>
    </xf>
    <xf numFmtId="0" fontId="10" fillId="2" borderId="20" xfId="0" applyFont="1" applyFill="1" applyBorder="1" applyAlignment="1">
      <alignment vertical="center" wrapText="1"/>
    </xf>
    <xf numFmtId="0" fontId="10" fillId="2" borderId="21" xfId="0" applyFont="1" applyFill="1" applyBorder="1" applyAlignment="1">
      <alignment vertical="center" wrapText="1"/>
    </xf>
    <xf numFmtId="0" fontId="8" fillId="0" borderId="4" xfId="1" applyFont="1" applyBorder="1" applyAlignment="1">
      <alignment vertical="center"/>
    </xf>
    <xf numFmtId="0" fontId="8" fillId="0" borderId="5" xfId="1" applyFont="1" applyBorder="1" applyAlignment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8" fillId="3" borderId="34" xfId="1" applyFont="1" applyFill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49" fontId="0" fillId="0" borderId="0" xfId="0" applyNumberFormat="1" applyAlignment="1">
      <alignment horizontal="justify" wrapText="1"/>
    </xf>
    <xf numFmtId="0" fontId="7" fillId="2" borderId="1" xfId="1" applyFont="1" applyFill="1" applyBorder="1" applyAlignment="1">
      <alignment vertical="center"/>
    </xf>
    <xf numFmtId="0" fontId="7" fillId="2" borderId="2" xfId="1" applyFont="1" applyFill="1" applyBorder="1" applyAlignment="1">
      <alignment vertical="center"/>
    </xf>
    <xf numFmtId="0" fontId="7" fillId="2" borderId="3" xfId="1" applyFont="1" applyFill="1" applyBorder="1" applyAlignment="1">
      <alignment vertical="center"/>
    </xf>
    <xf numFmtId="0" fontId="8" fillId="0" borderId="9" xfId="1" applyFont="1" applyBorder="1" applyAlignment="1">
      <alignment vertical="top"/>
    </xf>
    <xf numFmtId="0" fontId="8" fillId="0" borderId="10" xfId="1" applyFont="1" applyBorder="1" applyAlignment="1">
      <alignment vertical="top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</cellXfs>
  <cellStyles count="2">
    <cellStyle name="Normal 2" xfId="1" xr:uid="{53BE7A54-6C97-422D-848F-8A2879DAD788}"/>
    <cellStyle name="Normálna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Z:\Projekty\SPP_73.7_Produkt&#237;vne%20invest&#237;cie_Spracovatelia_9_SP_2026\S%20L%20O%20V%20B%20Y%20S%20,%20s.r.o\PT\Predloha_usmernenie_2_2025%20-%20verzia%20&#269;.%202.xlsm" TargetMode="External"/><Relationship Id="rId1" Type="http://schemas.openxmlformats.org/officeDocument/2006/relationships/externalLinkPath" Target="Predloha_usmernenie_2_2025%20-%20verzia%20&#269;.%202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plnomocnenie"/>
      <sheetName val="Výzva na prieskum trhu"/>
      <sheetName val="Určenie PHZ"/>
      <sheetName val="Príloha č. 1"/>
      <sheetName val="Príloha č. 2"/>
      <sheetName val="Záznam zo zadania zákazky"/>
      <sheetName val="Výzva na predkladanie ponúk"/>
      <sheetName val="Súťažné podklady"/>
      <sheetName val="Čestné vyhlásenie dodávateľa"/>
      <sheetName val="Záznam z vyhodnotenia ponúk"/>
      <sheetName val="Čestné vyhlásenie obstarávateľa"/>
      <sheetName val="Konflikt záujmov"/>
      <sheetName val="Oznámenie o výsledku"/>
      <sheetName val="Výzva na doloženie dokladov"/>
      <sheetName val="Výzva na súčinnosť"/>
      <sheetName val="Zrušenie zákazky"/>
      <sheetName val="Výzvy SPP PPA"/>
      <sheetName val="Pracovné dni"/>
      <sheetName val="Sviatky"/>
    </sheetNames>
    <sheetDataSet>
      <sheetData sheetId="0">
        <row r="11">
          <cell r="F11" t="str">
            <v>dodanie tovarov</v>
          </cell>
        </row>
      </sheetData>
      <sheetData sheetId="1" refreshError="1"/>
      <sheetData sheetId="2">
        <row r="2">
          <cell r="B2" t="str">
            <v>Výzva na predloženie ponúk - prieskum trhu</v>
          </cell>
        </row>
      </sheetData>
      <sheetData sheetId="3" refreshError="1"/>
      <sheetData sheetId="4" refreshError="1"/>
      <sheetData sheetId="5"/>
      <sheetData sheetId="6" refreshError="1"/>
      <sheetData sheetId="7">
        <row r="99">
          <cell r="D99" t="str">
            <v xml:space="preserve"> – Príloha č. 2: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2">
          <cell r="C2" t="str">
            <v>Kód intervencie SP</v>
          </cell>
          <cell r="D2" t="str">
            <v>Názov intervencie</v>
          </cell>
          <cell r="E2" t="str">
            <v>Typ intervencie</v>
          </cell>
          <cell r="F2" t="str">
            <v>Oblasť</v>
          </cell>
          <cell r="H2" t="str">
            <v>Kód Výzvy</v>
          </cell>
        </row>
        <row r="16">
          <cell r="B16" t="str">
            <v>73.7_6_SP</v>
          </cell>
        </row>
        <row r="17">
          <cell r="B17" t="str">
            <v>73.04</v>
          </cell>
        </row>
        <row r="18">
          <cell r="B18" t="str">
            <v>73.7_9_SP</v>
          </cell>
        </row>
        <row r="19">
          <cell r="B19" t="str">
            <v>73.08</v>
          </cell>
        </row>
        <row r="20">
          <cell r="B20" t="str">
            <v>73.13</v>
          </cell>
        </row>
        <row r="21">
          <cell r="B21" t="str">
            <v>73.20</v>
          </cell>
        </row>
        <row r="22">
          <cell r="B22" t="str">
            <v>73.21</v>
          </cell>
        </row>
      </sheetData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D14513-A468-43E5-B77E-004AEEDD065A}">
  <sheetPr codeName="Sheet22"/>
  <dimension ref="A1:M46"/>
  <sheetViews>
    <sheetView tabSelected="1" view="pageBreakPreview" zoomScaleNormal="100" zoomScaleSheetLayoutView="100" workbookViewId="0">
      <pane ySplit="3" topLeftCell="A17" activePane="bottomLeft" state="frozen"/>
      <selection pane="bottomLeft" activeCell="E30" sqref="E30:F30"/>
    </sheetView>
  </sheetViews>
  <sheetFormatPr defaultColWidth="9.140625" defaultRowHeight="15" x14ac:dyDescent="0.25"/>
  <cols>
    <col min="1" max="1" width="4.7109375" customWidth="1"/>
    <col min="2" max="2" width="4.28515625" style="8" customWidth="1"/>
    <col min="3" max="3" width="15.7109375" customWidth="1"/>
    <col min="4" max="4" width="18.7109375" customWidth="1"/>
    <col min="5" max="6" width="14.42578125" customWidth="1"/>
    <col min="7" max="7" width="7.140625" customWidth="1"/>
    <col min="8" max="8" width="13.7109375" customWidth="1"/>
    <col min="9" max="9" width="7.5703125" customWidth="1"/>
    <col min="10" max="11" width="13.7109375" customWidth="1"/>
    <col min="12" max="12" width="6.5703125" bestFit="1" customWidth="1"/>
    <col min="13" max="13" width="14.5703125" style="1" bestFit="1" customWidth="1"/>
    <col min="26" max="26" width="9.42578125" bestFit="1" customWidth="1"/>
  </cols>
  <sheetData>
    <row r="1" spans="1:13" x14ac:dyDescent="0.25">
      <c r="A1">
        <v>1</v>
      </c>
      <c r="B1"/>
    </row>
    <row r="2" spans="1:13" ht="18.75" x14ac:dyDescent="0.25">
      <c r="A2" s="2">
        <v>1</v>
      </c>
      <c r="B2" s="3" t="s">
        <v>0</v>
      </c>
      <c r="C2" s="3"/>
      <c r="D2" s="3"/>
    </row>
    <row r="3" spans="1:13" x14ac:dyDescent="0.25">
      <c r="A3">
        <v>1</v>
      </c>
      <c r="B3"/>
    </row>
    <row r="4" spans="1:13" s="2" customFormat="1" ht="21" x14ac:dyDescent="0.25">
      <c r="A4" s="2">
        <v>1</v>
      </c>
      <c r="B4" s="4"/>
      <c r="C4" s="5"/>
      <c r="D4" s="5"/>
      <c r="E4" s="5"/>
      <c r="F4" s="5"/>
      <c r="G4" s="5"/>
      <c r="H4" s="5"/>
      <c r="I4" s="5"/>
      <c r="J4" s="73" t="s">
        <v>31</v>
      </c>
      <c r="K4" s="73"/>
      <c r="M4" s="6"/>
    </row>
    <row r="5" spans="1:13" s="2" customFormat="1" ht="23.25" x14ac:dyDescent="0.25">
      <c r="A5" s="2">
        <v>1</v>
      </c>
      <c r="B5" s="74" t="s">
        <v>32</v>
      </c>
      <c r="C5" s="74"/>
      <c r="D5" s="74"/>
      <c r="E5" s="74"/>
      <c r="F5" s="74"/>
      <c r="G5" s="74"/>
      <c r="H5" s="74"/>
      <c r="I5" s="74"/>
      <c r="J5" s="74"/>
      <c r="K5" s="74"/>
      <c r="M5" s="6"/>
    </row>
    <row r="6" spans="1:13" s="2" customFormat="1" x14ac:dyDescent="0.25">
      <c r="A6" s="2">
        <v>1</v>
      </c>
      <c r="B6" s="7"/>
      <c r="C6" s="7"/>
      <c r="D6" s="7"/>
      <c r="E6" s="7"/>
      <c r="F6" s="7"/>
      <c r="G6" s="7"/>
      <c r="H6" s="7"/>
      <c r="I6" s="7"/>
      <c r="J6" s="7"/>
      <c r="K6" s="7"/>
      <c r="M6" s="6"/>
    </row>
    <row r="7" spans="1:13" s="2" customFormat="1" ht="23.25" x14ac:dyDescent="0.25">
      <c r="A7" s="2">
        <v>1</v>
      </c>
      <c r="B7" s="74" t="s">
        <v>33</v>
      </c>
      <c r="C7" s="74"/>
      <c r="D7" s="74"/>
      <c r="E7" s="74"/>
      <c r="F7" s="74"/>
      <c r="G7" s="74"/>
      <c r="H7" s="74"/>
      <c r="I7" s="74"/>
      <c r="J7" s="74"/>
      <c r="K7" s="74"/>
      <c r="M7" s="6"/>
    </row>
    <row r="8" spans="1:13" x14ac:dyDescent="0.25">
      <c r="A8" s="2">
        <v>1</v>
      </c>
    </row>
    <row r="9" spans="1:13" ht="15" customHeight="1" x14ac:dyDescent="0.25">
      <c r="A9" s="2">
        <v>1</v>
      </c>
      <c r="B9" s="75" t="s">
        <v>1</v>
      </c>
      <c r="C9" s="75"/>
      <c r="D9" s="75"/>
      <c r="E9" s="75"/>
      <c r="F9" s="75"/>
      <c r="G9" s="75"/>
      <c r="H9" s="75"/>
      <c r="I9" s="75"/>
      <c r="J9" s="75"/>
      <c r="K9" s="75"/>
    </row>
    <row r="10" spans="1:13" x14ac:dyDescent="0.25">
      <c r="A10" s="2">
        <v>1</v>
      </c>
      <c r="B10" s="75"/>
      <c r="C10" s="75"/>
      <c r="D10" s="75"/>
      <c r="E10" s="75"/>
      <c r="F10" s="75"/>
      <c r="G10" s="75"/>
      <c r="H10" s="75"/>
      <c r="I10" s="75"/>
      <c r="J10" s="75"/>
      <c r="K10" s="75"/>
    </row>
    <row r="11" spans="1:13" x14ac:dyDescent="0.25">
      <c r="A11" s="2">
        <v>1</v>
      </c>
      <c r="B11" s="75"/>
      <c r="C11" s="75"/>
      <c r="D11" s="75"/>
      <c r="E11" s="75"/>
      <c r="F11" s="75"/>
      <c r="G11" s="75"/>
      <c r="H11" s="75"/>
      <c r="I11" s="75"/>
      <c r="J11" s="75"/>
      <c r="K11" s="75"/>
    </row>
    <row r="12" spans="1:13" ht="15.75" thickBot="1" x14ac:dyDescent="0.3">
      <c r="A12" s="2">
        <v>1</v>
      </c>
    </row>
    <row r="13" spans="1:13" s="2" customFormat="1" ht="19.5" customHeight="1" thickBot="1" x14ac:dyDescent="0.3">
      <c r="A13" s="2">
        <v>1</v>
      </c>
      <c r="C13" s="76" t="s">
        <v>34</v>
      </c>
      <c r="D13" s="77"/>
      <c r="E13" s="77"/>
      <c r="F13" s="77"/>
      <c r="G13" s="78"/>
      <c r="M13" s="6"/>
    </row>
    <row r="14" spans="1:13" s="2" customFormat="1" ht="19.5" customHeight="1" x14ac:dyDescent="0.25">
      <c r="A14" s="2">
        <v>1</v>
      </c>
      <c r="C14" s="67" t="s">
        <v>2</v>
      </c>
      <c r="D14" s="68"/>
      <c r="E14" s="69"/>
      <c r="F14" s="70"/>
      <c r="G14" s="71"/>
      <c r="M14" s="6"/>
    </row>
    <row r="15" spans="1:13" s="2" customFormat="1" ht="39" customHeight="1" x14ac:dyDescent="0.25">
      <c r="A15" s="2">
        <v>1</v>
      </c>
      <c r="C15" s="79" t="s">
        <v>3</v>
      </c>
      <c r="D15" s="80"/>
      <c r="E15" s="44"/>
      <c r="F15" s="45"/>
      <c r="G15" s="46"/>
      <c r="M15" s="6"/>
    </row>
    <row r="16" spans="1:13" s="2" customFormat="1" ht="19.5" customHeight="1" x14ac:dyDescent="0.25">
      <c r="A16" s="2">
        <v>1</v>
      </c>
      <c r="C16" s="42" t="s">
        <v>4</v>
      </c>
      <c r="D16" s="43"/>
      <c r="E16" s="44"/>
      <c r="F16" s="45"/>
      <c r="G16" s="46"/>
      <c r="M16" s="6"/>
    </row>
    <row r="17" spans="1:13" s="2" customFormat="1" ht="19.5" customHeight="1" x14ac:dyDescent="0.25">
      <c r="A17" s="2">
        <v>1</v>
      </c>
      <c r="C17" s="42" t="s">
        <v>5</v>
      </c>
      <c r="D17" s="43"/>
      <c r="E17" s="44"/>
      <c r="F17" s="45"/>
      <c r="G17" s="46"/>
      <c r="M17" s="6"/>
    </row>
    <row r="18" spans="1:13" s="2" customFormat="1" ht="30" customHeight="1" x14ac:dyDescent="0.25">
      <c r="A18" s="2">
        <v>1</v>
      </c>
      <c r="C18" s="81" t="s">
        <v>6</v>
      </c>
      <c r="D18" s="82"/>
      <c r="E18" s="44"/>
      <c r="F18" s="45"/>
      <c r="G18" s="46"/>
      <c r="M18" s="6"/>
    </row>
    <row r="19" spans="1:13" s="2" customFormat="1" ht="19.5" customHeight="1" x14ac:dyDescent="0.25">
      <c r="A19" s="2">
        <v>1</v>
      </c>
      <c r="C19" s="42" t="s">
        <v>7</v>
      </c>
      <c r="D19" s="43"/>
      <c r="E19" s="44"/>
      <c r="F19" s="45"/>
      <c r="G19" s="46"/>
      <c r="M19" s="6"/>
    </row>
    <row r="20" spans="1:13" s="2" customFormat="1" ht="19.5" customHeight="1" x14ac:dyDescent="0.25">
      <c r="A20" s="2">
        <v>1</v>
      </c>
      <c r="C20" s="42" t="s">
        <v>8</v>
      </c>
      <c r="D20" s="43"/>
      <c r="E20" s="44"/>
      <c r="F20" s="45"/>
      <c r="G20" s="46"/>
      <c r="M20" s="6"/>
    </row>
    <row r="21" spans="1:13" s="2" customFormat="1" ht="19.5" customHeight="1" x14ac:dyDescent="0.25">
      <c r="A21" s="2">
        <v>1</v>
      </c>
      <c r="C21" s="42" t="s">
        <v>9</v>
      </c>
      <c r="D21" s="43"/>
      <c r="E21" s="44"/>
      <c r="F21" s="45"/>
      <c r="G21" s="46"/>
      <c r="M21" s="6"/>
    </row>
    <row r="22" spans="1:13" s="2" customFormat="1" ht="19.5" customHeight="1" x14ac:dyDescent="0.25">
      <c r="A22" s="2">
        <v>1</v>
      </c>
      <c r="C22" s="42" t="s">
        <v>10</v>
      </c>
      <c r="D22" s="43"/>
      <c r="E22" s="44"/>
      <c r="F22" s="45"/>
      <c r="G22" s="46"/>
      <c r="M22" s="6"/>
    </row>
    <row r="23" spans="1:13" s="2" customFormat="1" ht="19.5" customHeight="1" x14ac:dyDescent="0.25">
      <c r="A23" s="2">
        <v>1</v>
      </c>
      <c r="C23" s="42" t="s">
        <v>11</v>
      </c>
      <c r="D23" s="43"/>
      <c r="E23" s="47"/>
      <c r="F23" s="48"/>
      <c r="G23" s="49"/>
      <c r="M23" s="6"/>
    </row>
    <row r="24" spans="1:13" s="2" customFormat="1" ht="19.5" customHeight="1" thickBot="1" x14ac:dyDescent="0.3">
      <c r="A24" s="2">
        <v>1</v>
      </c>
      <c r="C24" s="55" t="s">
        <v>12</v>
      </c>
      <c r="D24" s="56"/>
      <c r="E24" s="57"/>
      <c r="F24" s="58"/>
      <c r="G24" s="59"/>
      <c r="M24" s="6"/>
    </row>
    <row r="25" spans="1:13" x14ac:dyDescent="0.25">
      <c r="A25" s="2">
        <v>1</v>
      </c>
    </row>
    <row r="26" spans="1:13" x14ac:dyDescent="0.25">
      <c r="A26" s="2">
        <v>1</v>
      </c>
    </row>
    <row r="27" spans="1:13" x14ac:dyDescent="0.25">
      <c r="A27">
        <v>1</v>
      </c>
      <c r="B27" s="60" t="s">
        <v>13</v>
      </c>
      <c r="C27" s="60"/>
      <c r="D27" s="61" t="s">
        <v>37</v>
      </c>
      <c r="E27" s="61"/>
      <c r="F27" s="61"/>
      <c r="G27" s="61"/>
      <c r="H27" s="61"/>
      <c r="I27" s="61"/>
      <c r="J27" s="61"/>
      <c r="K27" s="9"/>
      <c r="M27" s="1">
        <v>1</v>
      </c>
    </row>
    <row r="28" spans="1:13" ht="15.75" thickBot="1" x14ac:dyDescent="0.3">
      <c r="A28" s="2">
        <v>1</v>
      </c>
    </row>
    <row r="29" spans="1:13" ht="54.95" customHeight="1" thickBot="1" x14ac:dyDescent="0.3">
      <c r="A29" s="2">
        <v>1</v>
      </c>
      <c r="B29" s="62" t="s">
        <v>14</v>
      </c>
      <c r="C29" s="63"/>
      <c r="D29" s="64"/>
      <c r="E29" s="65" t="s">
        <v>15</v>
      </c>
      <c r="F29" s="66"/>
      <c r="G29" s="10" t="s">
        <v>16</v>
      </c>
      <c r="H29" s="11" t="s">
        <v>17</v>
      </c>
      <c r="I29" s="10" t="s">
        <v>18</v>
      </c>
      <c r="J29" s="12" t="s">
        <v>19</v>
      </c>
      <c r="K29" s="13" t="s">
        <v>20</v>
      </c>
    </row>
    <row r="30" spans="1:13" ht="25.5" customHeight="1" thickBot="1" x14ac:dyDescent="0.3">
      <c r="A30" s="2">
        <v>1</v>
      </c>
      <c r="B30" s="50" t="s">
        <v>36</v>
      </c>
      <c r="C30" s="51"/>
      <c r="D30" s="52"/>
      <c r="E30" s="53"/>
      <c r="F30" s="54"/>
      <c r="G30" s="14" t="s">
        <v>21</v>
      </c>
      <c r="H30" s="15"/>
      <c r="I30" s="16">
        <v>1</v>
      </c>
      <c r="J30" s="17" t="str">
        <f t="shared" ref="J30:J31" si="0">IF(AND(H30&lt;&gt;"",I30&lt;&gt;""),H30*I30,"")</f>
        <v/>
      </c>
      <c r="K30" s="18" t="str">
        <f t="shared" ref="K30:K31" si="1">IF(J30&lt;&gt;"",J30*IF($E$18="platiteľ DPH",1.23,1),"")</f>
        <v/>
      </c>
    </row>
    <row r="31" spans="1:13" ht="44.25" customHeight="1" thickBot="1" x14ac:dyDescent="0.3">
      <c r="A31" s="2">
        <v>1</v>
      </c>
      <c r="B31" s="38" t="s">
        <v>22</v>
      </c>
      <c r="C31" s="39"/>
      <c r="D31" s="19" t="s">
        <v>23</v>
      </c>
      <c r="E31" s="40" t="s">
        <v>24</v>
      </c>
      <c r="F31" s="41"/>
      <c r="G31" s="14" t="s">
        <v>24</v>
      </c>
      <c r="H31" s="15"/>
      <c r="I31" s="16">
        <v>1</v>
      </c>
      <c r="J31" s="17" t="str">
        <f t="shared" si="0"/>
        <v/>
      </c>
      <c r="K31" s="18" t="str">
        <f t="shared" si="1"/>
        <v/>
      </c>
    </row>
    <row r="32" spans="1:13" ht="25.5" customHeight="1" thickBot="1" x14ac:dyDescent="0.3">
      <c r="A32" s="2">
        <v>1</v>
      </c>
      <c r="B32" s="20"/>
      <c r="C32" s="21"/>
      <c r="D32" s="21"/>
      <c r="E32" s="21"/>
      <c r="F32" s="21"/>
      <c r="G32" s="21"/>
      <c r="H32" s="22"/>
      <c r="I32" s="22" t="s">
        <v>25</v>
      </c>
      <c r="J32" s="23" t="str">
        <f>IF(SUM(J30:J31)&gt;0,SUM(J30:J31),"")</f>
        <v/>
      </c>
      <c r="K32" s="23" t="str">
        <f>IF(SUM(K30:K31)&gt;0,SUM(K30:K31),"")</f>
        <v/>
      </c>
    </row>
    <row r="33" spans="1:13" x14ac:dyDescent="0.25">
      <c r="A33" s="2">
        <v>1</v>
      </c>
      <c r="B33" s="24" t="s">
        <v>26</v>
      </c>
    </row>
    <row r="34" spans="1:13" x14ac:dyDescent="0.25">
      <c r="A34" s="2">
        <v>1</v>
      </c>
    </row>
    <row r="35" spans="1:13" x14ac:dyDescent="0.25">
      <c r="A35" s="2">
        <v>1</v>
      </c>
    </row>
    <row r="36" spans="1:13" x14ac:dyDescent="0.25">
      <c r="A36" s="2">
        <v>1</v>
      </c>
      <c r="C36" s="33" t="s">
        <v>27</v>
      </c>
      <c r="D36" s="34"/>
      <c r="E36" s="34"/>
      <c r="F36" s="34"/>
      <c r="G36" s="34"/>
      <c r="H36" s="34"/>
      <c r="I36" s="34"/>
      <c r="J36" s="35"/>
    </row>
    <row r="37" spans="1:13" x14ac:dyDescent="0.25">
      <c r="A37" s="2">
        <v>1</v>
      </c>
    </row>
    <row r="38" spans="1:13" x14ac:dyDescent="0.25">
      <c r="A38" s="2">
        <v>1</v>
      </c>
    </row>
    <row r="39" spans="1:13" x14ac:dyDescent="0.25">
      <c r="A39" s="2">
        <v>1</v>
      </c>
    </row>
    <row r="40" spans="1:13" x14ac:dyDescent="0.25">
      <c r="A40" s="2">
        <v>1</v>
      </c>
      <c r="C40" s="25" t="s">
        <v>28</v>
      </c>
      <c r="D40" s="31"/>
    </row>
    <row r="41" spans="1:13" s="26" customFormat="1" x14ac:dyDescent="0.25">
      <c r="A41" s="2">
        <v>1</v>
      </c>
      <c r="C41" s="25"/>
      <c r="M41" s="27"/>
    </row>
    <row r="42" spans="1:13" s="26" customFormat="1" ht="15" customHeight="1" x14ac:dyDescent="0.25">
      <c r="A42" s="2">
        <v>1</v>
      </c>
      <c r="C42" s="25" t="s">
        <v>29</v>
      </c>
      <c r="D42" s="32"/>
      <c r="G42" s="72"/>
      <c r="H42" s="72"/>
      <c r="I42" s="72"/>
      <c r="J42" s="72"/>
      <c r="K42" s="72"/>
      <c r="M42" s="27"/>
    </row>
    <row r="43" spans="1:13" s="26" customFormat="1" x14ac:dyDescent="0.25">
      <c r="A43" s="2">
        <v>1</v>
      </c>
      <c r="F43" s="28"/>
      <c r="G43" s="36" t="s">
        <v>35</v>
      </c>
      <c r="H43" s="36"/>
      <c r="I43" s="36"/>
      <c r="J43" s="36"/>
      <c r="K43" s="36"/>
      <c r="M43" s="27"/>
    </row>
    <row r="44" spans="1:13" s="26" customFormat="1" x14ac:dyDescent="0.25">
      <c r="A44" s="2">
        <v>1</v>
      </c>
      <c r="F44" s="28"/>
      <c r="G44" s="29"/>
      <c r="H44" s="29"/>
      <c r="I44" s="29"/>
      <c r="J44" s="29"/>
      <c r="K44" s="29"/>
      <c r="M44" s="27"/>
    </row>
    <row r="45" spans="1:13" ht="15" customHeight="1" x14ac:dyDescent="0.25">
      <c r="A45" s="2">
        <v>1</v>
      </c>
      <c r="B45" s="37" t="s">
        <v>30</v>
      </c>
      <c r="C45" s="37"/>
      <c r="D45" s="37"/>
      <c r="E45" s="37"/>
      <c r="F45" s="37"/>
      <c r="G45" s="37"/>
      <c r="H45" s="37"/>
      <c r="I45" s="37"/>
      <c r="J45" s="37"/>
      <c r="K45" s="37"/>
      <c r="L45" s="30"/>
    </row>
    <row r="46" spans="1:13" x14ac:dyDescent="0.25">
      <c r="A46" s="2">
        <v>1</v>
      </c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0"/>
    </row>
  </sheetData>
  <sheetProtection algorithmName="SHA-512" hashValue="LVasMWL0J5pb2uBS4xOvQ3j9dLN7GhB3649gI0Z/Era0ShisuD1jtNtHaj/81oODVAUWh82MwDJZXz/5Iu7kiA==" saltValue="ZQhJq6s+GQ+sxTEYA0kQAQ==" spinCount="100000" sheet="1" selectLockedCells="1"/>
  <autoFilter ref="A1:A46" xr:uid="{00000000-0009-0000-0000-000006000000}"/>
  <mergeCells count="39">
    <mergeCell ref="C14:D14"/>
    <mergeCell ref="E14:G14"/>
    <mergeCell ref="G42:K42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B30:D30"/>
    <mergeCell ref="E30:F30"/>
    <mergeCell ref="C24:D24"/>
    <mergeCell ref="E24:G24"/>
    <mergeCell ref="B27:C27"/>
    <mergeCell ref="D27:J27"/>
    <mergeCell ref="B29:D29"/>
    <mergeCell ref="E29:F29"/>
    <mergeCell ref="C36:J36"/>
    <mergeCell ref="G43:K43"/>
    <mergeCell ref="B45:K46"/>
    <mergeCell ref="B31:C31"/>
    <mergeCell ref="E31:F31"/>
  </mergeCells>
  <conditionalFormatting sqref="E19:G19">
    <cfRule type="expression" dxfId="0" priority="15">
      <formula>AND($E$18="neplatca DPH")</formula>
    </cfRule>
  </conditionalFormatting>
  <dataValidations count="1">
    <dataValidation type="list" allowBlank="1" showInputMessage="1" showErrorMessage="1" sqref="E18:G18" xr:uid="{B1AEA27F-FBDB-4165-914A-163F106810DD}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78" fitToHeight="10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 Haulík</dc:creator>
  <cp:lastModifiedBy>Boris Haulík</cp:lastModifiedBy>
  <dcterms:created xsi:type="dcterms:W3CDTF">2026-08-27T09:32:31Z</dcterms:created>
  <dcterms:modified xsi:type="dcterms:W3CDTF">2026-10-13T07:26:36Z</dcterms:modified>
</cp:coreProperties>
</file>