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kapustova\Desktop\Bábkové divadlo - kanalizácia\"/>
    </mc:Choice>
  </mc:AlternateContent>
  <bookViews>
    <workbookView xWindow="-15" yWindow="-15" windowWidth="12615" windowHeight="12345"/>
  </bookViews>
  <sheets>
    <sheet name="Zadanie" sheetId="5" r:id="rId1"/>
  </sheets>
  <definedNames>
    <definedName name="_xlnm._FilterDatabase" hidden="1">#REF!</definedName>
    <definedName name="fakt1R">#REF!</definedName>
    <definedName name="_xlnm.Print_Titles" localSheetId="0">Zadanie!$8:$10</definedName>
    <definedName name="_xlnm.Print_Area" localSheetId="0">Zadanie!$A:$O</definedName>
  </definedNames>
  <calcPr calcId="152511"/>
</workbook>
</file>

<file path=xl/calcChain.xml><?xml version="1.0" encoding="utf-8"?>
<calcChain xmlns="http://schemas.openxmlformats.org/spreadsheetml/2006/main">
  <c r="D8" i="5" l="1"/>
</calcChain>
</file>

<file path=xl/sharedStrings.xml><?xml version="1.0" encoding="utf-8"?>
<sst xmlns="http://schemas.openxmlformats.org/spreadsheetml/2006/main" count="124" uniqueCount="87">
  <si>
    <t>V module</t>
  </si>
  <si>
    <t>Hlavička1</t>
  </si>
  <si>
    <t>Mena</t>
  </si>
  <si>
    <t>Hlavička2</t>
  </si>
  <si>
    <t>Obdobie</t>
  </si>
  <si>
    <t>Rozpočet</t>
  </si>
  <si>
    <t>EUR</t>
  </si>
  <si>
    <t>Čerpanie</t>
  </si>
  <si>
    <t>za obdobie</t>
  </si>
  <si>
    <t>Mesiac 2011</t>
  </si>
  <si>
    <t>VK</t>
  </si>
  <si>
    <t>VF</t>
  </si>
  <si>
    <t>Konštrukcie</t>
  </si>
  <si>
    <t>Špecifikovaný</t>
  </si>
  <si>
    <t>materiál</t>
  </si>
  <si>
    <t>Prehľad rozpočtových nákladov v</t>
  </si>
  <si>
    <t>Súpis vykonaných prác a dodávok v</t>
  </si>
  <si>
    <t>Prehľad kalkulovaných nákladov v</t>
  </si>
  <si>
    <t>Por.</t>
  </si>
  <si>
    <t>Kód</t>
  </si>
  <si>
    <t>Kód položky</t>
  </si>
  <si>
    <t>Popis položky, stavebného dielu, remesla,</t>
  </si>
  <si>
    <t>Množstvo</t>
  </si>
  <si>
    <t>Merná</t>
  </si>
  <si>
    <t>Jednotková</t>
  </si>
  <si>
    <t>číslo</t>
  </si>
  <si>
    <t>cen.</t>
  </si>
  <si>
    <t>výkaz-výmer</t>
  </si>
  <si>
    <t>výmera</t>
  </si>
  <si>
    <t>jednotka</t>
  </si>
  <si>
    <t>cena</t>
  </si>
  <si>
    <t>%</t>
  </si>
  <si>
    <t>Elektroinštalácia</t>
  </si>
  <si>
    <t>ODIS Banská Bystrica</t>
  </si>
  <si>
    <t>PRÁCE A DODÁVKY M</t>
  </si>
  <si>
    <t>M21 - 155 Elektromontáže</t>
  </si>
  <si>
    <t>921</t>
  </si>
  <si>
    <t xml:space="preserve">21001-0042   </t>
  </si>
  <si>
    <t>Montáž el-inšt rúrky ohybná, uložená pevne D20 (d16)mm</t>
  </si>
  <si>
    <t>m</t>
  </si>
  <si>
    <t>MAT</t>
  </si>
  <si>
    <t xml:space="preserve">345 650I502  </t>
  </si>
  <si>
    <t>Rúrka el-inšt PVC ohybná 083270 : FXP-Turbo ® 20, sivá</t>
  </si>
  <si>
    <t xml:space="preserve">21001-0101   </t>
  </si>
  <si>
    <t>Montáž el-inšt lišty (plast) vrátane spojok, ohybov, rohov, bez krabíc, do š.20mm</t>
  </si>
  <si>
    <t xml:space="preserve">345 710I002  </t>
  </si>
  <si>
    <t>Lišta el-inšt PVC minižľab 032583 : MIK 16/16, biely</t>
  </si>
  <si>
    <t xml:space="preserve">21010-0128   </t>
  </si>
  <si>
    <t>Ukončenie celoplastových káblov v rozvádzači na svorky, zapojenie 3x 1,5-2,5 mm2</t>
  </si>
  <si>
    <t>kus</t>
  </si>
  <si>
    <t xml:space="preserve">21012-0401   </t>
  </si>
  <si>
    <t>Montáž, istič modulový 1-pól. do 25A</t>
  </si>
  <si>
    <t xml:space="preserve">358 5106O13  </t>
  </si>
  <si>
    <t>Istič 1-pólový OEZ:41655 - 10kA (1MD) LTN-10C-1</t>
  </si>
  <si>
    <t xml:space="preserve">21019-0001   </t>
  </si>
  <si>
    <t>Montáž rozvodnice do 20kg</t>
  </si>
  <si>
    <t xml:space="preserve">920 AN56076  </t>
  </si>
  <si>
    <t>Rozvádzač RM</t>
  </si>
  <si>
    <t xml:space="preserve">21080-2411   </t>
  </si>
  <si>
    <t>Montáž, šnúra gumená 750V, lanové jadro, voľne uložená,  3x1,5</t>
  </si>
  <si>
    <t xml:space="preserve">21081-0005   </t>
  </si>
  <si>
    <t>Montáž, kábel Cu 750V voľne uložený CYKY 3x1,5</t>
  </si>
  <si>
    <t xml:space="preserve">341 203M100  </t>
  </si>
  <si>
    <t>Kábel Cu 750V : CYKY-J 3x1,5</t>
  </si>
  <si>
    <t xml:space="preserve">21328-0060   </t>
  </si>
  <si>
    <t>PPV (pomocné a podružné výkony)</t>
  </si>
  <si>
    <t xml:space="preserve">999 990300   </t>
  </si>
  <si>
    <t>Podružný materiál</t>
  </si>
  <si>
    <t xml:space="preserve">999 990301   </t>
  </si>
  <si>
    <t>Stratné</t>
  </si>
  <si>
    <t xml:space="preserve">21329-1000   </t>
  </si>
  <si>
    <t>Spracovanie východiskovej revízie a vypracovanie správy</t>
  </si>
  <si>
    <t>hod</t>
  </si>
  <si>
    <t>M21 - 155 Elektromontáže spolu:</t>
  </si>
  <si>
    <t>M46 - 202 Zemné práce pri ext. montážach</t>
  </si>
  <si>
    <t>946</t>
  </si>
  <si>
    <t xml:space="preserve">46068-0021   </t>
  </si>
  <si>
    <t>Prerazenie murivom v tehlovom múre hrúbky 15cm</t>
  </si>
  <si>
    <t xml:space="preserve">46068-0023   </t>
  </si>
  <si>
    <t>Prerazenie murivom v tehlovom múre hrúbky 45cm</t>
  </si>
  <si>
    <t xml:space="preserve">46068-0024   </t>
  </si>
  <si>
    <t>Prerazenie murivom v tehlovom múre hrúbky 60cm</t>
  </si>
  <si>
    <t>M46 - 202 Zemné práce pri ext. montážach spolu:</t>
  </si>
  <si>
    <t>PRÁCE A DODÁVKY M spolu:</t>
  </si>
  <si>
    <t>Rozpočet celkom :</t>
  </si>
  <si>
    <t xml:space="preserve">Stavba : Bábkové divadlo B.Bystrica-Rekonštrukcia kanalizácie a suterénu </t>
  </si>
  <si>
    <t>Príloha č.4.3. - Výkaz výmer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</si>
</sst>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&quot;Sk&quot;_-;\-* #,##0\ &quot;Sk&quot;_-;_-* &quot;-&quot;\ &quot;Sk&quot;_-;_-@_-"/>
    <numFmt numFmtId="165" formatCode="#,##0.000"/>
    <numFmt numFmtId="166" formatCode="#,##0.00000"/>
    <numFmt numFmtId="167" formatCode="#,##0&quot; Sk&quot;;[Red]&quot;-&quot;#,##0&quot; Sk&quot;"/>
  </numFmts>
  <fonts count="21">
    <font>
      <sz val="10"/>
      <name val="Arial"/>
      <charset val="238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Narrow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b/>
      <sz val="7"/>
      <name val="Letter Gothic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0"/>
      <name val="Calibri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2"/>
      <name val="Arial Narrow"/>
      <family val="2"/>
      <charset val="238"/>
    </font>
    <font>
      <sz val="12"/>
      <name val="Arial Narrow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0" fontId="6" fillId="0" borderId="1">
      <alignment vertical="center"/>
    </xf>
    <xf numFmtId="0" fontId="6" fillId="0" borderId="1" applyFont="0" applyFill="0" applyBorder="0">
      <alignment vertical="center"/>
    </xf>
    <xf numFmtId="167" fontId="6" fillId="0" borderId="1"/>
    <xf numFmtId="0" fontId="6" fillId="0" borderId="1" applyFont="0" applyFill="0"/>
    <xf numFmtId="164" fontId="5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3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2" applyNumberFormat="0" applyFill="0" applyAlignment="0" applyProtection="0"/>
    <xf numFmtId="0" fontId="5" fillId="0" borderId="0"/>
    <xf numFmtId="0" fontId="10" fillId="0" borderId="0" applyNumberFormat="0" applyFill="0" applyBorder="0" applyAlignment="0" applyProtection="0"/>
    <xf numFmtId="0" fontId="4" fillId="0" borderId="0"/>
    <xf numFmtId="0" fontId="6" fillId="0" borderId="3" applyBorder="0">
      <alignment vertical="center"/>
    </xf>
    <xf numFmtId="0" fontId="11" fillId="0" borderId="0" applyNumberFormat="0" applyFill="0" applyBorder="0" applyAlignment="0" applyProtection="0"/>
    <xf numFmtId="0" fontId="6" fillId="0" borderId="3">
      <alignment vertical="center"/>
    </xf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8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8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8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8" fillId="28" borderId="0" applyNumberFormat="0" applyBorder="0" applyAlignment="0" applyProtection="0"/>
  </cellStyleXfs>
  <cellXfs count="30">
    <xf numFmtId="0" fontId="0" fillId="0" borderId="0" xfId="0"/>
    <xf numFmtId="0" fontId="1" fillId="0" borderId="0" xfId="0" applyFont="1" applyProtection="1"/>
    <xf numFmtId="49" fontId="1" fillId="0" borderId="0" xfId="0" applyNumberFormat="1" applyFont="1" applyAlignment="1" applyProtection="1">
      <alignment horizontal="center"/>
    </xf>
    <xf numFmtId="49" fontId="1" fillId="0" borderId="0" xfId="0" applyNumberFormat="1" applyFont="1" applyAlignment="1" applyProtection="1"/>
    <xf numFmtId="0" fontId="2" fillId="0" borderId="0" xfId="0" applyFont="1" applyProtection="1"/>
    <xf numFmtId="165" fontId="1" fillId="0" borderId="0" xfId="0" applyNumberFormat="1" applyFont="1" applyProtection="1"/>
    <xf numFmtId="4" fontId="1" fillId="0" borderId="0" xfId="0" applyNumberFormat="1" applyFont="1" applyProtection="1"/>
    <xf numFmtId="166" fontId="1" fillId="0" borderId="0" xfId="0" applyNumberFormat="1" applyFont="1" applyProtection="1"/>
    <xf numFmtId="49" fontId="1" fillId="0" borderId="0" xfId="0" applyNumberFormat="1" applyFont="1" applyProtection="1"/>
    <xf numFmtId="0" fontId="3" fillId="0" borderId="0" xfId="0" applyFont="1" applyProtection="1"/>
    <xf numFmtId="0" fontId="1" fillId="0" borderId="0" xfId="0" applyFont="1" applyAlignment="1" applyProtection="1">
      <alignment horizontal="right" vertical="top"/>
    </xf>
    <xf numFmtId="49" fontId="1" fillId="0" borderId="0" xfId="0" applyNumberFormat="1" applyFont="1" applyAlignment="1" applyProtection="1">
      <alignment horizontal="center" vertical="top"/>
    </xf>
    <xf numFmtId="49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165" fontId="1" fillId="0" borderId="0" xfId="0" applyNumberFormat="1" applyFont="1" applyAlignment="1" applyProtection="1">
      <alignment vertical="top"/>
    </xf>
    <xf numFmtId="4" fontId="1" fillId="0" borderId="0" xfId="0" applyNumberFormat="1" applyFont="1" applyAlignment="1" applyProtection="1">
      <alignment vertical="top"/>
    </xf>
    <xf numFmtId="166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49" fontId="12" fillId="0" borderId="0" xfId="27" applyNumberFormat="1" applyFont="1"/>
    <xf numFmtId="0" fontId="12" fillId="0" borderId="0" xfId="27" applyFont="1"/>
    <xf numFmtId="49" fontId="13" fillId="0" borderId="0" xfId="27" applyNumberFormat="1" applyFont="1"/>
    <xf numFmtId="0" fontId="13" fillId="0" borderId="0" xfId="27" applyFont="1"/>
    <xf numFmtId="0" fontId="1" fillId="0" borderId="4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top" wrapText="1"/>
    </xf>
    <xf numFmtId="49" fontId="3" fillId="0" borderId="0" xfId="0" applyNumberFormat="1" applyFont="1" applyAlignment="1" applyProtection="1">
      <alignment horizontal="left" vertical="top" wrapText="1"/>
    </xf>
    <xf numFmtId="49" fontId="3" fillId="0" borderId="0" xfId="0" applyNumberFormat="1" applyFont="1" applyAlignment="1" applyProtection="1">
      <alignment horizontal="right" vertical="top" wrapText="1"/>
    </xf>
    <xf numFmtId="0" fontId="19" fillId="0" borderId="0" xfId="0" applyFont="1" applyProtection="1"/>
    <xf numFmtId="0" fontId="20" fillId="0" borderId="0" xfId="0" applyFont="1" applyProtection="1"/>
  </cellXfs>
  <cellStyles count="52">
    <cellStyle name="1 000 Sk" xfId="1"/>
    <cellStyle name="1 000,-  Sk" xfId="2"/>
    <cellStyle name="1 000,- Kč" xfId="3"/>
    <cellStyle name="1 000,- Sk" xfId="4"/>
    <cellStyle name="1000 Sk_fakturuj99" xfId="5"/>
    <cellStyle name="20 % – Zvýraznění1" xfId="6"/>
    <cellStyle name="20 % – Zvýraznění2" xfId="7"/>
    <cellStyle name="20 % – Zvýraznění3" xfId="8"/>
    <cellStyle name="20 % – Zvýraznění4" xfId="9"/>
    <cellStyle name="20 % – Zvýraznění5" xfId="10"/>
    <cellStyle name="20 % – Zvýraznění6" xfId="11"/>
    <cellStyle name="20 % - zvýraznenie1" xfId="34" builtinId="30" hidden="1"/>
    <cellStyle name="20 % - zvýraznenie2" xfId="37" builtinId="34" hidden="1"/>
    <cellStyle name="20 % - zvýraznenie3" xfId="40" builtinId="38" hidden="1"/>
    <cellStyle name="20 % - zvýraznenie4" xfId="43" builtinId="42" hidden="1"/>
    <cellStyle name="20 % - zvýraznenie5" xfId="46" builtinId="46" hidden="1"/>
    <cellStyle name="20 % - zvýraznenie6" xfId="49" builtinId="50" hidden="1"/>
    <cellStyle name="40 % – Zvýraznění1" xfId="12"/>
    <cellStyle name="40 % – Zvýraznění2" xfId="13"/>
    <cellStyle name="40 % – Zvýraznění3" xfId="14"/>
    <cellStyle name="40 % – Zvýraznění4" xfId="15"/>
    <cellStyle name="40 % – Zvýraznění5" xfId="16"/>
    <cellStyle name="40 % – Zvýraznění6" xfId="17"/>
    <cellStyle name="40 % - zvýraznenie1" xfId="35" builtinId="31" hidden="1"/>
    <cellStyle name="40 % - zvýraznenie2" xfId="38" builtinId="35" hidden="1"/>
    <cellStyle name="40 % - zvýraznenie3" xfId="41" builtinId="39" hidden="1"/>
    <cellStyle name="40 % - zvýraznenie4" xfId="44" builtinId="43" hidden="1"/>
    <cellStyle name="40 % - zvýraznenie5" xfId="47" builtinId="47" hidden="1"/>
    <cellStyle name="40 % - zvýraznenie6" xfId="50" builtinId="51" hidden="1"/>
    <cellStyle name="60 % – Zvýraznění1" xfId="18"/>
    <cellStyle name="60 % – Zvýraznění2" xfId="19"/>
    <cellStyle name="60 % – Zvýraznění3" xfId="20"/>
    <cellStyle name="60 % – Zvýraznění4" xfId="21"/>
    <cellStyle name="60 % – Zvýraznění5" xfId="22"/>
    <cellStyle name="60 % – Zvýraznění6" xfId="23"/>
    <cellStyle name="60 % - zvýraznenie1" xfId="36" builtinId="32" hidden="1"/>
    <cellStyle name="60 % - zvýraznenie2" xfId="39" builtinId="36" hidden="1"/>
    <cellStyle name="60 % - zvýraznenie3" xfId="42" builtinId="40" hidden="1"/>
    <cellStyle name="60 % - zvýraznenie4" xfId="45" builtinId="44" hidden="1"/>
    <cellStyle name="60 % - zvýraznenie5" xfId="48" builtinId="48" hidden="1"/>
    <cellStyle name="60 % - zvýraznenie6" xfId="51" builtinId="52" hidden="1"/>
    <cellStyle name="Celkem" xfId="24"/>
    <cellStyle name="data" xfId="25"/>
    <cellStyle name="Název" xfId="26"/>
    <cellStyle name="Normálne" xfId="0" builtinId="0"/>
    <cellStyle name="normálne_KLs" xfId="27"/>
    <cellStyle name="Spolu" xfId="33" builtinId="25" hidden="1"/>
    <cellStyle name="TEXT" xfId="28"/>
    <cellStyle name="Text upozornění" xfId="29"/>
    <cellStyle name="Text upozornenia" xfId="32" builtinId="11" hidden="1"/>
    <cellStyle name="TEXT1" xfId="30"/>
    <cellStyle name="Titul" xfId="31" builtinId="15" hidde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7"/>
  <sheetViews>
    <sheetView showGridLines="0" tabSelected="1" workbookViewId="0">
      <selection activeCell="G20" sqref="G20"/>
    </sheetView>
  </sheetViews>
  <sheetFormatPr defaultRowHeight="12.75"/>
  <cols>
    <col min="1" max="1" width="6.7109375" style="10" customWidth="1"/>
    <col min="2" max="2" width="3.7109375" style="11" customWidth="1"/>
    <col min="3" max="3" width="13" style="12" customWidth="1"/>
    <col min="4" max="4" width="45.7109375" style="25" customWidth="1"/>
    <col min="5" max="5" width="11.28515625" style="14" customWidth="1"/>
    <col min="6" max="6" width="5.85546875" style="13" customWidth="1"/>
    <col min="7" max="7" width="8.7109375" style="15" customWidth="1"/>
    <col min="8" max="10" width="9.7109375" style="15" customWidth="1"/>
    <col min="11" max="11" width="7.42578125" style="16" customWidth="1"/>
    <col min="12" max="12" width="8.28515625" style="16" customWidth="1"/>
    <col min="13" max="13" width="7.140625" style="14" customWidth="1"/>
    <col min="14" max="14" width="7" style="14" customWidth="1"/>
    <col min="15" max="15" width="3.5703125" style="13" customWidth="1"/>
    <col min="16" max="16" width="12.7109375" style="13" customWidth="1"/>
    <col min="17" max="19" width="11.28515625" style="14" customWidth="1"/>
    <col min="20" max="20" width="10.5703125" style="17" customWidth="1"/>
    <col min="21" max="21" width="10.28515625" style="17" customWidth="1"/>
    <col min="22" max="22" width="5.7109375" style="17" customWidth="1"/>
    <col min="23" max="23" width="9.140625" style="14"/>
    <col min="24" max="25" width="9.140625" style="13"/>
    <col min="26" max="26" width="7.5703125" style="12" customWidth="1"/>
    <col min="27" max="27" width="24.85546875" style="12" customWidth="1"/>
    <col min="28" max="28" width="4.28515625" style="13" customWidth="1"/>
    <col min="29" max="29" width="8.28515625" style="13" customWidth="1"/>
    <col min="30" max="30" width="8.7109375" style="13" customWidth="1"/>
    <col min="31" max="34" width="9.140625" style="13"/>
    <col min="35" max="16384" width="9.140625" style="1"/>
  </cols>
  <sheetData>
    <row r="1" spans="1:34">
      <c r="A1" s="9"/>
      <c r="B1" s="1"/>
      <c r="C1" s="1"/>
      <c r="D1" s="1"/>
      <c r="E1" s="1"/>
      <c r="F1" s="1"/>
      <c r="G1" s="6"/>
      <c r="H1" s="1"/>
      <c r="I1" s="9"/>
      <c r="J1" s="6"/>
      <c r="K1" s="7"/>
      <c r="L1" s="1"/>
      <c r="M1" s="1"/>
      <c r="N1" s="1"/>
      <c r="O1" s="1"/>
      <c r="P1" s="1"/>
      <c r="Q1" s="5"/>
      <c r="R1" s="5"/>
      <c r="S1" s="5"/>
      <c r="T1" s="1"/>
      <c r="U1" s="1"/>
      <c r="V1" s="1"/>
      <c r="W1" s="1"/>
      <c r="X1" s="1"/>
      <c r="Y1" s="1"/>
      <c r="Z1" s="18" t="s">
        <v>0</v>
      </c>
      <c r="AA1" s="18" t="s">
        <v>1</v>
      </c>
      <c r="AB1" s="19" t="s">
        <v>2</v>
      </c>
      <c r="AC1" s="19" t="s">
        <v>3</v>
      </c>
      <c r="AD1" s="19" t="s">
        <v>4</v>
      </c>
      <c r="AE1" s="1"/>
      <c r="AF1" s="1"/>
      <c r="AG1" s="1"/>
      <c r="AH1" s="1"/>
    </row>
    <row r="2" spans="1:34" ht="15.75">
      <c r="A2" s="28" t="s">
        <v>86</v>
      </c>
      <c r="B2" s="29"/>
      <c r="C2" s="29"/>
      <c r="D2" s="29"/>
      <c r="E2" s="1"/>
      <c r="F2" s="1"/>
      <c r="G2" s="6"/>
      <c r="H2" s="8"/>
      <c r="I2" s="9"/>
      <c r="J2" s="6"/>
      <c r="K2" s="7"/>
      <c r="L2" s="1"/>
      <c r="M2" s="1"/>
      <c r="N2" s="1"/>
      <c r="O2" s="1"/>
      <c r="P2" s="1"/>
      <c r="Q2" s="5"/>
      <c r="R2" s="5"/>
      <c r="S2" s="5"/>
      <c r="T2" s="1"/>
      <c r="U2" s="1"/>
      <c r="V2" s="1"/>
      <c r="W2" s="1"/>
      <c r="X2" s="1"/>
      <c r="Y2" s="1"/>
      <c r="Z2" s="18" t="s">
        <v>5</v>
      </c>
      <c r="AA2" s="20" t="s">
        <v>15</v>
      </c>
      <c r="AB2" s="21" t="s">
        <v>6</v>
      </c>
      <c r="AC2" s="21"/>
      <c r="AD2" s="20"/>
      <c r="AE2" s="1"/>
      <c r="AF2" s="1"/>
      <c r="AG2" s="1"/>
      <c r="AH2" s="1"/>
    </row>
    <row r="3" spans="1:34" ht="15.75">
      <c r="A3" s="28"/>
      <c r="B3" s="29"/>
      <c r="C3" s="29"/>
      <c r="D3" s="29"/>
      <c r="E3" s="1"/>
      <c r="F3" s="1"/>
      <c r="G3" s="6"/>
      <c r="H3" s="1"/>
      <c r="I3" s="9"/>
      <c r="J3" s="6"/>
      <c r="K3" s="7"/>
      <c r="L3" s="1"/>
      <c r="M3" s="1"/>
      <c r="N3" s="1"/>
      <c r="O3" s="1"/>
      <c r="P3" s="1"/>
      <c r="Q3" s="5"/>
      <c r="R3" s="5"/>
      <c r="S3" s="5"/>
      <c r="T3" s="1"/>
      <c r="U3" s="1"/>
      <c r="V3" s="1"/>
      <c r="W3" s="1"/>
      <c r="X3" s="1"/>
      <c r="Y3" s="1"/>
      <c r="Z3" s="18" t="s">
        <v>7</v>
      </c>
      <c r="AA3" s="20" t="s">
        <v>16</v>
      </c>
      <c r="AB3" s="21" t="s">
        <v>6</v>
      </c>
      <c r="AC3" s="21" t="s">
        <v>8</v>
      </c>
      <c r="AD3" s="20" t="s">
        <v>9</v>
      </c>
      <c r="AE3" s="1"/>
      <c r="AF3" s="1"/>
      <c r="AG3" s="1"/>
      <c r="AH3" s="1"/>
    </row>
    <row r="4" spans="1:34" ht="15.75">
      <c r="A4" s="29"/>
      <c r="B4" s="29"/>
      <c r="C4" s="29"/>
      <c r="D4" s="29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5"/>
      <c r="R4" s="5"/>
      <c r="S4" s="5"/>
      <c r="T4" s="1"/>
      <c r="U4" s="1"/>
      <c r="V4" s="1"/>
      <c r="W4" s="1"/>
      <c r="X4" s="1"/>
      <c r="Y4" s="1"/>
      <c r="Z4" s="18" t="s">
        <v>10</v>
      </c>
      <c r="AA4" s="20" t="s">
        <v>17</v>
      </c>
      <c r="AB4" s="21" t="s">
        <v>6</v>
      </c>
      <c r="AC4" s="21"/>
      <c r="AD4" s="20"/>
      <c r="AE4" s="1"/>
      <c r="AF4" s="1"/>
      <c r="AG4" s="1"/>
      <c r="AH4" s="1"/>
    </row>
    <row r="5" spans="1:34" ht="15.75">
      <c r="A5" s="28" t="s">
        <v>85</v>
      </c>
      <c r="B5" s="29"/>
      <c r="C5" s="29"/>
      <c r="D5" s="2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5"/>
      <c r="R5" s="5"/>
      <c r="S5" s="5"/>
      <c r="T5" s="1"/>
      <c r="U5" s="1"/>
      <c r="V5" s="1"/>
      <c r="W5" s="1"/>
      <c r="X5" s="1"/>
      <c r="Y5" s="1"/>
      <c r="Z5" s="18" t="s">
        <v>11</v>
      </c>
      <c r="AA5" s="20" t="s">
        <v>16</v>
      </c>
      <c r="AB5" s="21" t="s">
        <v>6</v>
      </c>
      <c r="AC5" s="21" t="s">
        <v>8</v>
      </c>
      <c r="AD5" s="20" t="s">
        <v>9</v>
      </c>
      <c r="AE5" s="1"/>
      <c r="AF5" s="1"/>
      <c r="AG5" s="1"/>
      <c r="AH5" s="1"/>
    </row>
    <row r="6" spans="1:34" ht="15.75">
      <c r="A6" s="28" t="s">
        <v>32</v>
      </c>
      <c r="B6" s="29"/>
      <c r="C6" s="29"/>
      <c r="D6" s="29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5"/>
      <c r="R6" s="5"/>
      <c r="S6" s="5"/>
      <c r="T6" s="1"/>
      <c r="U6" s="1"/>
      <c r="V6" s="1"/>
      <c r="W6" s="1"/>
      <c r="X6" s="1"/>
      <c r="Y6" s="1"/>
      <c r="Z6" s="8"/>
      <c r="AA6" s="8"/>
      <c r="AB6" s="1"/>
      <c r="AC6" s="1"/>
      <c r="AD6" s="1"/>
      <c r="AE6" s="1"/>
      <c r="AF6" s="1"/>
      <c r="AG6" s="1"/>
      <c r="AH6" s="1"/>
    </row>
    <row r="7" spans="1:34">
      <c r="A7" s="9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5"/>
      <c r="R7" s="5"/>
      <c r="S7" s="5"/>
      <c r="T7" s="1"/>
      <c r="U7" s="1"/>
      <c r="V7" s="1"/>
      <c r="W7" s="1"/>
      <c r="X7" s="1"/>
      <c r="Y7" s="1"/>
      <c r="Z7" s="8"/>
      <c r="AA7" s="8"/>
      <c r="AB7" s="1"/>
      <c r="AC7" s="1"/>
      <c r="AD7" s="1"/>
      <c r="AE7" s="1"/>
      <c r="AF7" s="1"/>
      <c r="AG7" s="1"/>
      <c r="AH7" s="1"/>
    </row>
    <row r="8" spans="1:34" ht="13.5">
      <c r="A8" s="1" t="s">
        <v>33</v>
      </c>
      <c r="B8" s="2"/>
      <c r="C8" s="3"/>
      <c r="D8" s="4" t="str">
        <f>CONCATENATE(AA2," ",AB2," ",AC2," ",AD2)</f>
        <v xml:space="preserve">Prehľad rozpočtových nákladov v EUR  </v>
      </c>
      <c r="E8" s="5"/>
      <c r="F8" s="1"/>
      <c r="G8" s="6"/>
      <c r="H8" s="6"/>
      <c r="I8" s="6"/>
      <c r="J8" s="6"/>
      <c r="K8" s="7"/>
      <c r="L8" s="7"/>
      <c r="M8" s="5"/>
      <c r="N8" s="5"/>
      <c r="O8" s="1"/>
      <c r="P8" s="1"/>
      <c r="Q8" s="5"/>
      <c r="R8" s="5"/>
      <c r="S8" s="5"/>
      <c r="T8" s="1"/>
      <c r="U8" s="1"/>
      <c r="V8" s="1"/>
      <c r="W8" s="1"/>
      <c r="X8" s="1"/>
      <c r="Y8" s="1"/>
      <c r="Z8" s="8"/>
      <c r="AA8"/>
      <c r="AB8"/>
      <c r="AC8"/>
      <c r="AD8"/>
      <c r="AE8" s="1"/>
      <c r="AF8" s="1"/>
      <c r="AG8" s="1"/>
      <c r="AH8" s="1"/>
    </row>
    <row r="9" spans="1:34" ht="13.5">
      <c r="A9" s="22" t="s">
        <v>18</v>
      </c>
      <c r="B9" s="22" t="s">
        <v>19</v>
      </c>
      <c r="C9" s="22" t="s">
        <v>20</v>
      </c>
      <c r="D9" s="22" t="s">
        <v>21</v>
      </c>
      <c r="E9" s="22" t="s">
        <v>22</v>
      </c>
      <c r="F9" s="22" t="s">
        <v>23</v>
      </c>
      <c r="G9" s="22" t="s">
        <v>24</v>
      </c>
      <c r="H9" s="22" t="s">
        <v>12</v>
      </c>
      <c r="I9" s="22" t="s">
        <v>13</v>
      </c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 s="1"/>
      <c r="AF9" s="1"/>
      <c r="AG9" s="1"/>
      <c r="AH9" s="1"/>
    </row>
    <row r="10" spans="1:34" ht="13.5">
      <c r="A10" s="23" t="s">
        <v>25</v>
      </c>
      <c r="B10" s="23" t="s">
        <v>26</v>
      </c>
      <c r="C10" s="24"/>
      <c r="D10" s="23" t="s">
        <v>27</v>
      </c>
      <c r="E10" s="23" t="s">
        <v>28</v>
      </c>
      <c r="F10" s="23" t="s">
        <v>29</v>
      </c>
      <c r="G10" s="23" t="s">
        <v>30</v>
      </c>
      <c r="H10" s="23"/>
      <c r="I10" s="23" t="s">
        <v>14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 s="1"/>
      <c r="AF10" s="1"/>
      <c r="AG10" s="1"/>
      <c r="AH10" s="1"/>
    </row>
    <row r="11" spans="1:34" ht="13.5"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</row>
    <row r="12" spans="1:34" ht="13.5">
      <c r="D12" s="26" t="s">
        <v>34</v>
      </c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</row>
    <row r="13" spans="1:34" ht="13.5">
      <c r="D13" s="26" t="s">
        <v>35</v>
      </c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34" ht="13.5">
      <c r="A14" s="10">
        <v>1</v>
      </c>
      <c r="B14" s="11" t="s">
        <v>36</v>
      </c>
      <c r="C14" s="12" t="s">
        <v>37</v>
      </c>
      <c r="D14" s="25" t="s">
        <v>38</v>
      </c>
      <c r="E14" s="14">
        <v>166.01</v>
      </c>
      <c r="F14" s="13" t="s">
        <v>39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</row>
    <row r="15" spans="1:34" ht="13.5">
      <c r="A15" s="10">
        <v>2</v>
      </c>
      <c r="B15" s="11" t="s">
        <v>40</v>
      </c>
      <c r="C15" s="12" t="s">
        <v>41</v>
      </c>
      <c r="D15" s="25" t="s">
        <v>42</v>
      </c>
      <c r="E15" s="14">
        <v>12</v>
      </c>
      <c r="F15" s="13" t="s">
        <v>39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</row>
    <row r="16" spans="1:34" ht="25.5">
      <c r="A16" s="10">
        <v>3</v>
      </c>
      <c r="B16" s="11" t="s">
        <v>36</v>
      </c>
      <c r="C16" s="12" t="s">
        <v>43</v>
      </c>
      <c r="D16" s="25" t="s">
        <v>44</v>
      </c>
      <c r="E16" s="14">
        <v>35</v>
      </c>
      <c r="F16" s="13" t="s">
        <v>39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ht="13.5">
      <c r="A17" s="10">
        <v>4</v>
      </c>
      <c r="B17" s="11" t="s">
        <v>40</v>
      </c>
      <c r="C17" s="12" t="s">
        <v>45</v>
      </c>
      <c r="D17" s="25" t="s">
        <v>46</v>
      </c>
      <c r="E17" s="14">
        <v>35</v>
      </c>
      <c r="F17" s="13" t="s">
        <v>39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</row>
    <row r="18" spans="1:27" ht="25.5">
      <c r="A18" s="10">
        <v>5</v>
      </c>
      <c r="B18" s="11" t="s">
        <v>36</v>
      </c>
      <c r="C18" s="12" t="s">
        <v>47</v>
      </c>
      <c r="D18" s="25" t="s">
        <v>48</v>
      </c>
      <c r="E18" s="14">
        <v>6</v>
      </c>
      <c r="F18" s="13" t="s">
        <v>49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</row>
    <row r="19" spans="1:27" ht="13.5">
      <c r="A19" s="10">
        <v>6</v>
      </c>
      <c r="B19" s="11" t="s">
        <v>36</v>
      </c>
      <c r="C19" s="12" t="s">
        <v>50</v>
      </c>
      <c r="D19" s="25" t="s">
        <v>51</v>
      </c>
      <c r="E19" s="14">
        <v>1</v>
      </c>
      <c r="F19" s="13" t="s">
        <v>49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ht="13.5">
      <c r="A20" s="10">
        <v>7</v>
      </c>
      <c r="B20" s="11" t="s">
        <v>40</v>
      </c>
      <c r="C20" s="12" t="s">
        <v>52</v>
      </c>
      <c r="D20" s="25" t="s">
        <v>53</v>
      </c>
      <c r="E20" s="14">
        <v>1</v>
      </c>
      <c r="F20" s="13" t="s">
        <v>49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</row>
    <row r="21" spans="1:27" ht="13.5">
      <c r="A21" s="10">
        <v>8</v>
      </c>
      <c r="B21" s="11" t="s">
        <v>36</v>
      </c>
      <c r="C21" s="12" t="s">
        <v>54</v>
      </c>
      <c r="D21" s="25" t="s">
        <v>55</v>
      </c>
      <c r="E21" s="14">
        <v>1</v>
      </c>
      <c r="F21" s="13" t="s">
        <v>49</v>
      </c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</row>
    <row r="22" spans="1:27" ht="13.5">
      <c r="A22" s="10">
        <v>9</v>
      </c>
      <c r="B22" s="11" t="s">
        <v>40</v>
      </c>
      <c r="C22" s="12" t="s">
        <v>56</v>
      </c>
      <c r="D22" s="25" t="s">
        <v>57</v>
      </c>
      <c r="E22" s="14">
        <v>1</v>
      </c>
      <c r="F22" s="13" t="s">
        <v>49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ht="13.5">
      <c r="A23" s="10">
        <v>10</v>
      </c>
      <c r="B23" s="11" t="s">
        <v>36</v>
      </c>
      <c r="C23" s="12" t="s">
        <v>58</v>
      </c>
      <c r="D23" s="25" t="s">
        <v>59</v>
      </c>
      <c r="E23" s="14">
        <v>12</v>
      </c>
      <c r="F23" s="13" t="s">
        <v>39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  <row r="24" spans="1:27" ht="13.5">
      <c r="A24" s="10">
        <v>11</v>
      </c>
      <c r="B24" s="11" t="s">
        <v>36</v>
      </c>
      <c r="C24" s="12" t="s">
        <v>60</v>
      </c>
      <c r="D24" s="25" t="s">
        <v>61</v>
      </c>
      <c r="E24" s="14">
        <v>45</v>
      </c>
      <c r="F24" s="13" t="s">
        <v>39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 ht="13.5">
      <c r="A25" s="10">
        <v>12</v>
      </c>
      <c r="B25" s="11" t="s">
        <v>40</v>
      </c>
      <c r="C25" s="12" t="s">
        <v>62</v>
      </c>
      <c r="D25" s="25" t="s">
        <v>63</v>
      </c>
      <c r="E25" s="14">
        <v>45</v>
      </c>
      <c r="F25" s="13" t="s">
        <v>39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ht="13.5">
      <c r="A26" s="10">
        <v>13</v>
      </c>
      <c r="B26" s="11" t="s">
        <v>36</v>
      </c>
      <c r="C26" s="12" t="s">
        <v>64</v>
      </c>
      <c r="D26" s="25" t="s">
        <v>65</v>
      </c>
      <c r="E26" s="14">
        <v>1.401</v>
      </c>
      <c r="F26" s="13" t="s">
        <v>31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</row>
    <row r="27" spans="1:27" ht="13.5">
      <c r="A27" s="10">
        <v>14</v>
      </c>
      <c r="B27" s="11" t="s">
        <v>40</v>
      </c>
      <c r="C27" s="12" t="s">
        <v>66</v>
      </c>
      <c r="D27" s="25" t="s">
        <v>67</v>
      </c>
      <c r="E27" s="14">
        <v>1.6850000000000001</v>
      </c>
      <c r="F27" s="13" t="s">
        <v>31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</row>
    <row r="28" spans="1:27" ht="13.5">
      <c r="A28" s="10">
        <v>15</v>
      </c>
      <c r="B28" s="11" t="s">
        <v>40</v>
      </c>
      <c r="C28" s="12" t="s">
        <v>68</v>
      </c>
      <c r="D28" s="25" t="s">
        <v>69</v>
      </c>
      <c r="E28" s="14">
        <v>0.48699999999999999</v>
      </c>
      <c r="F28" s="13" t="s">
        <v>31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3.5">
      <c r="A29" s="10">
        <v>16</v>
      </c>
      <c r="B29" s="11" t="s">
        <v>36</v>
      </c>
      <c r="C29" s="12" t="s">
        <v>70</v>
      </c>
      <c r="D29" s="25" t="s">
        <v>71</v>
      </c>
      <c r="E29" s="14">
        <v>8</v>
      </c>
      <c r="F29" s="13" t="s">
        <v>72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</row>
    <row r="30" spans="1:27" ht="13.5">
      <c r="D30" s="27" t="s">
        <v>73</v>
      </c>
      <c r="E30" s="15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</row>
    <row r="31" spans="1:27" ht="13.5">
      <c r="D31" s="26" t="s">
        <v>74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3.5">
      <c r="A32" s="10">
        <v>17</v>
      </c>
      <c r="B32" s="11" t="s">
        <v>75</v>
      </c>
      <c r="C32" s="12" t="s">
        <v>76</v>
      </c>
      <c r="D32" s="25" t="s">
        <v>77</v>
      </c>
      <c r="E32" s="14">
        <v>1</v>
      </c>
      <c r="F32" s="13" t="s">
        <v>49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</row>
    <row r="33" spans="1:27" ht="13.5">
      <c r="A33" s="10">
        <v>18</v>
      </c>
      <c r="B33" s="11" t="s">
        <v>75</v>
      </c>
      <c r="C33" s="12" t="s">
        <v>78</v>
      </c>
      <c r="D33" s="25" t="s">
        <v>79</v>
      </c>
      <c r="E33" s="14">
        <v>2</v>
      </c>
      <c r="F33" s="13" t="s">
        <v>49</v>
      </c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</row>
    <row r="34" spans="1:27" ht="13.5">
      <c r="A34" s="10">
        <v>19</v>
      </c>
      <c r="B34" s="11" t="s">
        <v>75</v>
      </c>
      <c r="C34" s="12" t="s">
        <v>80</v>
      </c>
      <c r="D34" s="25" t="s">
        <v>81</v>
      </c>
      <c r="E34" s="14">
        <v>1</v>
      </c>
      <c r="F34" s="13" t="s">
        <v>49</v>
      </c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>
      <c r="D35" s="27" t="s">
        <v>82</v>
      </c>
      <c r="E35" s="15"/>
    </row>
    <row r="36" spans="1:27">
      <c r="D36" s="27" t="s">
        <v>83</v>
      </c>
      <c r="E36" s="15"/>
    </row>
    <row r="37" spans="1:27">
      <c r="D37" s="27" t="s">
        <v>84</v>
      </c>
      <c r="E37" s="15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Zadanie</vt:lpstr>
      <vt:lpstr>Zadanie!Názvy_tlače</vt:lpstr>
      <vt:lpstr>Zadanie!Oblasť_tlače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</dc:creator>
  <cp:lastModifiedBy>Kapustová Ľubica</cp:lastModifiedBy>
  <cp:lastPrinted>2016-06-07T10:12:43Z</cp:lastPrinted>
  <dcterms:created xsi:type="dcterms:W3CDTF">1999-04-06T07:39:42Z</dcterms:created>
  <dcterms:modified xsi:type="dcterms:W3CDTF">2018-09-19T05:33:11Z</dcterms:modified>
</cp:coreProperties>
</file>