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6ABA4DBC-E81F-4F59-9593-DAFE9D1C852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E21" i="1" s="1"/>
  <c r="B23" i="1" s="1"/>
</calcChain>
</file>

<file path=xl/sharedStrings.xml><?xml version="1.0" encoding="utf-8"?>
<sst xmlns="http://schemas.openxmlformats.org/spreadsheetml/2006/main" count="61" uniqueCount="42">
  <si>
    <t xml:space="preserve">Obchodné meno uchádzača: </t>
  </si>
  <si>
    <t xml:space="preserve">Sídlo uchádzača: </t>
  </si>
  <si>
    <t>IČO:</t>
  </si>
  <si>
    <t>IČ DPH:</t>
  </si>
  <si>
    <t>Telefónne číslo:</t>
  </si>
  <si>
    <t>E-mailová adresa:</t>
  </si>
  <si>
    <t>Výška DPH</t>
  </si>
  <si>
    <t>Cena celkom s DPH</t>
  </si>
  <si>
    <t>Cena v EUR bez DPH:</t>
  </si>
  <si>
    <t>Počet bodov za kritérium č. 1</t>
  </si>
  <si>
    <t>Kritérium č. 1</t>
  </si>
  <si>
    <t>Kritérium č. 2</t>
  </si>
  <si>
    <t xml:space="preserve">1. skúsenosť </t>
  </si>
  <si>
    <t xml:space="preserve">2. skúsenosť </t>
  </si>
  <si>
    <t xml:space="preserve">3. skúsenosť </t>
  </si>
  <si>
    <t xml:space="preserve">4. skúsenosť </t>
  </si>
  <si>
    <t xml:space="preserve">5. skúsenosť </t>
  </si>
  <si>
    <t xml:space="preserve">6. skúsenosť </t>
  </si>
  <si>
    <t xml:space="preserve">7. skúsenosť </t>
  </si>
  <si>
    <t xml:space="preserve">8. skúsenosť </t>
  </si>
  <si>
    <t>Meno, priezvisko, tel.:</t>
  </si>
  <si>
    <r>
      <t xml:space="preserve">NÁVRH NA PLNENIE KRITÉRIÍ                   </t>
    </r>
    <r>
      <rPr>
        <sz val="16"/>
        <color theme="1"/>
        <rFont val="Calibri"/>
        <family val="2"/>
        <charset val="238"/>
        <scheme val="minor"/>
      </rPr>
      <t>Príloha č. 3</t>
    </r>
  </si>
  <si>
    <t>Identifikačné údaje</t>
  </si>
  <si>
    <t>Celková cena s DPH</t>
  </si>
  <si>
    <t>Ponuka</t>
  </si>
  <si>
    <t>Rekonštrukcia plynovej kotolne na Sklenárovej ul. č. 5, Bratislava</t>
  </si>
  <si>
    <t xml:space="preserve">Názov zákazky:  </t>
  </si>
  <si>
    <t xml:space="preserve">https://www.uvo.gov.sk/zaujemcauchadzac/eticky-kodex-zaujemcu-uchadzaca-54b.html </t>
  </si>
  <si>
    <t>podmienky účasti stanovené v bode 9 Výzvy na predloženie ponuky a postupujem</t>
  </si>
  <si>
    <t xml:space="preserve">v súlade s etickým kódexom uchádzača vydaným Úradom pre verejné obstarávanie: </t>
  </si>
  <si>
    <r>
      <rPr>
        <b/>
        <sz val="11"/>
        <color theme="1"/>
        <rFont val="Calibri"/>
        <family val="2"/>
        <charset val="238"/>
        <scheme val="minor"/>
      </rPr>
      <t>Plátca/neplátca DPH</t>
    </r>
    <r>
      <rPr>
        <sz val="11"/>
        <color theme="1"/>
        <rFont val="Calibri"/>
        <family val="2"/>
        <scheme val="minor"/>
      </rPr>
      <t xml:space="preserve"> (nehodiace sa preškrtnite)</t>
    </r>
  </si>
  <si>
    <r>
      <rPr>
        <b/>
        <sz val="11"/>
        <color theme="1"/>
        <rFont val="Calibri"/>
        <family val="2"/>
        <charset val="238"/>
        <scheme val="minor"/>
      </rPr>
      <t>Čestné vyhlásenie:</t>
    </r>
    <r>
      <rPr>
        <sz val="11"/>
        <color theme="1"/>
        <rFont val="Calibri"/>
        <family val="2"/>
        <scheme val="minor"/>
      </rPr>
      <t xml:space="preserve"> Predložením tejto ponuky zároveň čestne vyhlasujem, že spĺňam   </t>
    </r>
  </si>
  <si>
    <t>Dňa .................</t>
  </si>
  <si>
    <t>v ...........................</t>
  </si>
  <si>
    <t>Štatutárny zástupca:</t>
  </si>
  <si>
    <t xml:space="preserve">Názov realizácie: </t>
  </si>
  <si>
    <t xml:space="preserve">Cena v EUR s DPH: </t>
  </si>
  <si>
    <t>Názov realizácie:</t>
  </si>
  <si>
    <t xml:space="preserve">Cena v EUR s DPH </t>
  </si>
  <si>
    <t>pečiatka a podpis osoby oprávnenej konať za uchádzača</t>
  </si>
  <si>
    <t>povinné polia</t>
  </si>
  <si>
    <t>Skúsenosti stavbyvedúceho (prvé tri sú minimum a body sa udeľujú až za 4-tú až 8-mu)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</si>
</sst>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5" borderId="12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15" fillId="0" borderId="0" xfId="0" applyFont="1" applyAlignment="1">
      <alignment horizontal="center"/>
    </xf>
    <xf numFmtId="0" fontId="5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18" fillId="0" borderId="0" xfId="0" applyFont="1"/>
    <xf numFmtId="0" fontId="0" fillId="0" borderId="0" xfId="0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4" fillId="3" borderId="25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0" fontId="4" fillId="3" borderId="32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0" fillId="3" borderId="38" xfId="0" applyFill="1" applyBorder="1" applyAlignment="1">
      <alignment horizontal="left"/>
    </xf>
    <xf numFmtId="0" fontId="0" fillId="3" borderId="39" xfId="0" applyFill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41" xfId="0" applyFill="1" applyBorder="1" applyAlignment="1">
      <alignment horizontal="left"/>
    </xf>
    <xf numFmtId="0" fontId="0" fillId="3" borderId="42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4" borderId="20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2" fontId="13" fillId="0" borderId="12" xfId="0" applyNumberFormat="1" applyFont="1" applyFill="1" applyBorder="1" applyAlignment="1" applyProtection="1">
      <alignment horizontal="center" vertical="center"/>
    </xf>
    <xf numFmtId="2" fontId="13" fillId="0" borderId="13" xfId="0" applyNumberFormat="1" applyFont="1" applyFill="1" applyBorder="1" applyAlignment="1" applyProtection="1">
      <alignment horizontal="center" vertical="center"/>
    </xf>
    <xf numFmtId="0" fontId="12" fillId="4" borderId="14" xfId="0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horizontal="center" vertical="center" wrapText="1"/>
    </xf>
    <xf numFmtId="2" fontId="14" fillId="2" borderId="17" xfId="0" applyNumberFormat="1" applyFont="1" applyFill="1" applyBorder="1" applyAlignment="1" applyProtection="1">
      <alignment horizontal="center" vertical="center" wrapText="1"/>
    </xf>
    <xf numFmtId="2" fontId="14" fillId="2" borderId="18" xfId="0" applyNumberFormat="1" applyFont="1" applyFill="1" applyBorder="1" applyAlignment="1" applyProtection="1">
      <alignment horizontal="center" vertical="center" wrapText="1"/>
    </xf>
    <xf numFmtId="2" fontId="14" fillId="2" borderId="19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10" fillId="2" borderId="40" xfId="0" applyFont="1" applyFill="1" applyBorder="1" applyAlignment="1" applyProtection="1">
      <alignment horizontal="center" vertical="center" wrapText="1"/>
    </xf>
    <xf numFmtId="0" fontId="10" fillId="2" borderId="34" xfId="0" applyFont="1" applyFill="1" applyBorder="1" applyAlignment="1" applyProtection="1">
      <alignment horizontal="center" vertical="center" wrapText="1"/>
    </xf>
    <xf numFmtId="0" fontId="10" fillId="2" borderId="37" xfId="0" applyFont="1" applyFill="1" applyBorder="1" applyAlignment="1" applyProtection="1">
      <alignment horizontal="center" vertical="center" wrapText="1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1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116417</xdr:colOff>
      <xdr:row>15</xdr:row>
      <xdr:rowOff>95250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3B0C8731-5158-4575-AF00-DA7244534D6E}"/>
            </a:ext>
          </a:extLst>
        </xdr:cNvPr>
        <xdr:cNvSpPr txBox="1"/>
      </xdr:nvSpPr>
      <xdr:spPr>
        <a:xfrm>
          <a:off x="9958917" y="3037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4"/>
  <sheetViews>
    <sheetView tabSelected="1" zoomScale="90" zoomScaleNormal="90" workbookViewId="0">
      <selection activeCell="I24" sqref="I24"/>
    </sheetView>
  </sheetViews>
  <sheetFormatPr defaultRowHeight="15" x14ac:dyDescent="0.25"/>
  <cols>
    <col min="1" max="1" width="7.42578125" customWidth="1"/>
    <col min="2" max="2" width="15.140625" customWidth="1"/>
    <col min="3" max="3" width="19.5703125" customWidth="1"/>
    <col min="4" max="4" width="12.5703125" customWidth="1"/>
    <col min="5" max="5" width="11.42578125" customWidth="1"/>
    <col min="6" max="6" width="17.140625" customWidth="1"/>
  </cols>
  <sheetData>
    <row r="2" spans="1:7" ht="21" x14ac:dyDescent="0.35">
      <c r="B2" s="90" t="s">
        <v>21</v>
      </c>
      <c r="C2" s="90"/>
      <c r="D2" s="90"/>
      <c r="E2" s="90"/>
      <c r="F2" s="90"/>
    </row>
    <row r="3" spans="1:7" ht="21" x14ac:dyDescent="0.35">
      <c r="B3" s="8"/>
      <c r="C3" s="8"/>
      <c r="D3" s="8"/>
      <c r="E3" s="8"/>
      <c r="F3" s="8"/>
    </row>
    <row r="4" spans="1:7" ht="18.75" x14ac:dyDescent="0.3">
      <c r="A4" s="1"/>
      <c r="B4" s="43" t="s">
        <v>26</v>
      </c>
      <c r="C4" s="44"/>
      <c r="D4" s="44"/>
      <c r="E4" s="44"/>
      <c r="F4" s="44"/>
      <c r="G4" s="1"/>
    </row>
    <row r="5" spans="1:7" ht="18.75" x14ac:dyDescent="0.3">
      <c r="A5" s="1"/>
      <c r="B5" s="43" t="s">
        <v>25</v>
      </c>
      <c r="C5" s="45"/>
      <c r="D5" s="45"/>
      <c r="E5" s="45"/>
      <c r="F5" s="45"/>
      <c r="G5" s="1"/>
    </row>
    <row r="6" spans="1:7" ht="18.75" x14ac:dyDescent="0.3">
      <c r="A6" s="1"/>
      <c r="B6" s="9"/>
      <c r="C6" s="10"/>
      <c r="D6" s="10"/>
      <c r="E6" s="10"/>
      <c r="F6" s="10"/>
      <c r="G6" s="1"/>
    </row>
    <row r="7" spans="1:7" ht="15.75" thickBot="1" x14ac:dyDescent="0.3">
      <c r="A7" s="1"/>
      <c r="B7" s="69"/>
      <c r="C7" s="69"/>
      <c r="D7" s="69"/>
      <c r="E7" s="69"/>
      <c r="F7" s="69"/>
      <c r="G7" s="1"/>
    </row>
    <row r="8" spans="1:7" ht="15.75" thickTop="1" x14ac:dyDescent="0.25">
      <c r="A8" s="1"/>
      <c r="B8" s="70" t="s">
        <v>22</v>
      </c>
      <c r="C8" s="71"/>
      <c r="D8" s="71"/>
      <c r="E8" s="71"/>
      <c r="F8" s="72"/>
      <c r="G8" s="1"/>
    </row>
    <row r="9" spans="1:7" x14ac:dyDescent="0.25">
      <c r="A9" s="1"/>
      <c r="B9" s="73"/>
      <c r="C9" s="74"/>
      <c r="D9" s="74"/>
      <c r="E9" s="74"/>
      <c r="F9" s="75"/>
      <c r="G9" s="1"/>
    </row>
    <row r="10" spans="1:7" x14ac:dyDescent="0.25">
      <c r="A10" s="1"/>
      <c r="B10" s="34" t="s">
        <v>0</v>
      </c>
      <c r="C10" s="35"/>
      <c r="D10" s="15"/>
      <c r="E10" s="15"/>
      <c r="F10" s="16"/>
      <c r="G10" s="1"/>
    </row>
    <row r="11" spans="1:7" x14ac:dyDescent="0.25">
      <c r="A11" s="1"/>
      <c r="B11" s="34" t="s">
        <v>1</v>
      </c>
      <c r="C11" s="35"/>
      <c r="D11" s="15"/>
      <c r="E11" s="15"/>
      <c r="F11" s="16"/>
      <c r="G11" s="1"/>
    </row>
    <row r="12" spans="1:7" x14ac:dyDescent="0.25">
      <c r="A12" s="1"/>
      <c r="B12" s="34" t="s">
        <v>34</v>
      </c>
      <c r="C12" s="35"/>
      <c r="D12" s="15"/>
      <c r="E12" s="15"/>
      <c r="F12" s="16"/>
      <c r="G12" s="1"/>
    </row>
    <row r="13" spans="1:7" x14ac:dyDescent="0.25">
      <c r="A13" s="1"/>
      <c r="B13" s="34" t="s">
        <v>2</v>
      </c>
      <c r="C13" s="35"/>
      <c r="D13" s="15"/>
      <c r="E13" s="15"/>
      <c r="F13" s="16"/>
      <c r="G13" s="1"/>
    </row>
    <row r="14" spans="1:7" x14ac:dyDescent="0.25">
      <c r="A14" s="1"/>
      <c r="B14" s="34" t="s">
        <v>3</v>
      </c>
      <c r="C14" s="35"/>
      <c r="D14" s="15"/>
      <c r="E14" s="15"/>
      <c r="F14" s="16"/>
      <c r="G14" s="1"/>
    </row>
    <row r="15" spans="1:7" x14ac:dyDescent="0.25">
      <c r="A15" s="1"/>
      <c r="B15" s="34" t="s">
        <v>4</v>
      </c>
      <c r="C15" s="35"/>
      <c r="D15" s="15"/>
      <c r="E15" s="15"/>
      <c r="F15" s="16"/>
      <c r="G15" s="1"/>
    </row>
    <row r="16" spans="1:7" ht="15.75" thickBot="1" x14ac:dyDescent="0.3">
      <c r="A16" s="1"/>
      <c r="B16" s="79" t="s">
        <v>5</v>
      </c>
      <c r="C16" s="80"/>
      <c r="D16" s="81"/>
      <c r="E16" s="81"/>
      <c r="F16" s="82"/>
      <c r="G16" s="1"/>
    </row>
    <row r="17" spans="1:7" ht="16.5" thickTop="1" thickBot="1" x14ac:dyDescent="0.3">
      <c r="A17" s="1"/>
      <c r="B17" s="2"/>
      <c r="C17" s="2"/>
      <c r="D17" s="33"/>
      <c r="E17" s="33"/>
      <c r="F17" s="2"/>
      <c r="G17" s="1"/>
    </row>
    <row r="18" spans="1:7" ht="19.5" thickTop="1" x14ac:dyDescent="0.25">
      <c r="A18" s="1"/>
      <c r="B18" s="40" t="s">
        <v>10</v>
      </c>
      <c r="C18" s="41"/>
      <c r="D18" s="41"/>
      <c r="E18" s="41"/>
      <c r="F18" s="42"/>
      <c r="G18" s="1"/>
    </row>
    <row r="19" spans="1:7" ht="15.75" x14ac:dyDescent="0.25">
      <c r="A19" s="1"/>
      <c r="B19" s="76" t="s">
        <v>23</v>
      </c>
      <c r="C19" s="77"/>
      <c r="D19" s="77"/>
      <c r="E19" s="77"/>
      <c r="F19" s="78"/>
      <c r="G19" s="1"/>
    </row>
    <row r="20" spans="1:7" ht="31.5" x14ac:dyDescent="0.25">
      <c r="A20" s="1"/>
      <c r="B20" s="50" t="s">
        <v>24</v>
      </c>
      <c r="C20" s="3" t="s">
        <v>8</v>
      </c>
      <c r="D20" s="4" t="s">
        <v>6</v>
      </c>
      <c r="E20" s="59" t="s">
        <v>7</v>
      </c>
      <c r="F20" s="60"/>
      <c r="G20" s="1"/>
    </row>
    <row r="21" spans="1:7" ht="16.5" thickBot="1" x14ac:dyDescent="0.3">
      <c r="A21" s="1"/>
      <c r="B21" s="51"/>
      <c r="C21" s="5"/>
      <c r="D21" s="6">
        <f>0.2*C21</f>
        <v>0</v>
      </c>
      <c r="E21" s="61">
        <f>C21+D21</f>
        <v>0</v>
      </c>
      <c r="F21" s="62"/>
      <c r="G21" s="1"/>
    </row>
    <row r="22" spans="1:7" ht="16.5" thickTop="1" x14ac:dyDescent="0.25">
      <c r="A22" s="1"/>
      <c r="B22" s="63" t="s">
        <v>9</v>
      </c>
      <c r="C22" s="64"/>
      <c r="D22" s="64"/>
      <c r="E22" s="64"/>
      <c r="F22" s="65"/>
      <c r="G22" s="1"/>
    </row>
    <row r="23" spans="1:7" ht="24" thickBot="1" x14ac:dyDescent="0.3">
      <c r="A23" s="1"/>
      <c r="B23" s="66">
        <f>80*(114372-E21)/(114372-36000)</f>
        <v>116.74781809830041</v>
      </c>
      <c r="C23" s="67"/>
      <c r="D23" s="67"/>
      <c r="E23" s="67"/>
      <c r="F23" s="68"/>
      <c r="G23" s="1"/>
    </row>
    <row r="24" spans="1:7" ht="16.5" thickTop="1" thickBot="1" x14ac:dyDescent="0.3">
      <c r="A24" s="1"/>
      <c r="B24" s="2"/>
      <c r="C24" s="2"/>
      <c r="D24" s="55"/>
      <c r="E24" s="55"/>
      <c r="F24" s="2"/>
      <c r="G24" s="1"/>
    </row>
    <row r="25" spans="1:7" ht="18.95" customHeight="1" thickTop="1" x14ac:dyDescent="0.25">
      <c r="A25" s="1"/>
      <c r="B25" s="56" t="s">
        <v>11</v>
      </c>
      <c r="C25" s="57"/>
      <c r="D25" s="57"/>
      <c r="E25" s="57"/>
      <c r="F25" s="58"/>
      <c r="G25" s="1"/>
    </row>
    <row r="26" spans="1:7" ht="33" customHeight="1" thickBot="1" x14ac:dyDescent="0.3">
      <c r="A26" s="1"/>
      <c r="B26" s="52" t="s">
        <v>41</v>
      </c>
      <c r="C26" s="53"/>
      <c r="D26" s="53"/>
      <c r="E26" s="53"/>
      <c r="F26" s="54"/>
      <c r="G26" s="1"/>
    </row>
    <row r="27" spans="1:7" ht="14.45" customHeight="1" x14ac:dyDescent="0.25">
      <c r="A27" s="1"/>
      <c r="B27" s="85" t="s">
        <v>12</v>
      </c>
      <c r="C27" s="46" t="s">
        <v>35</v>
      </c>
      <c r="D27" s="46"/>
      <c r="E27" s="46"/>
      <c r="F27" s="47"/>
      <c r="G27" s="1"/>
    </row>
    <row r="28" spans="1:7" ht="14.45" customHeight="1" x14ac:dyDescent="0.25">
      <c r="A28" s="1"/>
      <c r="B28" s="86"/>
      <c r="C28" s="48" t="s">
        <v>36</v>
      </c>
      <c r="D28" s="48"/>
      <c r="E28" s="48"/>
      <c r="F28" s="49"/>
      <c r="G28" s="1"/>
    </row>
    <row r="29" spans="1:7" ht="15.95" customHeight="1" thickBot="1" x14ac:dyDescent="0.3">
      <c r="A29" s="1"/>
      <c r="B29" s="87"/>
      <c r="C29" s="36" t="s">
        <v>20</v>
      </c>
      <c r="D29" s="36"/>
      <c r="E29" s="36"/>
      <c r="F29" s="37"/>
      <c r="G29" s="1"/>
    </row>
    <row r="30" spans="1:7" x14ac:dyDescent="0.25">
      <c r="A30" s="1"/>
      <c r="B30" s="85" t="s">
        <v>13</v>
      </c>
      <c r="C30" s="46" t="s">
        <v>37</v>
      </c>
      <c r="D30" s="46"/>
      <c r="E30" s="46"/>
      <c r="F30" s="47"/>
      <c r="G30" s="1"/>
    </row>
    <row r="31" spans="1:7" x14ac:dyDescent="0.25">
      <c r="A31" s="1"/>
      <c r="B31" s="86"/>
      <c r="C31" s="48" t="s">
        <v>36</v>
      </c>
      <c r="D31" s="48"/>
      <c r="E31" s="48"/>
      <c r="F31" s="49"/>
      <c r="G31" s="1"/>
    </row>
    <row r="32" spans="1:7" ht="15.75" thickBot="1" x14ac:dyDescent="0.3">
      <c r="A32" s="1"/>
      <c r="B32" s="87"/>
      <c r="C32" s="36" t="s">
        <v>20</v>
      </c>
      <c r="D32" s="36"/>
      <c r="E32" s="36"/>
      <c r="F32" s="37"/>
      <c r="G32" s="1"/>
    </row>
    <row r="33" spans="1:7" x14ac:dyDescent="0.25">
      <c r="B33" s="85" t="s">
        <v>14</v>
      </c>
      <c r="C33" s="46" t="s">
        <v>37</v>
      </c>
      <c r="D33" s="46"/>
      <c r="E33" s="46"/>
      <c r="F33" s="47"/>
      <c r="G33" s="1"/>
    </row>
    <row r="34" spans="1:7" ht="15.75" customHeight="1" x14ac:dyDescent="0.25">
      <c r="B34" s="86"/>
      <c r="C34" s="48" t="s">
        <v>36</v>
      </c>
      <c r="D34" s="48"/>
      <c r="E34" s="48"/>
      <c r="F34" s="49"/>
      <c r="G34" s="1"/>
    </row>
    <row r="35" spans="1:7" ht="16.5" customHeight="1" thickBot="1" x14ac:dyDescent="0.3">
      <c r="B35" s="87"/>
      <c r="C35" s="36" t="s">
        <v>20</v>
      </c>
      <c r="D35" s="36"/>
      <c r="E35" s="36"/>
      <c r="F35" s="37"/>
      <c r="G35" s="1"/>
    </row>
    <row r="36" spans="1:7" x14ac:dyDescent="0.25">
      <c r="B36" s="85" t="s">
        <v>15</v>
      </c>
      <c r="C36" s="38" t="s">
        <v>37</v>
      </c>
      <c r="D36" s="38"/>
      <c r="E36" s="38"/>
      <c r="F36" s="39"/>
    </row>
    <row r="37" spans="1:7" x14ac:dyDescent="0.25">
      <c r="B37" s="86"/>
      <c r="C37" s="83" t="s">
        <v>38</v>
      </c>
      <c r="D37" s="83"/>
      <c r="E37" s="83"/>
      <c r="F37" s="84"/>
    </row>
    <row r="38" spans="1:7" ht="15.75" thickBot="1" x14ac:dyDescent="0.3">
      <c r="B38" s="87"/>
      <c r="C38" s="88" t="s">
        <v>20</v>
      </c>
      <c r="D38" s="88"/>
      <c r="E38" s="88"/>
      <c r="F38" s="89"/>
    </row>
    <row r="39" spans="1:7" x14ac:dyDescent="0.25">
      <c r="B39" s="85" t="s">
        <v>16</v>
      </c>
      <c r="C39" s="38" t="s">
        <v>37</v>
      </c>
      <c r="D39" s="38"/>
      <c r="E39" s="38"/>
      <c r="F39" s="39"/>
    </row>
    <row r="40" spans="1:7" ht="15.95" customHeight="1" x14ac:dyDescent="0.25">
      <c r="B40" s="86"/>
      <c r="C40" s="83" t="s">
        <v>36</v>
      </c>
      <c r="D40" s="83"/>
      <c r="E40" s="83"/>
      <c r="F40" s="84"/>
    </row>
    <row r="41" spans="1:7" ht="15" customHeight="1" thickBot="1" x14ac:dyDescent="0.3">
      <c r="A41" s="7"/>
      <c r="B41" s="87"/>
      <c r="C41" s="88" t="s">
        <v>20</v>
      </c>
      <c r="D41" s="88"/>
      <c r="E41" s="88"/>
      <c r="F41" s="89"/>
    </row>
    <row r="42" spans="1:7" x14ac:dyDescent="0.25">
      <c r="A42" s="7"/>
      <c r="B42" s="85" t="s">
        <v>17</v>
      </c>
      <c r="C42" s="38" t="s">
        <v>37</v>
      </c>
      <c r="D42" s="38"/>
      <c r="E42" s="38"/>
      <c r="F42" s="39"/>
    </row>
    <row r="43" spans="1:7" x14ac:dyDescent="0.25">
      <c r="A43" s="7"/>
      <c r="B43" s="86"/>
      <c r="C43" s="83" t="s">
        <v>36</v>
      </c>
      <c r="D43" s="83"/>
      <c r="E43" s="83"/>
      <c r="F43" s="84"/>
    </row>
    <row r="44" spans="1:7" ht="15.75" thickBot="1" x14ac:dyDescent="0.3">
      <c r="A44" s="7"/>
      <c r="B44" s="87"/>
      <c r="C44" s="88" t="s">
        <v>20</v>
      </c>
      <c r="D44" s="88"/>
      <c r="E44" s="88"/>
      <c r="F44" s="89"/>
    </row>
    <row r="45" spans="1:7" x14ac:dyDescent="0.25">
      <c r="B45" s="85" t="s">
        <v>18</v>
      </c>
      <c r="C45" s="38" t="s">
        <v>37</v>
      </c>
      <c r="D45" s="38"/>
      <c r="E45" s="38"/>
      <c r="F45" s="39"/>
    </row>
    <row r="46" spans="1:7" x14ac:dyDescent="0.25">
      <c r="B46" s="86"/>
      <c r="C46" s="83" t="s">
        <v>36</v>
      </c>
      <c r="D46" s="83"/>
      <c r="E46" s="83"/>
      <c r="F46" s="84"/>
    </row>
    <row r="47" spans="1:7" ht="15.75" thickBot="1" x14ac:dyDescent="0.3">
      <c r="B47" s="87"/>
      <c r="C47" s="88" t="s">
        <v>20</v>
      </c>
      <c r="D47" s="88"/>
      <c r="E47" s="88"/>
      <c r="F47" s="89"/>
    </row>
    <row r="48" spans="1:7" x14ac:dyDescent="0.25">
      <c r="B48" s="85" t="s">
        <v>19</v>
      </c>
      <c r="C48" s="38" t="s">
        <v>37</v>
      </c>
      <c r="D48" s="38"/>
      <c r="E48" s="38"/>
      <c r="F48" s="39"/>
    </row>
    <row r="49" spans="2:7" x14ac:dyDescent="0.25">
      <c r="B49" s="86"/>
      <c r="C49" s="83" t="s">
        <v>36</v>
      </c>
      <c r="D49" s="83"/>
      <c r="E49" s="83"/>
      <c r="F49" s="84"/>
    </row>
    <row r="50" spans="2:7" ht="15.75" thickBot="1" x14ac:dyDescent="0.3">
      <c r="B50" s="87"/>
      <c r="C50" s="88" t="s">
        <v>20</v>
      </c>
      <c r="D50" s="88"/>
      <c r="E50" s="88"/>
      <c r="F50" s="89"/>
      <c r="G50" s="1"/>
    </row>
    <row r="52" spans="2:7" x14ac:dyDescent="0.25">
      <c r="B52" s="17" t="s">
        <v>30</v>
      </c>
      <c r="C52" s="18"/>
      <c r="D52" s="19"/>
    </row>
    <row r="53" spans="2:7" x14ac:dyDescent="0.25">
      <c r="B53" s="11"/>
    </row>
    <row r="54" spans="2:7" x14ac:dyDescent="0.25">
      <c r="B54" s="11" t="s">
        <v>31</v>
      </c>
    </row>
    <row r="55" spans="2:7" x14ac:dyDescent="0.25">
      <c r="B55" t="s">
        <v>28</v>
      </c>
    </row>
    <row r="56" spans="2:7" x14ac:dyDescent="0.25">
      <c r="B56" s="20" t="s">
        <v>29</v>
      </c>
      <c r="C56" s="20"/>
      <c r="D56" s="20"/>
      <c r="E56" s="20"/>
      <c r="F56" s="20"/>
    </row>
    <row r="57" spans="2:7" x14ac:dyDescent="0.25">
      <c r="B57" s="12" t="s">
        <v>27</v>
      </c>
      <c r="C57" s="12"/>
      <c r="D57" s="12"/>
      <c r="E57" s="12"/>
      <c r="F57" s="12"/>
      <c r="G57" s="12"/>
    </row>
    <row r="58" spans="2:7" ht="15.75" thickBot="1" x14ac:dyDescent="0.3"/>
    <row r="59" spans="2:7" x14ac:dyDescent="0.25">
      <c r="B59" s="21" t="s">
        <v>32</v>
      </c>
      <c r="C59" s="24" t="s">
        <v>33</v>
      </c>
      <c r="D59" s="27" t="s">
        <v>39</v>
      </c>
      <c r="E59" s="27"/>
      <c r="F59" s="28"/>
    </row>
    <row r="60" spans="2:7" x14ac:dyDescent="0.25">
      <c r="B60" s="22"/>
      <c r="C60" s="25"/>
      <c r="D60" s="29"/>
      <c r="E60" s="29"/>
      <c r="F60" s="30"/>
    </row>
    <row r="61" spans="2:7" ht="15.75" thickBot="1" x14ac:dyDescent="0.3">
      <c r="B61" s="23"/>
      <c r="C61" s="26"/>
      <c r="D61" s="31"/>
      <c r="E61" s="31"/>
      <c r="F61" s="32"/>
    </row>
    <row r="64" spans="2:7" x14ac:dyDescent="0.25">
      <c r="B64" s="14"/>
      <c r="C64" s="13" t="s">
        <v>40</v>
      </c>
    </row>
  </sheetData>
  <sheetProtection selectLockedCells="1"/>
  <mergeCells count="67">
    <mergeCell ref="B2:F2"/>
    <mergeCell ref="B45:B47"/>
    <mergeCell ref="C45:F45"/>
    <mergeCell ref="C46:F46"/>
    <mergeCell ref="C47:F47"/>
    <mergeCell ref="C29:F29"/>
    <mergeCell ref="B27:B29"/>
    <mergeCell ref="B30:B32"/>
    <mergeCell ref="B33:B35"/>
    <mergeCell ref="B36:B38"/>
    <mergeCell ref="B39:B41"/>
    <mergeCell ref="C38:F38"/>
    <mergeCell ref="C39:F39"/>
    <mergeCell ref="C40:F40"/>
    <mergeCell ref="C41:F41"/>
    <mergeCell ref="C34:F34"/>
    <mergeCell ref="B48:B50"/>
    <mergeCell ref="C48:F48"/>
    <mergeCell ref="C49:F49"/>
    <mergeCell ref="C50:F50"/>
    <mergeCell ref="C42:F42"/>
    <mergeCell ref="C43:F43"/>
    <mergeCell ref="B42:B44"/>
    <mergeCell ref="C44:F44"/>
    <mergeCell ref="C37:F37"/>
    <mergeCell ref="C30:F30"/>
    <mergeCell ref="C31:F31"/>
    <mergeCell ref="C32:F32"/>
    <mergeCell ref="C33:F33"/>
    <mergeCell ref="B14:C14"/>
    <mergeCell ref="D14:F14"/>
    <mergeCell ref="B15:C15"/>
    <mergeCell ref="D15:F15"/>
    <mergeCell ref="B16:C16"/>
    <mergeCell ref="D16:F16"/>
    <mergeCell ref="B4:F4"/>
    <mergeCell ref="B5:F5"/>
    <mergeCell ref="C27:F27"/>
    <mergeCell ref="C28:F28"/>
    <mergeCell ref="B20:B21"/>
    <mergeCell ref="B26:F26"/>
    <mergeCell ref="D24:E24"/>
    <mergeCell ref="B25:F25"/>
    <mergeCell ref="E20:F20"/>
    <mergeCell ref="E21:F21"/>
    <mergeCell ref="B22:F22"/>
    <mergeCell ref="B23:F23"/>
    <mergeCell ref="B7:F7"/>
    <mergeCell ref="B8:F9"/>
    <mergeCell ref="B10:C10"/>
    <mergeCell ref="B19:F19"/>
    <mergeCell ref="D10:F10"/>
    <mergeCell ref="B52:D52"/>
    <mergeCell ref="B56:F56"/>
    <mergeCell ref="B59:B61"/>
    <mergeCell ref="C59:C61"/>
    <mergeCell ref="D59:F61"/>
    <mergeCell ref="D17:E17"/>
    <mergeCell ref="B11:C11"/>
    <mergeCell ref="D11:F11"/>
    <mergeCell ref="C35:F35"/>
    <mergeCell ref="C36:F36"/>
    <mergeCell ref="B18:F18"/>
    <mergeCell ref="B12:C12"/>
    <mergeCell ref="D12:F12"/>
    <mergeCell ref="B13:C13"/>
    <mergeCell ref="D13:F13"/>
  </mergeCells>
  <dataValidations xWindow="228" yWindow="696" count="2">
    <dataValidation type="decimal" allowBlank="1" showInputMessage="1" showErrorMessage="1" sqref="E21:F21" xr:uid="{87C1A572-96D8-4394-865F-1806CC5FDB50}">
      <formula1>72900</formula1>
      <formula2>145800</formula2>
    </dataValidation>
    <dataValidation type="decimal" allowBlank="1" showInputMessage="1" showErrorMessage="1" errorTitle="Chyba!" error="Zadali ste hodnotu mimo prípustný rámec. Zvoľte prosím hodnotu medzi minimálnou a maximálnou cenou." promptTitle="Pozor!" prompt="Do tohto poľa je možné vložiť len hodnotu v intervale od 30 000 eur do 95 310 eur." sqref="C21" xr:uid="{8F54A8D1-FCAA-400B-9475-AD12C54AEC9F}">
      <formula1>30000</formula1>
      <formula2>95310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2021-02-16T08:57:26Z</dcterms:modified>
</cp:coreProperties>
</file>