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 VsZP\Zakazky\BOZP_2020\03 SP\"/>
    </mc:Choice>
  </mc:AlternateContent>
  <bookViews>
    <workbookView xWindow="0" yWindow="0" windowWidth="20730" windowHeight="11760"/>
  </bookViews>
  <sheets>
    <sheet name="BA" sheetId="16" r:id="rId1"/>
    <sheet name="TT" sheetId="8" r:id="rId2"/>
    <sheet name="TN" sheetId="9" r:id="rId3"/>
    <sheet name="NR" sheetId="10" r:id="rId4"/>
    <sheet name="BB" sheetId="11" r:id="rId5"/>
    <sheet name="ZA" sheetId="12" r:id="rId6"/>
    <sheet name="PO" sheetId="13" r:id="rId7"/>
    <sheet name="KE" sheetId="14" r:id="rId8"/>
  </sheets>
  <definedNames>
    <definedName name="_xlnm.Print_Area" localSheetId="4">BB!$A$1:$Q$82</definedName>
    <definedName name="_xlnm.Print_Area" localSheetId="7">KE!$A$1:$Q$80</definedName>
    <definedName name="_xlnm.Print_Area" localSheetId="3">NR!$A$1:$Q$60</definedName>
    <definedName name="_xlnm.Print_Area" localSheetId="6">PO!$A$1:$Q$126</definedName>
    <definedName name="_xlnm.Print_Area" localSheetId="2">TN!$A$1:$Q$83</definedName>
    <definedName name="_xlnm.Print_Area" localSheetId="5">ZA!$A$1:$Q$117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0" l="1"/>
  <c r="P43" i="10"/>
  <c r="Q29" i="11"/>
  <c r="P29" i="11"/>
  <c r="Q9" i="16" l="1"/>
  <c r="Q8" i="16"/>
  <c r="P9" i="16"/>
  <c r="P8" i="16"/>
  <c r="F115" i="13" l="1"/>
  <c r="G115" i="13"/>
  <c r="H115" i="13"/>
  <c r="I115" i="13"/>
  <c r="J115" i="13"/>
  <c r="K115" i="13"/>
  <c r="L115" i="13"/>
  <c r="M115" i="13"/>
  <c r="N115" i="13"/>
  <c r="O115" i="13"/>
  <c r="Q56" i="16"/>
  <c r="P56" i="16"/>
  <c r="Q55" i="16"/>
  <c r="P55" i="16"/>
  <c r="Q15" i="13"/>
  <c r="P15" i="13"/>
  <c r="Q98" i="13"/>
  <c r="Q97" i="13"/>
  <c r="P98" i="13"/>
  <c r="P97" i="13"/>
  <c r="P81" i="13"/>
  <c r="Q81" i="13"/>
  <c r="P82" i="13"/>
  <c r="Q82" i="13"/>
  <c r="P83" i="13"/>
  <c r="Q83" i="13"/>
  <c r="Q36" i="16" l="1"/>
  <c r="Q80" i="13"/>
  <c r="P80" i="13"/>
  <c r="P84" i="13"/>
  <c r="Q84" i="13"/>
  <c r="Q93" i="13"/>
  <c r="P93" i="13"/>
  <c r="Q92" i="13"/>
  <c r="P92" i="13"/>
  <c r="Q87" i="13"/>
  <c r="P87" i="13"/>
  <c r="Q86" i="13"/>
  <c r="P86" i="13"/>
  <c r="Q78" i="13"/>
  <c r="P78" i="13"/>
  <c r="Q96" i="13"/>
  <c r="P96" i="13"/>
  <c r="Q95" i="13"/>
  <c r="P95" i="13"/>
  <c r="Q94" i="13"/>
  <c r="P94" i="13"/>
  <c r="Q99" i="13"/>
  <c r="P99" i="13"/>
  <c r="Q102" i="13"/>
  <c r="P102" i="13"/>
  <c r="Q101" i="13"/>
  <c r="P101" i="13"/>
  <c r="Q90" i="13"/>
  <c r="P90" i="13"/>
  <c r="Q89" i="13"/>
  <c r="P89" i="13"/>
  <c r="Q75" i="13"/>
  <c r="P75" i="13"/>
  <c r="Q74" i="13"/>
  <c r="P74" i="13"/>
  <c r="Q72" i="13"/>
  <c r="P72" i="13"/>
  <c r="Q66" i="13"/>
  <c r="P66" i="13"/>
  <c r="Q63" i="13"/>
  <c r="P63" i="13"/>
  <c r="Q64" i="13"/>
  <c r="P64" i="13"/>
  <c r="Q65" i="13"/>
  <c r="P65" i="13"/>
  <c r="Q71" i="13"/>
  <c r="P71" i="13"/>
  <c r="Q70" i="13"/>
  <c r="P70" i="13"/>
  <c r="Q69" i="13"/>
  <c r="P69" i="13"/>
  <c r="Q68" i="13"/>
  <c r="P68" i="13"/>
  <c r="Q67" i="13"/>
  <c r="P67" i="13"/>
  <c r="Q62" i="13"/>
  <c r="P62" i="13"/>
  <c r="P59" i="13"/>
  <c r="Q59" i="13"/>
  <c r="P60" i="13"/>
  <c r="Q60" i="13"/>
  <c r="Q58" i="13"/>
  <c r="P58" i="13"/>
  <c r="Q56" i="13"/>
  <c r="P56" i="13"/>
  <c r="Q54" i="13"/>
  <c r="Q53" i="13"/>
  <c r="P54" i="13"/>
  <c r="P53" i="13"/>
  <c r="Q48" i="13"/>
  <c r="P48" i="13"/>
  <c r="Q47" i="13"/>
  <c r="P47" i="13"/>
  <c r="Q46" i="13"/>
  <c r="P46" i="13"/>
  <c r="Q45" i="13"/>
  <c r="P45" i="13"/>
  <c r="Q44" i="13"/>
  <c r="P44" i="13"/>
  <c r="Q43" i="13"/>
  <c r="P43" i="13"/>
  <c r="Q78" i="14"/>
  <c r="P78" i="14"/>
  <c r="Q77" i="14"/>
  <c r="Q67" i="14"/>
  <c r="P67" i="14"/>
  <c r="Q65" i="14"/>
  <c r="P65" i="14"/>
  <c r="Q66" i="14"/>
  <c r="P66" i="14"/>
  <c r="Q64" i="14"/>
  <c r="P64" i="14"/>
  <c r="Q56" i="14"/>
  <c r="P56" i="14"/>
  <c r="Q57" i="14"/>
  <c r="P57" i="14"/>
  <c r="Q62" i="14"/>
  <c r="P62" i="14"/>
  <c r="Q68" i="14"/>
  <c r="P68" i="14"/>
  <c r="Q60" i="14"/>
  <c r="P60" i="14"/>
  <c r="Q59" i="14"/>
  <c r="P59" i="14"/>
  <c r="Q54" i="14"/>
  <c r="P54" i="14"/>
  <c r="Q53" i="14"/>
  <c r="P53" i="14"/>
  <c r="Q51" i="14"/>
  <c r="P51" i="14"/>
  <c r="Q50" i="14"/>
  <c r="P50" i="14"/>
  <c r="Q48" i="14"/>
  <c r="P48" i="14"/>
  <c r="Q47" i="14"/>
  <c r="P47" i="14"/>
  <c r="Q37" i="14"/>
  <c r="P37" i="14"/>
  <c r="Q35" i="14"/>
  <c r="P35" i="14"/>
  <c r="Q31" i="14"/>
  <c r="P31" i="14"/>
  <c r="Q29" i="14"/>
  <c r="P29" i="14"/>
  <c r="Q28" i="14"/>
  <c r="P28" i="14"/>
  <c r="Q26" i="14"/>
  <c r="P26" i="14"/>
  <c r="Q25" i="14"/>
  <c r="P25" i="14"/>
  <c r="Q10" i="14"/>
  <c r="Q12" i="14"/>
  <c r="P12" i="14"/>
  <c r="Q11" i="14"/>
  <c r="P11" i="14"/>
  <c r="Q13" i="14"/>
  <c r="P13" i="14"/>
  <c r="P10" i="14"/>
  <c r="Q63" i="14" l="1"/>
  <c r="P63" i="14"/>
  <c r="Q9" i="14"/>
  <c r="P9" i="14"/>
  <c r="Q24" i="14"/>
  <c r="P24" i="14"/>
  <c r="Q91" i="13"/>
  <c r="P91" i="13"/>
  <c r="Q57" i="13"/>
  <c r="P57" i="13"/>
  <c r="Q8" i="14"/>
  <c r="P8" i="14"/>
  <c r="F79" i="14"/>
  <c r="G79" i="14"/>
  <c r="H79" i="14"/>
  <c r="I79" i="14"/>
  <c r="J79" i="14"/>
  <c r="K79" i="14"/>
  <c r="L79" i="14"/>
  <c r="M79" i="14"/>
  <c r="N79" i="14"/>
  <c r="O79" i="14"/>
  <c r="P77" i="14"/>
  <c r="Q21" i="14"/>
  <c r="P21" i="14"/>
  <c r="Q20" i="14"/>
  <c r="P20" i="14"/>
  <c r="Q19" i="14"/>
  <c r="P19" i="14"/>
  <c r="Q18" i="14"/>
  <c r="P18" i="14"/>
  <c r="Q17" i="14"/>
  <c r="P17" i="14"/>
  <c r="Q16" i="14"/>
  <c r="P16" i="14"/>
  <c r="Q15" i="14"/>
  <c r="P15" i="14"/>
  <c r="Q36" i="14"/>
  <c r="P36" i="14"/>
  <c r="Q38" i="14"/>
  <c r="P38" i="14"/>
  <c r="Q44" i="14"/>
  <c r="P44" i="14"/>
  <c r="Q43" i="14"/>
  <c r="P43" i="14"/>
  <c r="Q42" i="14"/>
  <c r="P42" i="14"/>
  <c r="Q41" i="14"/>
  <c r="P41" i="14"/>
  <c r="Q74" i="14"/>
  <c r="P74" i="14"/>
  <c r="Q69" i="14"/>
  <c r="P69" i="14"/>
  <c r="Q70" i="14"/>
  <c r="P70" i="14"/>
  <c r="Q71" i="14"/>
  <c r="P71" i="14"/>
  <c r="Q72" i="14"/>
  <c r="P72" i="14"/>
  <c r="Q73" i="14"/>
  <c r="P73" i="14"/>
  <c r="Q75" i="14"/>
  <c r="P75" i="14"/>
  <c r="Q45" i="14"/>
  <c r="P45" i="14"/>
  <c r="Q40" i="14"/>
  <c r="P40" i="14"/>
  <c r="Q39" i="14"/>
  <c r="P39" i="14"/>
  <c r="Q34" i="14"/>
  <c r="P34" i="14"/>
  <c r="Q33" i="14"/>
  <c r="P33" i="14"/>
  <c r="Q32" i="14"/>
  <c r="P32" i="14"/>
  <c r="Q22" i="14"/>
  <c r="P22" i="14"/>
  <c r="Q14" i="14"/>
  <c r="P14" i="14"/>
  <c r="Q79" i="14" l="1"/>
  <c r="P79" i="14"/>
  <c r="Q36" i="13"/>
  <c r="Q35" i="13"/>
  <c r="P36" i="13"/>
  <c r="P35" i="13"/>
  <c r="Q42" i="13"/>
  <c r="P42" i="13"/>
  <c r="Q41" i="13"/>
  <c r="P41" i="13"/>
  <c r="Q39" i="13"/>
  <c r="P39" i="13"/>
  <c r="Q38" i="13"/>
  <c r="P38" i="13"/>
  <c r="Q29" i="13"/>
  <c r="P29" i="13"/>
  <c r="Q28" i="13"/>
  <c r="P28" i="13"/>
  <c r="Q33" i="13"/>
  <c r="P33" i="13"/>
  <c r="Q32" i="13"/>
  <c r="P32" i="13"/>
  <c r="Q31" i="13"/>
  <c r="P31" i="13"/>
  <c r="Q30" i="13"/>
  <c r="P30" i="13"/>
  <c r="Q26" i="13"/>
  <c r="P26" i="13"/>
  <c r="Q24" i="13"/>
  <c r="P24" i="13"/>
  <c r="Q25" i="13"/>
  <c r="P25" i="13"/>
  <c r="Q27" i="13"/>
  <c r="P27" i="13"/>
  <c r="Q40" i="13"/>
  <c r="P40" i="13"/>
  <c r="Q51" i="13"/>
  <c r="P51" i="13"/>
  <c r="Q50" i="13"/>
  <c r="P50" i="13"/>
  <c r="Q61" i="13"/>
  <c r="P61" i="13"/>
  <c r="Q77" i="13"/>
  <c r="P77" i="13"/>
  <c r="Q79" i="13"/>
  <c r="P79" i="13"/>
  <c r="Q114" i="13"/>
  <c r="P114" i="13"/>
  <c r="Q111" i="13"/>
  <c r="P111" i="13"/>
  <c r="Q110" i="13"/>
  <c r="P110" i="13"/>
  <c r="Q108" i="13"/>
  <c r="P108" i="13"/>
  <c r="Q107" i="13"/>
  <c r="P107" i="13"/>
  <c r="Q105" i="13"/>
  <c r="P105" i="13"/>
  <c r="Q104" i="13"/>
  <c r="P104" i="13"/>
  <c r="Q113" i="13"/>
  <c r="P113" i="13"/>
  <c r="Q23" i="13"/>
  <c r="P23" i="13"/>
  <c r="Q21" i="13"/>
  <c r="P21" i="13"/>
  <c r="Q20" i="13"/>
  <c r="P20" i="13"/>
  <c r="Q19" i="13"/>
  <c r="P19" i="13"/>
  <c r="Q18" i="13"/>
  <c r="P18" i="13"/>
  <c r="Q17" i="13"/>
  <c r="P17" i="13"/>
  <c r="Q16" i="13"/>
  <c r="P16" i="13"/>
  <c r="Q14" i="13"/>
  <c r="P14" i="13"/>
  <c r="Q13" i="13"/>
  <c r="P13" i="13"/>
  <c r="Q12" i="13"/>
  <c r="P12" i="13"/>
  <c r="P11" i="13"/>
  <c r="Q11" i="13"/>
  <c r="P9" i="13"/>
  <c r="Q9" i="13"/>
  <c r="P10" i="13"/>
  <c r="Q10" i="13"/>
  <c r="Q8" i="13"/>
  <c r="P8" i="13"/>
  <c r="Q110" i="12"/>
  <c r="P110" i="12"/>
  <c r="Q106" i="12"/>
  <c r="P106" i="12"/>
  <c r="Q96" i="12"/>
  <c r="P96" i="12"/>
  <c r="Q93" i="12"/>
  <c r="P93" i="12"/>
  <c r="Q85" i="12"/>
  <c r="P85" i="12"/>
  <c r="Q83" i="12"/>
  <c r="P83" i="12"/>
  <c r="Q74" i="12"/>
  <c r="P74" i="12"/>
  <c r="Q71" i="12"/>
  <c r="P71" i="12"/>
  <c r="Q64" i="12"/>
  <c r="P64" i="12"/>
  <c r="Q57" i="12"/>
  <c r="P57" i="12"/>
  <c r="Q51" i="12"/>
  <c r="P51" i="12"/>
  <c r="Q44" i="12"/>
  <c r="P44" i="12"/>
  <c r="Q43" i="12"/>
  <c r="P43" i="12"/>
  <c r="Q41" i="12"/>
  <c r="P41" i="12"/>
  <c r="Q39" i="12"/>
  <c r="P39" i="12"/>
  <c r="Q92" i="12"/>
  <c r="P92" i="12"/>
  <c r="Q91" i="12"/>
  <c r="P91" i="12"/>
  <c r="Q90" i="12"/>
  <c r="P90" i="12"/>
  <c r="Q89" i="12"/>
  <c r="P89" i="12"/>
  <c r="Q88" i="12"/>
  <c r="P88" i="12"/>
  <c r="Q87" i="12"/>
  <c r="P87" i="12"/>
  <c r="Q54" i="12"/>
  <c r="P54" i="12"/>
  <c r="Q56" i="12"/>
  <c r="P56" i="12"/>
  <c r="Q68" i="12"/>
  <c r="P68" i="12"/>
  <c r="P67" i="12"/>
  <c r="Q67" i="12"/>
  <c r="Q66" i="12"/>
  <c r="P66" i="12"/>
  <c r="Q69" i="12"/>
  <c r="P69" i="12"/>
  <c r="Q73" i="12"/>
  <c r="P73" i="12"/>
  <c r="Q79" i="12"/>
  <c r="P79" i="12"/>
  <c r="Q78" i="12"/>
  <c r="P78" i="12"/>
  <c r="Q77" i="12"/>
  <c r="P77" i="12"/>
  <c r="Q76" i="12"/>
  <c r="P76" i="12"/>
  <c r="Q75" i="12"/>
  <c r="P75" i="12"/>
  <c r="Q63" i="12"/>
  <c r="P63" i="12"/>
  <c r="Q62" i="12"/>
  <c r="P62" i="12"/>
  <c r="Q61" i="12"/>
  <c r="P61" i="12"/>
  <c r="Q60" i="12"/>
  <c r="P60" i="12"/>
  <c r="Q59" i="12"/>
  <c r="P59" i="12"/>
  <c r="Q58" i="12"/>
  <c r="P58" i="12"/>
  <c r="Q50" i="12"/>
  <c r="P50" i="12"/>
  <c r="Q49" i="12"/>
  <c r="P49" i="12"/>
  <c r="Q48" i="12"/>
  <c r="P48" i="12"/>
  <c r="Q47" i="12"/>
  <c r="P47" i="12"/>
  <c r="Q46" i="12"/>
  <c r="P46" i="12"/>
  <c r="Q45" i="12"/>
  <c r="P45" i="12"/>
  <c r="Q114" i="12"/>
  <c r="P114" i="12"/>
  <c r="Q113" i="12"/>
  <c r="P113" i="12"/>
  <c r="Q100" i="12"/>
  <c r="P100" i="12"/>
  <c r="Q99" i="12"/>
  <c r="P99" i="12"/>
  <c r="Q53" i="12"/>
  <c r="P53" i="12"/>
  <c r="Q55" i="12"/>
  <c r="P55" i="12"/>
  <c r="Q42" i="12"/>
  <c r="P42" i="12"/>
  <c r="Q40" i="12"/>
  <c r="P40" i="12"/>
  <c r="Q38" i="12"/>
  <c r="P38" i="12"/>
  <c r="Q37" i="12"/>
  <c r="P37" i="12"/>
  <c r="Q35" i="12"/>
  <c r="P35" i="12"/>
  <c r="Q34" i="12"/>
  <c r="P34" i="12"/>
  <c r="Q33" i="12"/>
  <c r="P33" i="12"/>
  <c r="Q32" i="12"/>
  <c r="P32" i="12"/>
  <c r="Q31" i="12"/>
  <c r="P31" i="12"/>
  <c r="Q30" i="12"/>
  <c r="P30" i="12"/>
  <c r="Q29" i="12"/>
  <c r="P29" i="12"/>
  <c r="Q28" i="12"/>
  <c r="P28" i="12"/>
  <c r="Q27" i="12"/>
  <c r="P27" i="12"/>
  <c r="Q25" i="12"/>
  <c r="P25" i="12"/>
  <c r="Q23" i="12"/>
  <c r="P23" i="12"/>
  <c r="Q21" i="12"/>
  <c r="P21" i="12"/>
  <c r="Q17" i="12"/>
  <c r="Q18" i="12"/>
  <c r="Q19" i="12"/>
  <c r="Q20" i="12"/>
  <c r="P17" i="12"/>
  <c r="P18" i="12"/>
  <c r="P19" i="12"/>
  <c r="P20" i="12"/>
  <c r="Q16" i="12"/>
  <c r="P16" i="12"/>
  <c r="Q15" i="12"/>
  <c r="P15" i="12"/>
  <c r="Q14" i="12"/>
  <c r="P14" i="12"/>
  <c r="Q26" i="12"/>
  <c r="P26" i="12"/>
  <c r="Q13" i="12"/>
  <c r="P13" i="12"/>
  <c r="Q12" i="12"/>
  <c r="P12" i="12"/>
  <c r="F115" i="12"/>
  <c r="G115" i="12"/>
  <c r="H115" i="12"/>
  <c r="I115" i="12"/>
  <c r="J115" i="12"/>
  <c r="K115" i="12"/>
  <c r="L115" i="12"/>
  <c r="M115" i="12"/>
  <c r="N115" i="12"/>
  <c r="O115" i="12"/>
  <c r="Q11" i="12"/>
  <c r="P11" i="12"/>
  <c r="Q10" i="12"/>
  <c r="P10" i="12"/>
  <c r="Q8" i="12"/>
  <c r="P8" i="12"/>
  <c r="Q81" i="12"/>
  <c r="P81" i="12"/>
  <c r="Q84" i="12"/>
  <c r="P84" i="12"/>
  <c r="Q86" i="12"/>
  <c r="P86" i="12"/>
  <c r="Q102" i="12"/>
  <c r="P102" i="12"/>
  <c r="Q103" i="12"/>
  <c r="P103" i="12"/>
  <c r="Q111" i="12"/>
  <c r="P111" i="12"/>
  <c r="Q109" i="12"/>
  <c r="P109" i="12"/>
  <c r="Q107" i="12"/>
  <c r="P107" i="12"/>
  <c r="Q105" i="12"/>
  <c r="P105" i="12"/>
  <c r="Q97" i="12"/>
  <c r="P97" i="12"/>
  <c r="Q95" i="12"/>
  <c r="P95" i="12"/>
  <c r="Q72" i="12"/>
  <c r="P72" i="12"/>
  <c r="Q70" i="12"/>
  <c r="P70" i="12"/>
  <c r="P38" i="11"/>
  <c r="Q38" i="11"/>
  <c r="P39" i="11"/>
  <c r="Q39" i="11"/>
  <c r="Q82" i="12"/>
  <c r="P82" i="12"/>
  <c r="Q24" i="12"/>
  <c r="P24" i="12"/>
  <c r="Q9" i="12"/>
  <c r="P9" i="12"/>
  <c r="F75" i="11"/>
  <c r="G75" i="11"/>
  <c r="H75" i="11"/>
  <c r="I75" i="11"/>
  <c r="J75" i="11"/>
  <c r="K75" i="11"/>
  <c r="L75" i="11"/>
  <c r="M75" i="11"/>
  <c r="N75" i="11"/>
  <c r="O75" i="11"/>
  <c r="Q34" i="11"/>
  <c r="P34" i="11"/>
  <c r="Q42" i="11"/>
  <c r="P42" i="11"/>
  <c r="Q41" i="11"/>
  <c r="P41" i="11"/>
  <c r="Q43" i="11"/>
  <c r="P43" i="11"/>
  <c r="Q44" i="11"/>
  <c r="P44" i="11"/>
  <c r="Q50" i="11"/>
  <c r="P50" i="11"/>
  <c r="Q49" i="11"/>
  <c r="P49" i="11"/>
  <c r="Q48" i="11"/>
  <c r="P48" i="11"/>
  <c r="Q47" i="11"/>
  <c r="P47" i="11"/>
  <c r="Q46" i="11"/>
  <c r="P46" i="11"/>
  <c r="Q45" i="11"/>
  <c r="P45" i="11"/>
  <c r="Q37" i="11"/>
  <c r="P37" i="11"/>
  <c r="Q31" i="11"/>
  <c r="P31" i="11"/>
  <c r="P27" i="11"/>
  <c r="Q27" i="11"/>
  <c r="Q25" i="11"/>
  <c r="P25" i="11"/>
  <c r="Q21" i="11"/>
  <c r="P21" i="11"/>
  <c r="Q20" i="11"/>
  <c r="P20" i="11"/>
  <c r="P14" i="11"/>
  <c r="Q14" i="11"/>
  <c r="Q13" i="11"/>
  <c r="P13" i="11"/>
  <c r="Q12" i="11"/>
  <c r="P12" i="11"/>
  <c r="Q11" i="11"/>
  <c r="P11" i="11"/>
  <c r="Q10" i="11"/>
  <c r="P10" i="11"/>
  <c r="Q9" i="11"/>
  <c r="P9" i="11"/>
  <c r="Q8" i="11"/>
  <c r="P8" i="11"/>
  <c r="Q18" i="11"/>
  <c r="P18" i="11"/>
  <c r="Q17" i="11"/>
  <c r="P17" i="11"/>
  <c r="Q16" i="11"/>
  <c r="P16" i="11"/>
  <c r="Q22" i="11"/>
  <c r="P22" i="11"/>
  <c r="Q24" i="11"/>
  <c r="P24" i="11"/>
  <c r="Q23" i="11"/>
  <c r="P23" i="11"/>
  <c r="Q28" i="11"/>
  <c r="P28" i="11"/>
  <c r="Q30" i="11"/>
  <c r="P30" i="11"/>
  <c r="Q33" i="11"/>
  <c r="P33" i="11"/>
  <c r="Q35" i="11"/>
  <c r="P35" i="11"/>
  <c r="Q40" i="11"/>
  <c r="P40" i="11"/>
  <c r="Q74" i="11"/>
  <c r="P74" i="11"/>
  <c r="Q73" i="11"/>
  <c r="P73" i="11"/>
  <c r="Q71" i="11"/>
  <c r="P71" i="11"/>
  <c r="Q70" i="11"/>
  <c r="P70" i="11"/>
  <c r="Q53" i="11"/>
  <c r="P53" i="11"/>
  <c r="Q52" i="11"/>
  <c r="P52" i="11"/>
  <c r="Q56" i="11"/>
  <c r="P56" i="11"/>
  <c r="Q55" i="11"/>
  <c r="P55" i="11"/>
  <c r="Q59" i="11"/>
  <c r="P59" i="11"/>
  <c r="Q58" i="11"/>
  <c r="P58" i="11"/>
  <c r="Q62" i="11"/>
  <c r="P62" i="11"/>
  <c r="Q61" i="11"/>
  <c r="P61" i="11"/>
  <c r="Q65" i="11"/>
  <c r="P65" i="11"/>
  <c r="Q64" i="11"/>
  <c r="P64" i="11"/>
  <c r="Q68" i="11"/>
  <c r="P68" i="11"/>
  <c r="Q67" i="11"/>
  <c r="P67" i="11"/>
  <c r="F60" i="10"/>
  <c r="G60" i="10"/>
  <c r="H60" i="10"/>
  <c r="I60" i="10"/>
  <c r="J60" i="10"/>
  <c r="K60" i="10"/>
  <c r="L60" i="10"/>
  <c r="M60" i="10"/>
  <c r="N60" i="10"/>
  <c r="O60" i="10"/>
  <c r="Q59" i="10"/>
  <c r="P59" i="10"/>
  <c r="Q58" i="10"/>
  <c r="P58" i="10"/>
  <c r="Q56" i="10"/>
  <c r="P56" i="10"/>
  <c r="Q55" i="10"/>
  <c r="P55" i="10"/>
  <c r="Q53" i="10"/>
  <c r="P53" i="10"/>
  <c r="Q52" i="10"/>
  <c r="P52" i="10"/>
  <c r="Q50" i="10"/>
  <c r="P50" i="10"/>
  <c r="Q49" i="10"/>
  <c r="P49" i="10"/>
  <c r="Q48" i="10"/>
  <c r="P48" i="10"/>
  <c r="Q47" i="10"/>
  <c r="P47" i="10"/>
  <c r="Q46" i="10"/>
  <c r="P46" i="10"/>
  <c r="Q45" i="10"/>
  <c r="P45" i="10"/>
  <c r="P44" i="10"/>
  <c r="Q44" i="10"/>
  <c r="Q42" i="10"/>
  <c r="P42" i="10"/>
  <c r="Q41" i="10"/>
  <c r="P41" i="10"/>
  <c r="Q40" i="10"/>
  <c r="P40" i="10"/>
  <c r="Q39" i="10"/>
  <c r="P39" i="10"/>
  <c r="Q38" i="10"/>
  <c r="P38" i="10"/>
  <c r="P36" i="10"/>
  <c r="Q36" i="10"/>
  <c r="Q35" i="10"/>
  <c r="P35" i="10"/>
  <c r="Q33" i="10"/>
  <c r="P33" i="10"/>
  <c r="Q32" i="10"/>
  <c r="P32" i="10"/>
  <c r="Q31" i="10"/>
  <c r="P31" i="10"/>
  <c r="Q30" i="10"/>
  <c r="P30" i="10"/>
  <c r="Q29" i="10"/>
  <c r="P29" i="10"/>
  <c r="Q28" i="10"/>
  <c r="P28" i="10"/>
  <c r="Q27" i="10"/>
  <c r="P27" i="10"/>
  <c r="Q26" i="10"/>
  <c r="P26" i="10"/>
  <c r="Q25" i="10"/>
  <c r="P25" i="10"/>
  <c r="Q24" i="10"/>
  <c r="P24" i="10"/>
  <c r="Q23" i="10"/>
  <c r="P23" i="10"/>
  <c r="Q20" i="10"/>
  <c r="Q21" i="10"/>
  <c r="Q22" i="10"/>
  <c r="P20" i="10"/>
  <c r="P21" i="10"/>
  <c r="P22" i="10"/>
  <c r="Q19" i="10"/>
  <c r="P19" i="10"/>
  <c r="Q17" i="10"/>
  <c r="Q15" i="10"/>
  <c r="Q16" i="10"/>
  <c r="P16" i="10"/>
  <c r="Q13" i="10"/>
  <c r="P13" i="10"/>
  <c r="Q12" i="10"/>
  <c r="P12" i="10"/>
  <c r="P17" i="10"/>
  <c r="P15" i="10"/>
  <c r="Q9" i="10"/>
  <c r="P9" i="10"/>
  <c r="Q10" i="10"/>
  <c r="Q8" i="10"/>
  <c r="P10" i="10"/>
  <c r="P8" i="10"/>
  <c r="Q68" i="9"/>
  <c r="P68" i="9"/>
  <c r="P74" i="9"/>
  <c r="Q74" i="9"/>
  <c r="Q71" i="9"/>
  <c r="P71" i="9"/>
  <c r="F81" i="9"/>
  <c r="G81" i="9"/>
  <c r="H81" i="9"/>
  <c r="I81" i="9"/>
  <c r="J81" i="9"/>
  <c r="K81" i="9"/>
  <c r="L81" i="9"/>
  <c r="M81" i="9"/>
  <c r="N81" i="9"/>
  <c r="O81" i="9"/>
  <c r="Q80" i="9"/>
  <c r="P80" i="9"/>
  <c r="Q79" i="9"/>
  <c r="P79" i="9"/>
  <c r="Q77" i="9"/>
  <c r="P77" i="9"/>
  <c r="Q76" i="9"/>
  <c r="P76" i="9"/>
  <c r="Q73" i="9"/>
  <c r="P73" i="9"/>
  <c r="Q70" i="9"/>
  <c r="P70" i="9"/>
  <c r="Q67" i="9"/>
  <c r="P67" i="9"/>
  <c r="Q65" i="9"/>
  <c r="P65" i="9"/>
  <c r="Q64" i="9"/>
  <c r="P64" i="9"/>
  <c r="Q62" i="9"/>
  <c r="P62" i="9"/>
  <c r="Q61" i="9"/>
  <c r="P61" i="9"/>
  <c r="Q59" i="9"/>
  <c r="P59" i="9"/>
  <c r="Q55" i="9"/>
  <c r="Q56" i="9"/>
  <c r="Q57" i="9"/>
  <c r="Q58" i="9"/>
  <c r="P55" i="9"/>
  <c r="P56" i="9"/>
  <c r="P57" i="9"/>
  <c r="P58" i="9"/>
  <c r="Q54" i="9"/>
  <c r="P54" i="9"/>
  <c r="Q53" i="9"/>
  <c r="P53" i="9"/>
  <c r="Q52" i="9"/>
  <c r="P52" i="9"/>
  <c r="Q50" i="9"/>
  <c r="Q51" i="9"/>
  <c r="Q49" i="9"/>
  <c r="P50" i="9"/>
  <c r="P51" i="9"/>
  <c r="P49" i="9"/>
  <c r="Q48" i="9"/>
  <c r="P48" i="9"/>
  <c r="Q46" i="9"/>
  <c r="Q47" i="9"/>
  <c r="P46" i="9"/>
  <c r="P47" i="9"/>
  <c r="Q45" i="9"/>
  <c r="P45" i="9"/>
  <c r="Q43" i="9"/>
  <c r="P43" i="9"/>
  <c r="Q40" i="9"/>
  <c r="Q41" i="9"/>
  <c r="Q42" i="9"/>
  <c r="Q39" i="9"/>
  <c r="P40" i="9"/>
  <c r="P41" i="9"/>
  <c r="P42" i="9"/>
  <c r="P39" i="9"/>
  <c r="Q38" i="9"/>
  <c r="P38" i="9"/>
  <c r="Q37" i="9"/>
  <c r="P37" i="9"/>
  <c r="Q36" i="9"/>
  <c r="P36" i="9"/>
  <c r="Q35" i="9"/>
  <c r="P35" i="9"/>
  <c r="Q34" i="9"/>
  <c r="P34" i="9"/>
  <c r="Q33" i="9"/>
  <c r="P33" i="9"/>
  <c r="Q30" i="9"/>
  <c r="Q31" i="9"/>
  <c r="P30" i="9"/>
  <c r="P31" i="9"/>
  <c r="Q29" i="9"/>
  <c r="P29" i="9"/>
  <c r="Q28" i="9"/>
  <c r="P28" i="9"/>
  <c r="Q27" i="9"/>
  <c r="P27" i="9"/>
  <c r="Q26" i="9"/>
  <c r="Q25" i="9"/>
  <c r="P26" i="9"/>
  <c r="P25" i="9"/>
  <c r="Q24" i="9"/>
  <c r="P24" i="9"/>
  <c r="Q23" i="9"/>
  <c r="P23" i="9"/>
  <c r="Q21" i="9"/>
  <c r="P21" i="9"/>
  <c r="Q17" i="9"/>
  <c r="Q18" i="9"/>
  <c r="Q19" i="9"/>
  <c r="Q20" i="9"/>
  <c r="P17" i="9"/>
  <c r="P18" i="9"/>
  <c r="P19" i="9"/>
  <c r="P20" i="9"/>
  <c r="Q16" i="9"/>
  <c r="P16" i="9"/>
  <c r="Q15" i="9"/>
  <c r="P15" i="9"/>
  <c r="Q14" i="9"/>
  <c r="P14" i="9"/>
  <c r="Q12" i="9"/>
  <c r="Q13" i="9"/>
  <c r="P12" i="9"/>
  <c r="P13" i="9"/>
  <c r="P11" i="9"/>
  <c r="Q11" i="9"/>
  <c r="Q10" i="9"/>
  <c r="P10" i="9"/>
  <c r="Q9" i="9"/>
  <c r="Q8" i="9"/>
  <c r="P9" i="9"/>
  <c r="P8" i="9"/>
  <c r="F51" i="8"/>
  <c r="G51" i="8"/>
  <c r="H51" i="8"/>
  <c r="I51" i="8"/>
  <c r="J51" i="8"/>
  <c r="K51" i="8"/>
  <c r="L51" i="8"/>
  <c r="M51" i="8"/>
  <c r="N51" i="8"/>
  <c r="O51" i="8"/>
  <c r="Q50" i="8"/>
  <c r="P50" i="8"/>
  <c r="Q49" i="8"/>
  <c r="P49" i="8"/>
  <c r="Q47" i="8"/>
  <c r="P47" i="8"/>
  <c r="Q46" i="8"/>
  <c r="P46" i="8"/>
  <c r="Q44" i="8"/>
  <c r="P44" i="8"/>
  <c r="Q43" i="8"/>
  <c r="P43" i="8"/>
  <c r="Q41" i="8"/>
  <c r="P41" i="8"/>
  <c r="Q40" i="8"/>
  <c r="P40" i="8"/>
  <c r="Q38" i="8"/>
  <c r="Q37" i="8"/>
  <c r="P38" i="8"/>
  <c r="P37" i="8"/>
  <c r="Q34" i="8"/>
  <c r="Q35" i="8"/>
  <c r="P34" i="8"/>
  <c r="P35" i="8"/>
  <c r="Q33" i="8"/>
  <c r="P33" i="8"/>
  <c r="Q29" i="8"/>
  <c r="Q30" i="8"/>
  <c r="Q31" i="8"/>
  <c r="Q28" i="8"/>
  <c r="Q51" i="8" s="1"/>
  <c r="P29" i="8"/>
  <c r="P30" i="8"/>
  <c r="P31" i="8"/>
  <c r="P28" i="8"/>
  <c r="Q27" i="8"/>
  <c r="P27" i="8"/>
  <c r="Q26" i="8"/>
  <c r="P26" i="8"/>
  <c r="Q24" i="8"/>
  <c r="Q25" i="8"/>
  <c r="P24" i="8"/>
  <c r="P25" i="8"/>
  <c r="Q23" i="8"/>
  <c r="P23" i="8"/>
  <c r="Q21" i="8"/>
  <c r="P21" i="8"/>
  <c r="Q15" i="8"/>
  <c r="Q16" i="8"/>
  <c r="Q17" i="8"/>
  <c r="Q18" i="8"/>
  <c r="Q19" i="8"/>
  <c r="Q20" i="8"/>
  <c r="Q14" i="8"/>
  <c r="Q13" i="8"/>
  <c r="P13" i="8"/>
  <c r="Q12" i="8"/>
  <c r="P12" i="8"/>
  <c r="P15" i="8"/>
  <c r="P16" i="8"/>
  <c r="P17" i="8"/>
  <c r="P18" i="8"/>
  <c r="P19" i="8"/>
  <c r="P20" i="8"/>
  <c r="P14" i="8"/>
  <c r="P10" i="8"/>
  <c r="Q10" i="8"/>
  <c r="P11" i="8"/>
  <c r="Q11" i="8"/>
  <c r="Q9" i="8"/>
  <c r="P9" i="8"/>
  <c r="Q8" i="8"/>
  <c r="P8" i="8"/>
  <c r="O61" i="16"/>
  <c r="N61" i="16"/>
  <c r="M61" i="16"/>
  <c r="L61" i="16"/>
  <c r="K61" i="16"/>
  <c r="J61" i="16"/>
  <c r="H61" i="16"/>
  <c r="I61" i="16"/>
  <c r="G61" i="16"/>
  <c r="F61" i="16"/>
  <c r="Q37" i="16"/>
  <c r="Q11" i="16"/>
  <c r="P14" i="16"/>
  <c r="P20" i="16"/>
  <c r="Q12" i="16"/>
  <c r="Q13" i="16"/>
  <c r="Q48" i="16"/>
  <c r="P37" i="16"/>
  <c r="P44" i="16"/>
  <c r="P40" i="16"/>
  <c r="P48" i="16"/>
  <c r="P49" i="16"/>
  <c r="Q60" i="16"/>
  <c r="P60" i="16"/>
  <c r="Q59" i="16"/>
  <c r="P59" i="16"/>
  <c r="Q58" i="16"/>
  <c r="P58" i="16"/>
  <c r="Q57" i="16"/>
  <c r="P57" i="16"/>
  <c r="P54" i="16"/>
  <c r="Q54" i="16"/>
  <c r="Q53" i="16"/>
  <c r="P53" i="16"/>
  <c r="Q52" i="16"/>
  <c r="P52" i="16"/>
  <c r="P51" i="16"/>
  <c r="Q51" i="16"/>
  <c r="Q50" i="16"/>
  <c r="P50" i="16"/>
  <c r="Q49" i="16"/>
  <c r="Q47" i="16"/>
  <c r="P47" i="16"/>
  <c r="Q46" i="16"/>
  <c r="P46" i="16"/>
  <c r="Q45" i="16"/>
  <c r="P45" i="16"/>
  <c r="Q44" i="16"/>
  <c r="Q43" i="16"/>
  <c r="P43" i="16"/>
  <c r="Q42" i="16"/>
  <c r="P42" i="16"/>
  <c r="Q41" i="16"/>
  <c r="P41" i="16"/>
  <c r="Q40" i="16"/>
  <c r="Q39" i="16"/>
  <c r="P39" i="16"/>
  <c r="Q38" i="16"/>
  <c r="P38" i="16"/>
  <c r="P36" i="16"/>
  <c r="Q35" i="16"/>
  <c r="P35" i="16"/>
  <c r="Q34" i="16"/>
  <c r="P34" i="16"/>
  <c r="Q33" i="16"/>
  <c r="P33" i="16"/>
  <c r="Q32" i="16"/>
  <c r="P32" i="16"/>
  <c r="Q31" i="16"/>
  <c r="P31" i="16"/>
  <c r="Q30" i="16"/>
  <c r="P30" i="16"/>
  <c r="Q29" i="16"/>
  <c r="P29" i="16"/>
  <c r="Q28" i="16"/>
  <c r="P28" i="16"/>
  <c r="Q27" i="16"/>
  <c r="P27" i="16"/>
  <c r="Q26" i="16"/>
  <c r="P26" i="16"/>
  <c r="Q25" i="16"/>
  <c r="P25" i="16"/>
  <c r="Q24" i="16"/>
  <c r="P24" i="16"/>
  <c r="Q23" i="16"/>
  <c r="P23" i="16"/>
  <c r="Q22" i="16"/>
  <c r="P22" i="16"/>
  <c r="Q21" i="16"/>
  <c r="P21" i="16"/>
  <c r="Q20" i="16"/>
  <c r="P19" i="16"/>
  <c r="Q19" i="16"/>
  <c r="Q18" i="16"/>
  <c r="P18" i="16"/>
  <c r="P17" i="16"/>
  <c r="Q17" i="16"/>
  <c r="P16" i="16"/>
  <c r="Q16" i="16"/>
  <c r="Q15" i="16"/>
  <c r="P15" i="16"/>
  <c r="Q14" i="16"/>
  <c r="P13" i="16"/>
  <c r="P12" i="16"/>
  <c r="P11" i="16"/>
  <c r="Q10" i="16"/>
  <c r="P10" i="16"/>
  <c r="Q115" i="13" l="1"/>
  <c r="P115" i="13"/>
  <c r="Q75" i="11"/>
  <c r="P115" i="12"/>
  <c r="Q115" i="12"/>
  <c r="P75" i="11"/>
  <c r="Q60" i="10"/>
  <c r="P60" i="10"/>
  <c r="Q81" i="9"/>
  <c r="P81" i="9"/>
  <c r="P51" i="8"/>
  <c r="P61" i="16"/>
  <c r="Q61" i="16" l="1"/>
</calcChain>
</file>

<file path=xl/sharedStrings.xml><?xml version="1.0" encoding="utf-8"?>
<sst xmlns="http://schemas.openxmlformats.org/spreadsheetml/2006/main" count="3144" uniqueCount="49">
  <si>
    <t>kotolňa</t>
  </si>
  <si>
    <t>plynové zariadenia</t>
  </si>
  <si>
    <t>detektory plynov</t>
  </si>
  <si>
    <t>rozvody plynu</t>
  </si>
  <si>
    <t>regulačná stanica plynu</t>
  </si>
  <si>
    <t>meranie a regulácia</t>
  </si>
  <si>
    <t>tlakové zariadenia</t>
  </si>
  <si>
    <t>xxx</t>
  </si>
  <si>
    <t>TZ elektrické</t>
  </si>
  <si>
    <t>TZ tlakové</t>
  </si>
  <si>
    <t>TZ plynové</t>
  </si>
  <si>
    <t>Elektrické spotrebiče</t>
  </si>
  <si>
    <t>Komponenty počítačových zostáv</t>
  </si>
  <si>
    <t>Elektroinštalácia plynovej kotolne</t>
  </si>
  <si>
    <t>Elektroinštalácia regulačnej stanice plynu</t>
  </si>
  <si>
    <t>Elektroinštalácia regeneračného zariadenia</t>
  </si>
  <si>
    <t>Núdzové osvetlenie</t>
  </si>
  <si>
    <t xml:space="preserve">Elektrické ručné náradie </t>
  </si>
  <si>
    <t>Rozvody plynu</t>
  </si>
  <si>
    <t>Regulačná stanica plynu</t>
  </si>
  <si>
    <t>Meranie a regulácia</t>
  </si>
  <si>
    <t>Kotolňa</t>
  </si>
  <si>
    <t>Plynové zariadenia</t>
  </si>
  <si>
    <t>Tlakové zariadenia</t>
  </si>
  <si>
    <t>V kotolni</t>
  </si>
  <si>
    <t>Mimo kotolne</t>
  </si>
  <si>
    <t>Bleskozvod objektu</t>
  </si>
  <si>
    <t>Elektroinštalácia objektu</t>
  </si>
  <si>
    <t>Komíny a dymovody</t>
  </si>
  <si>
    <t>Detektory plynov</t>
  </si>
  <si>
    <t>Vykurovací systém</t>
  </si>
  <si>
    <t>Pracovisko č.</t>
  </si>
  <si>
    <t>Elektroinštalácia Ubytovacia časť</t>
  </si>
  <si>
    <t>Elektroinštlácia výdjňa jedál a bufet</t>
  </si>
  <si>
    <t>Príloha č. 11</t>
  </si>
  <si>
    <t>bez DPH</t>
  </si>
  <si>
    <t>vrátane DPH</t>
  </si>
  <si>
    <t>Spolu</t>
  </si>
  <si>
    <t>Druh technického zariadenia (VTZ, TZ)</t>
  </si>
  <si>
    <t>Finančné plnenie realizácie výkonu pravidelných OPaOS TZ a VTZ - Bratislavský kraj</t>
  </si>
  <si>
    <t>Finančné plnenie realizácie výkonu pravidelných OPaOS TZ a VTZ - Košický kraj</t>
  </si>
  <si>
    <r>
      <rPr>
        <b/>
        <sz val="10"/>
        <color theme="0"/>
        <rFont val="Arial"/>
        <family val="2"/>
        <charset val="238"/>
      </rPr>
      <t xml:space="preserve">Finančné plnenie realizácie za roky 2021-2025      </t>
    </r>
    <r>
      <rPr>
        <b/>
        <sz val="10"/>
        <color rgb="FFFF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Arial Narrow"/>
        <family val="2"/>
        <charset val="238"/>
      </rPr>
      <t xml:space="preserve">                                                                   </t>
    </r>
  </si>
  <si>
    <t>Finančné plnenie realizácie výkonu pravidelných OPaOS TZ a VTZ - Trnavský kraj</t>
  </si>
  <si>
    <t>Finančné plnenie realizácie výkonu pravidelných OPaOS TZ a VTZ - Trenčianský kraj</t>
  </si>
  <si>
    <t>Finančné plnenie realizácie výkonu pravidelných OPaOS TZ a VTZ - Nitrianský kraj</t>
  </si>
  <si>
    <t>Finančné plnenie realizácie výkonu pravidelných OPaOS TZ a VTZ - Banskobystrický kraj</t>
  </si>
  <si>
    <t>Finančné plnenie realizácie výkonu pravidelných OPaOS TZ a VTZ - Žilinský kraj</t>
  </si>
  <si>
    <t>Finančné plnenie realizácie výkonu pravidelných OPaOS TZ a VTZ - Prešovský kraj</t>
  </si>
  <si>
    <t>Jednotková cena za zariadenie, ks, PC zostava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</si>
</sst>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2">
    <xf numFmtId="0" fontId="0" fillId="0" borderId="0" xfId="0"/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/>
    <xf numFmtId="0" fontId="7" fillId="0" borderId="0" xfId="0" applyFont="1"/>
    <xf numFmtId="0" fontId="3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3" fillId="4" borderId="0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/>
    </xf>
    <xf numFmtId="0" fontId="11" fillId="0" borderId="0" xfId="0" applyFont="1"/>
    <xf numFmtId="0" fontId="1" fillId="0" borderId="5" xfId="0" applyFont="1" applyBorder="1" applyAlignment="1">
      <alignment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/>
    <xf numFmtId="0" fontId="0" fillId="0" borderId="0" xfId="0"/>
    <xf numFmtId="0" fontId="1" fillId="0" borderId="0" xfId="0" applyFont="1"/>
    <xf numFmtId="0" fontId="1" fillId="0" borderId="1" xfId="0" applyFont="1" applyBorder="1"/>
    <xf numFmtId="0" fontId="8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0" fillId="4" borderId="0" xfId="0" applyFill="1" applyBorder="1"/>
    <xf numFmtId="0" fontId="1" fillId="0" borderId="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4" borderId="0" xfId="0" applyFont="1" applyFill="1" applyBorder="1" applyAlignment="1">
      <alignment horizontal="center" vertical="center" textRotation="90"/>
    </xf>
    <xf numFmtId="0" fontId="0" fillId="4" borderId="0" xfId="0" applyFill="1"/>
    <xf numFmtId="0" fontId="5" fillId="4" borderId="0" xfId="0" applyFont="1" applyFill="1" applyBorder="1"/>
    <xf numFmtId="0" fontId="6" fillId="4" borderId="0" xfId="0" applyFont="1" applyFill="1" applyBorder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2" fillId="4" borderId="0" xfId="0" applyFont="1" applyFill="1" applyBorder="1" applyAlignment="1">
      <alignment horizontal="center" vertical="center" textRotation="90"/>
    </xf>
    <xf numFmtId="0" fontId="12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8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1" fillId="4" borderId="0" xfId="0" applyFont="1" applyFill="1"/>
    <xf numFmtId="0" fontId="1" fillId="4" borderId="0" xfId="0" applyFont="1" applyFill="1" applyBorder="1"/>
    <xf numFmtId="0" fontId="1" fillId="4" borderId="0" xfId="0" applyFont="1" applyFill="1" applyBorder="1" applyAlignment="1">
      <alignment vertical="center" wrapText="1"/>
    </xf>
    <xf numFmtId="0" fontId="2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left" vertical="center"/>
    </xf>
    <xf numFmtId="0" fontId="8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0" borderId="0" xfId="0" applyFont="1" applyBorder="1" applyAlignment="1"/>
    <xf numFmtId="0" fontId="1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11" fillId="0" borderId="0" xfId="0" applyFont="1" applyAlignment="1"/>
    <xf numFmtId="0" fontId="8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wrapText="1"/>
    </xf>
    <xf numFmtId="0" fontId="4" fillId="0" borderId="8" xfId="0" applyFont="1" applyBorder="1" applyAlignment="1">
      <alignment vertical="center"/>
    </xf>
    <xf numFmtId="0" fontId="1" fillId="0" borderId="0" xfId="0" applyFont="1" applyFill="1" applyBorder="1"/>
    <xf numFmtId="0" fontId="8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12" xfId="0" applyFont="1" applyBorder="1"/>
    <xf numFmtId="0" fontId="1" fillId="4" borderId="0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5" fillId="4" borderId="0" xfId="0" applyFont="1" applyFill="1" applyBorder="1" applyAlignment="1">
      <alignment horizontal="left" wrapText="1"/>
    </xf>
    <xf numFmtId="2" fontId="1" fillId="4" borderId="0" xfId="0" applyNumberFormat="1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top"/>
    </xf>
    <xf numFmtId="0" fontId="3" fillId="0" borderId="0" xfId="0" applyFont="1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vertical="center"/>
    </xf>
    <xf numFmtId="0" fontId="11" fillId="4" borderId="0" xfId="0" applyFont="1" applyFill="1" applyAlignment="1"/>
    <xf numFmtId="0" fontId="12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 textRotation="90"/>
    </xf>
    <xf numFmtId="0" fontId="11" fillId="4" borderId="0" xfId="0" applyFont="1" applyFill="1" applyBorder="1" applyAlignment="1">
      <alignment vertical="center"/>
    </xf>
    <xf numFmtId="0" fontId="8" fillId="4" borderId="0" xfId="0" applyFont="1" applyFill="1"/>
    <xf numFmtId="0" fontId="10" fillId="0" borderId="0" xfId="0" applyFont="1" applyAlignment="1">
      <alignment vertical="center"/>
    </xf>
    <xf numFmtId="0" fontId="9" fillId="4" borderId="0" xfId="0" applyFont="1" applyFill="1" applyBorder="1" applyAlignment="1">
      <alignment horizontal="left" vertical="center" wrapText="1"/>
    </xf>
    <xf numFmtId="0" fontId="15" fillId="4" borderId="0" xfId="0" applyFont="1" applyFill="1"/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 wrapText="1"/>
    </xf>
    <xf numFmtId="0" fontId="6" fillId="4" borderId="0" xfId="0" applyFont="1" applyFill="1"/>
    <xf numFmtId="0" fontId="5" fillId="4" borderId="0" xfId="0" applyFont="1" applyFill="1" applyBorder="1" applyAlignment="1">
      <alignment wrapText="1"/>
    </xf>
    <xf numFmtId="0" fontId="13" fillId="0" borderId="0" xfId="0" applyFont="1"/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4" borderId="0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4" fillId="4" borderId="0" xfId="0" applyFont="1" applyFill="1" applyBorder="1"/>
    <xf numFmtId="0" fontId="5" fillId="4" borderId="0" xfId="0" applyFont="1" applyFill="1" applyBorder="1" applyAlignment="1"/>
    <xf numFmtId="0" fontId="5" fillId="0" borderId="2" xfId="0" applyFont="1" applyBorder="1" applyAlignment="1">
      <alignment vertical="center"/>
    </xf>
    <xf numFmtId="0" fontId="5" fillId="4" borderId="8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1" fillId="0" borderId="3" xfId="0" applyFont="1" applyBorder="1"/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0" xfId="0" applyFont="1" applyBorder="1"/>
    <xf numFmtId="0" fontId="8" fillId="0" borderId="30" xfId="0" applyFont="1" applyBorder="1"/>
    <xf numFmtId="0" fontId="8" fillId="4" borderId="30" xfId="0" applyFont="1" applyFill="1" applyBorder="1"/>
    <xf numFmtId="0" fontId="11" fillId="4" borderId="3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1" fillId="0" borderId="11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32" xfId="0" applyFont="1" applyFill="1" applyBorder="1"/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24" xfId="0" applyBorder="1"/>
    <xf numFmtId="0" fontId="0" fillId="0" borderId="38" xfId="0" applyBorder="1"/>
    <xf numFmtId="164" fontId="0" fillId="0" borderId="6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4" borderId="35" xfId="0" applyNumberFormat="1" applyFill="1" applyBorder="1" applyAlignment="1">
      <alignment horizontal="center" vertical="center"/>
    </xf>
    <xf numFmtId="164" fontId="0" fillId="4" borderId="40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164" fontId="0" fillId="4" borderId="39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0" fillId="4" borderId="46" xfId="0" applyNumberFormat="1" applyFill="1" applyBorder="1" applyAlignment="1">
      <alignment horizontal="center" vertical="center"/>
    </xf>
    <xf numFmtId="164" fontId="0" fillId="4" borderId="41" xfId="0" applyNumberFormat="1" applyFill="1" applyBorder="1" applyAlignment="1">
      <alignment horizontal="center" vertical="center"/>
    </xf>
    <xf numFmtId="164" fontId="0" fillId="4" borderId="48" xfId="0" applyNumberFormat="1" applyFill="1" applyBorder="1" applyAlignment="1">
      <alignment horizontal="center" vertical="center"/>
    </xf>
    <xf numFmtId="164" fontId="0" fillId="0" borderId="47" xfId="0" applyNumberFormat="1" applyBorder="1" applyAlignment="1">
      <alignment horizontal="center"/>
    </xf>
    <xf numFmtId="0" fontId="5" fillId="4" borderId="18" xfId="0" applyFont="1" applyFill="1" applyBorder="1"/>
    <xf numFmtId="164" fontId="6" fillId="0" borderId="4" xfId="0" applyNumberFormat="1" applyFont="1" applyBorder="1" applyAlignment="1">
      <alignment horizontal="center" vertical="center"/>
    </xf>
    <xf numFmtId="164" fontId="6" fillId="0" borderId="52" xfId="0" applyNumberFormat="1" applyFont="1" applyBorder="1" applyAlignment="1">
      <alignment horizontal="center" vertical="center"/>
    </xf>
    <xf numFmtId="0" fontId="5" fillId="4" borderId="30" xfId="0" applyFont="1" applyFill="1" applyBorder="1"/>
    <xf numFmtId="0" fontId="5" fillId="4" borderId="18" xfId="0" applyFont="1" applyFill="1" applyBorder="1" applyAlignment="1"/>
    <xf numFmtId="0" fontId="5" fillId="4" borderId="30" xfId="0" applyFont="1" applyFill="1" applyBorder="1" applyAlignment="1"/>
    <xf numFmtId="0" fontId="14" fillId="4" borderId="18" xfId="0" applyFont="1" applyFill="1" applyBorder="1"/>
    <xf numFmtId="0" fontId="14" fillId="4" borderId="30" xfId="0" applyFont="1" applyFill="1" applyBorder="1"/>
    <xf numFmtId="0" fontId="2" fillId="4" borderId="18" xfId="0" applyFont="1" applyFill="1" applyBorder="1"/>
    <xf numFmtId="164" fontId="0" fillId="0" borderId="4" xfId="0" applyNumberFormat="1" applyBorder="1" applyAlignment="1">
      <alignment horizontal="center" vertical="center"/>
    </xf>
    <xf numFmtId="164" fontId="0" fillId="0" borderId="52" xfId="0" applyNumberFormat="1" applyBorder="1" applyAlignment="1">
      <alignment horizontal="center" vertical="center"/>
    </xf>
    <xf numFmtId="0" fontId="1" fillId="4" borderId="30" xfId="0" applyFont="1" applyFill="1" applyBorder="1" applyAlignment="1">
      <alignment horizontal="left" vertical="center" wrapText="1"/>
    </xf>
    <xf numFmtId="164" fontId="0" fillId="4" borderId="4" xfId="0" applyNumberFormat="1" applyFill="1" applyBorder="1" applyAlignment="1">
      <alignment horizontal="center" vertical="center"/>
    </xf>
    <xf numFmtId="164" fontId="0" fillId="4" borderId="52" xfId="0" applyNumberForma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0" fillId="0" borderId="33" xfId="0" applyBorder="1"/>
    <xf numFmtId="164" fontId="0" fillId="0" borderId="4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0" fontId="0" fillId="0" borderId="34" xfId="0" applyBorder="1"/>
    <xf numFmtId="0" fontId="0" fillId="0" borderId="56" xfId="0" applyBorder="1"/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0" fillId="0" borderId="16" xfId="0" applyBorder="1"/>
    <xf numFmtId="0" fontId="0" fillId="0" borderId="51" xfId="0" applyBorder="1"/>
    <xf numFmtId="164" fontId="0" fillId="4" borderId="17" xfId="0" applyNumberFormat="1" applyFill="1" applyBorder="1" applyAlignment="1">
      <alignment horizontal="center" vertical="center"/>
    </xf>
    <xf numFmtId="164" fontId="0" fillId="4" borderId="47" xfId="0" applyNumberFormat="1" applyFill="1" applyBorder="1" applyAlignment="1">
      <alignment horizontal="center" vertical="center"/>
    </xf>
    <xf numFmtId="164" fontId="0" fillId="4" borderId="49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5" borderId="14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0" fillId="0" borderId="32" xfId="0" applyNumberFormat="1" applyBorder="1"/>
    <xf numFmtId="164" fontId="0" fillId="0" borderId="14" xfId="0" applyNumberFormat="1" applyBorder="1"/>
    <xf numFmtId="164" fontId="0" fillId="4" borderId="23" xfId="0" applyNumberFormat="1" applyFill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164" fontId="0" fillId="5" borderId="52" xfId="0" applyNumberForma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 vertical="center"/>
    </xf>
    <xf numFmtId="164" fontId="0" fillId="5" borderId="43" xfId="0" applyNumberFormat="1" applyFill="1" applyBorder="1" applyAlignment="1">
      <alignment horizontal="center" vertical="center"/>
    </xf>
    <xf numFmtId="164" fontId="0" fillId="5" borderId="44" xfId="0" applyNumberFormat="1" applyFill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5" borderId="23" xfId="0" applyNumberForma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0" fillId="5" borderId="22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4" borderId="22" xfId="0" applyNumberForma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0" fillId="5" borderId="37" xfId="0" applyNumberFormat="1" applyFill="1" applyBorder="1" applyAlignment="1">
      <alignment horizontal="center" vertical="center"/>
    </xf>
    <xf numFmtId="164" fontId="0" fillId="4" borderId="32" xfId="0" applyNumberFormat="1" applyFill="1" applyBorder="1" applyAlignment="1">
      <alignment horizontal="center" vertical="center"/>
    </xf>
    <xf numFmtId="0" fontId="5" fillId="0" borderId="2" xfId="0" applyFont="1" applyBorder="1"/>
    <xf numFmtId="0" fontId="5" fillId="0" borderId="13" xfId="0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164" fontId="0" fillId="4" borderId="31" xfId="0" applyNumberFormat="1" applyFill="1" applyBorder="1" applyAlignment="1">
      <alignment horizontal="center" vertical="center"/>
    </xf>
    <xf numFmtId="164" fontId="0" fillId="4" borderId="21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0" fillId="5" borderId="40" xfId="0" applyNumberFormat="1" applyFill="1" applyBorder="1" applyAlignment="1">
      <alignment horizontal="center" vertical="center"/>
    </xf>
    <xf numFmtId="164" fontId="0" fillId="5" borderId="17" xfId="0" applyNumberFormat="1" applyFill="1" applyBorder="1" applyAlignment="1">
      <alignment horizontal="center" vertical="center"/>
    </xf>
    <xf numFmtId="164" fontId="0" fillId="5" borderId="47" xfId="0" applyNumberForma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6" fillId="0" borderId="31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0" fontId="0" fillId="0" borderId="55" xfId="0" applyBorder="1"/>
    <xf numFmtId="0" fontId="0" fillId="0" borderId="59" xfId="0" applyBorder="1"/>
    <xf numFmtId="0" fontId="0" fillId="0" borderId="57" xfId="0" applyBorder="1"/>
    <xf numFmtId="164" fontId="0" fillId="0" borderId="36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 vertical="center"/>
    </xf>
    <xf numFmtId="164" fontId="0" fillId="4" borderId="51" xfId="0" applyNumberFormat="1" applyFill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164" fontId="0" fillId="5" borderId="41" xfId="0" applyNumberForma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164" fontId="6" fillId="0" borderId="63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9" xfId="0" applyNumberFormat="1" applyFont="1" applyBorder="1" applyAlignment="1">
      <alignment horizontal="center" vertical="center"/>
    </xf>
    <xf numFmtId="164" fontId="6" fillId="0" borderId="42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0" fillId="0" borderId="6" xfId="0" applyNumberFormat="1" applyBorder="1"/>
    <xf numFmtId="164" fontId="0" fillId="0" borderId="39" xfId="0" applyNumberFormat="1" applyBorder="1"/>
    <xf numFmtId="164" fontId="0" fillId="0" borderId="23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35" xfId="0" applyNumberFormat="1" applyBorder="1"/>
    <xf numFmtId="164" fontId="0" fillId="0" borderId="40" xfId="0" applyNumberFormat="1" applyBorder="1"/>
    <xf numFmtId="164" fontId="0" fillId="0" borderId="31" xfId="0" applyNumberFormat="1" applyBorder="1"/>
    <xf numFmtId="164" fontId="0" fillId="0" borderId="22" xfId="0" applyNumberFormat="1" applyBorder="1"/>
    <xf numFmtId="164" fontId="0" fillId="0" borderId="19" xfId="0" applyNumberFormat="1" applyBorder="1"/>
    <xf numFmtId="164" fontId="0" fillId="0" borderId="21" xfId="0" applyNumberFormat="1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64" fontId="0" fillId="0" borderId="36" xfId="0" applyNumberFormat="1" applyBorder="1"/>
    <xf numFmtId="164" fontId="0" fillId="0" borderId="41" xfId="0" applyNumberFormat="1" applyBorder="1"/>
    <xf numFmtId="164" fontId="0" fillId="0" borderId="17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63" xfId="0" applyNumberFormat="1" applyBorder="1" applyAlignment="1">
      <alignment horizontal="center" vertical="center"/>
    </xf>
    <xf numFmtId="164" fontId="0" fillId="0" borderId="24" xfId="0" applyNumberFormat="1" applyBorder="1"/>
    <xf numFmtId="164" fontId="0" fillId="0" borderId="0" xfId="0" applyNumberFormat="1" applyBorder="1"/>
    <xf numFmtId="164" fontId="0" fillId="0" borderId="38" xfId="0" applyNumberFormat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164" fontId="0" fillId="0" borderId="4" xfId="0" applyNumberFormat="1" applyBorder="1"/>
    <xf numFmtId="164" fontId="0" fillId="0" borderId="44" xfId="0" applyNumberFormat="1" applyBorder="1"/>
    <xf numFmtId="164" fontId="0" fillId="0" borderId="52" xfId="0" applyNumberFormat="1" applyBorder="1"/>
    <xf numFmtId="164" fontId="0" fillId="0" borderId="43" xfId="0" applyNumberFormat="1" applyBorder="1"/>
    <xf numFmtId="164" fontId="0" fillId="0" borderId="4" xfId="0" applyNumberFormat="1" applyBorder="1" applyAlignment="1">
      <alignment horizontal="center"/>
    </xf>
    <xf numFmtId="164" fontId="0" fillId="0" borderId="52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0" fontId="0" fillId="0" borderId="64" xfId="0" applyBorder="1"/>
    <xf numFmtId="0" fontId="0" fillId="0" borderId="53" xfId="0" applyBorder="1"/>
    <xf numFmtId="0" fontId="3" fillId="3" borderId="48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164" fontId="0" fillId="0" borderId="37" xfId="0" applyNumberFormat="1" applyBorder="1"/>
    <xf numFmtId="164" fontId="0" fillId="0" borderId="21" xfId="0" applyNumberFormat="1" applyBorder="1"/>
    <xf numFmtId="164" fontId="0" fillId="0" borderId="16" xfId="0" applyNumberFormat="1" applyBorder="1" applyAlignment="1">
      <alignment horizontal="center" vertical="center"/>
    </xf>
    <xf numFmtId="164" fontId="0" fillId="0" borderId="16" xfId="0" applyNumberFormat="1" applyBorder="1"/>
    <xf numFmtId="164" fontId="0" fillId="0" borderId="51" xfId="0" applyNumberFormat="1" applyBorder="1"/>
    <xf numFmtId="164" fontId="0" fillId="0" borderId="14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/>
    </xf>
    <xf numFmtId="164" fontId="0" fillId="0" borderId="39" xfId="0" applyNumberFormat="1" applyFill="1" applyBorder="1" applyAlignment="1">
      <alignment horizont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 vertical="center" textRotation="90"/>
    </xf>
    <xf numFmtId="0" fontId="3" fillId="3" borderId="24" xfId="0" applyFont="1" applyFill="1" applyBorder="1" applyAlignment="1">
      <alignment horizontal="center" vertical="center" textRotation="90"/>
    </xf>
    <xf numFmtId="0" fontId="3" fillId="3" borderId="25" xfId="0" applyFont="1" applyFill="1" applyBorder="1" applyAlignment="1">
      <alignment horizontal="center" vertical="center" textRotation="90"/>
    </xf>
    <xf numFmtId="0" fontId="3" fillId="2" borderId="20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4" borderId="11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2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9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3" fillId="3" borderId="34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0" fillId="2" borderId="65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left" vertical="center"/>
    </xf>
    <xf numFmtId="0" fontId="12" fillId="4" borderId="33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12" fillId="0" borderId="8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4" fillId="4" borderId="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99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209550</xdr:colOff>
      <xdr:row>42</xdr:row>
      <xdr:rowOff>0</xdr:rowOff>
    </xdr:from>
    <xdr:ext cx="504825" cy="1"/>
    <xdr:cxnSp macro="">
      <xdr:nvCxnSpPr>
        <xdr:cNvPr id="21" name="Rovná spojnica 20"/>
        <xdr:cNvCxnSpPr/>
      </xdr:nvCxnSpPr>
      <xdr:spPr>
        <a:xfrm flipV="1">
          <a:off x="7439025" y="369570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twoCellAnchor editAs="oneCell">
    <xdr:from>
      <xdr:col>4</xdr:col>
      <xdr:colOff>209550</xdr:colOff>
      <xdr:row>56</xdr:row>
      <xdr:rowOff>0</xdr:rowOff>
    </xdr:from>
    <xdr:to>
      <xdr:col>4</xdr:col>
      <xdr:colOff>714375</xdr:colOff>
      <xdr:row>56</xdr:row>
      <xdr:rowOff>1</xdr:rowOff>
    </xdr:to>
    <xdr:cxnSp macro="">
      <xdr:nvCxnSpPr>
        <xdr:cNvPr id="27" name="Rovná spojnica 26"/>
        <xdr:cNvCxnSpPr/>
      </xdr:nvCxnSpPr>
      <xdr:spPr>
        <a:xfrm flipV="1">
          <a:off x="7439025" y="2924175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228600</xdr:colOff>
      <xdr:row>68</xdr:row>
      <xdr:rowOff>0</xdr:rowOff>
    </xdr:from>
    <xdr:ext cx="504825" cy="1"/>
    <xdr:cxnSp macro="">
      <xdr:nvCxnSpPr>
        <xdr:cNvPr id="40" name="Rovná spojnica 39"/>
        <xdr:cNvCxnSpPr/>
      </xdr:nvCxnSpPr>
      <xdr:spPr>
        <a:xfrm flipV="1">
          <a:off x="8439150" y="592455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6</xdr:col>
      <xdr:colOff>209550</xdr:colOff>
      <xdr:row>42</xdr:row>
      <xdr:rowOff>0</xdr:rowOff>
    </xdr:from>
    <xdr:ext cx="504825" cy="1"/>
    <xdr:cxnSp macro="">
      <xdr:nvCxnSpPr>
        <xdr:cNvPr id="5" name="Rovná spojnica 4"/>
        <xdr:cNvCxnSpPr/>
      </xdr:nvCxnSpPr>
      <xdr:spPr>
        <a:xfrm flipV="1">
          <a:off x="5133975" y="1000125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8</xdr:col>
      <xdr:colOff>209550</xdr:colOff>
      <xdr:row>42</xdr:row>
      <xdr:rowOff>0</xdr:rowOff>
    </xdr:from>
    <xdr:ext cx="504825" cy="1"/>
    <xdr:cxnSp macro="">
      <xdr:nvCxnSpPr>
        <xdr:cNvPr id="6" name="Rovná spojnica 5"/>
        <xdr:cNvCxnSpPr/>
      </xdr:nvCxnSpPr>
      <xdr:spPr>
        <a:xfrm flipV="1">
          <a:off x="5133975" y="1000125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4</xdr:col>
      <xdr:colOff>209550</xdr:colOff>
      <xdr:row>62</xdr:row>
      <xdr:rowOff>0</xdr:rowOff>
    </xdr:from>
    <xdr:ext cx="504825" cy="1"/>
    <xdr:cxnSp macro="">
      <xdr:nvCxnSpPr>
        <xdr:cNvPr id="8" name="Rovná spojnica 7"/>
        <xdr:cNvCxnSpPr/>
      </xdr:nvCxnSpPr>
      <xdr:spPr>
        <a:xfrm flipV="1">
          <a:off x="3886200" y="10201275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4</xdr:col>
      <xdr:colOff>209550</xdr:colOff>
      <xdr:row>68</xdr:row>
      <xdr:rowOff>0</xdr:rowOff>
    </xdr:from>
    <xdr:ext cx="504825" cy="1"/>
    <xdr:cxnSp macro="">
      <xdr:nvCxnSpPr>
        <xdr:cNvPr id="9" name="Rovná spojnica 8"/>
        <xdr:cNvCxnSpPr/>
      </xdr:nvCxnSpPr>
      <xdr:spPr>
        <a:xfrm flipV="1">
          <a:off x="3886200" y="10201275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4</xdr:col>
      <xdr:colOff>209550</xdr:colOff>
      <xdr:row>71</xdr:row>
      <xdr:rowOff>0</xdr:rowOff>
    </xdr:from>
    <xdr:ext cx="504825" cy="1"/>
    <xdr:cxnSp macro="">
      <xdr:nvCxnSpPr>
        <xdr:cNvPr id="10" name="Rovná spojnica 9"/>
        <xdr:cNvCxnSpPr/>
      </xdr:nvCxnSpPr>
      <xdr:spPr>
        <a:xfrm flipV="1">
          <a:off x="3886200" y="10201275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4</xdr:col>
      <xdr:colOff>209550</xdr:colOff>
      <xdr:row>74</xdr:row>
      <xdr:rowOff>0</xdr:rowOff>
    </xdr:from>
    <xdr:ext cx="504825" cy="1"/>
    <xdr:cxnSp macro="">
      <xdr:nvCxnSpPr>
        <xdr:cNvPr id="11" name="Rovná spojnica 10"/>
        <xdr:cNvCxnSpPr/>
      </xdr:nvCxnSpPr>
      <xdr:spPr>
        <a:xfrm flipV="1">
          <a:off x="3886200" y="10201275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45</xdr:row>
      <xdr:rowOff>238125</xdr:rowOff>
    </xdr:from>
    <xdr:to>
      <xdr:col>3</xdr:col>
      <xdr:colOff>733425</xdr:colOff>
      <xdr:row>45</xdr:row>
      <xdr:rowOff>238126</xdr:rowOff>
    </xdr:to>
    <xdr:cxnSp macro="">
      <xdr:nvCxnSpPr>
        <xdr:cNvPr id="30" name="Rovná spojnica 29"/>
        <xdr:cNvCxnSpPr/>
      </xdr:nvCxnSpPr>
      <xdr:spPr>
        <a:xfrm flipV="1">
          <a:off x="7877175" y="12887325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73</xdr:row>
      <xdr:rowOff>0</xdr:rowOff>
    </xdr:from>
    <xdr:to>
      <xdr:col>3</xdr:col>
      <xdr:colOff>733425</xdr:colOff>
      <xdr:row>73</xdr:row>
      <xdr:rowOff>0</xdr:rowOff>
    </xdr:to>
    <xdr:cxnSp macro="">
      <xdr:nvCxnSpPr>
        <xdr:cNvPr id="49" name="Rovná spojnica 48"/>
        <xdr:cNvCxnSpPr/>
      </xdr:nvCxnSpPr>
      <xdr:spPr>
        <a:xfrm flipV="1">
          <a:off x="7877175" y="542925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74</xdr:row>
      <xdr:rowOff>238125</xdr:rowOff>
    </xdr:from>
    <xdr:to>
      <xdr:col>3</xdr:col>
      <xdr:colOff>733425</xdr:colOff>
      <xdr:row>74</xdr:row>
      <xdr:rowOff>238126</xdr:rowOff>
    </xdr:to>
    <xdr:cxnSp macro="">
      <xdr:nvCxnSpPr>
        <xdr:cNvPr id="50" name="Rovná spojnica 49"/>
        <xdr:cNvCxnSpPr/>
      </xdr:nvCxnSpPr>
      <xdr:spPr>
        <a:xfrm flipV="1">
          <a:off x="7877175" y="600075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45</xdr:row>
      <xdr:rowOff>257175</xdr:rowOff>
    </xdr:from>
    <xdr:to>
      <xdr:col>3</xdr:col>
      <xdr:colOff>714375</xdr:colOff>
      <xdr:row>45</xdr:row>
      <xdr:rowOff>257176</xdr:rowOff>
    </xdr:to>
    <xdr:cxnSp macro="">
      <xdr:nvCxnSpPr>
        <xdr:cNvPr id="47" name="Rovná spojnica 46"/>
        <xdr:cNvCxnSpPr/>
      </xdr:nvCxnSpPr>
      <xdr:spPr>
        <a:xfrm flipV="1">
          <a:off x="6362700" y="186690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58</xdr:row>
      <xdr:rowOff>257175</xdr:rowOff>
    </xdr:from>
    <xdr:to>
      <xdr:col>3</xdr:col>
      <xdr:colOff>714375</xdr:colOff>
      <xdr:row>58</xdr:row>
      <xdr:rowOff>257176</xdr:rowOff>
    </xdr:to>
    <xdr:cxnSp macro="">
      <xdr:nvCxnSpPr>
        <xdr:cNvPr id="54" name="Rovná spojnica 53"/>
        <xdr:cNvCxnSpPr/>
      </xdr:nvCxnSpPr>
      <xdr:spPr>
        <a:xfrm flipV="1">
          <a:off x="6362700" y="186690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74</xdr:row>
      <xdr:rowOff>257175</xdr:rowOff>
    </xdr:from>
    <xdr:to>
      <xdr:col>3</xdr:col>
      <xdr:colOff>714375</xdr:colOff>
      <xdr:row>74</xdr:row>
      <xdr:rowOff>257176</xdr:rowOff>
    </xdr:to>
    <xdr:cxnSp macro="">
      <xdr:nvCxnSpPr>
        <xdr:cNvPr id="56" name="Rovná spojnica 55"/>
        <xdr:cNvCxnSpPr/>
      </xdr:nvCxnSpPr>
      <xdr:spPr>
        <a:xfrm flipV="1">
          <a:off x="6362700" y="186690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87</xdr:row>
      <xdr:rowOff>257175</xdr:rowOff>
    </xdr:from>
    <xdr:to>
      <xdr:col>3</xdr:col>
      <xdr:colOff>714375</xdr:colOff>
      <xdr:row>87</xdr:row>
      <xdr:rowOff>257176</xdr:rowOff>
    </xdr:to>
    <xdr:cxnSp macro="">
      <xdr:nvCxnSpPr>
        <xdr:cNvPr id="58" name="Rovná spojnica 57"/>
        <xdr:cNvCxnSpPr/>
      </xdr:nvCxnSpPr>
      <xdr:spPr>
        <a:xfrm flipV="1">
          <a:off x="6362700" y="186690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58</xdr:row>
      <xdr:rowOff>257175</xdr:rowOff>
    </xdr:from>
    <xdr:to>
      <xdr:col>3</xdr:col>
      <xdr:colOff>714375</xdr:colOff>
      <xdr:row>58</xdr:row>
      <xdr:rowOff>257176</xdr:rowOff>
    </xdr:to>
    <xdr:cxnSp macro="">
      <xdr:nvCxnSpPr>
        <xdr:cNvPr id="51" name="Rovná spojnica 50"/>
        <xdr:cNvCxnSpPr/>
      </xdr:nvCxnSpPr>
      <xdr:spPr>
        <a:xfrm flipV="1">
          <a:off x="6115050" y="1280160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80</xdr:row>
      <xdr:rowOff>238125</xdr:rowOff>
    </xdr:from>
    <xdr:to>
      <xdr:col>3</xdr:col>
      <xdr:colOff>733425</xdr:colOff>
      <xdr:row>80</xdr:row>
      <xdr:rowOff>238126</xdr:rowOff>
    </xdr:to>
    <xdr:cxnSp macro="">
      <xdr:nvCxnSpPr>
        <xdr:cNvPr id="37" name="Rovná spojnica 36"/>
        <xdr:cNvCxnSpPr/>
      </xdr:nvCxnSpPr>
      <xdr:spPr>
        <a:xfrm flipV="1">
          <a:off x="7877175" y="573405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17</xdr:row>
      <xdr:rowOff>257175</xdr:rowOff>
    </xdr:from>
    <xdr:to>
      <xdr:col>3</xdr:col>
      <xdr:colOff>733425</xdr:colOff>
      <xdr:row>17</xdr:row>
      <xdr:rowOff>257176</xdr:rowOff>
    </xdr:to>
    <xdr:cxnSp macro="">
      <xdr:nvCxnSpPr>
        <xdr:cNvPr id="28" name="Rovná spojnica 27"/>
        <xdr:cNvCxnSpPr/>
      </xdr:nvCxnSpPr>
      <xdr:spPr>
        <a:xfrm flipV="1">
          <a:off x="6134100" y="224790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16</xdr:row>
      <xdr:rowOff>0</xdr:rowOff>
    </xdr:from>
    <xdr:to>
      <xdr:col>3</xdr:col>
      <xdr:colOff>714375</xdr:colOff>
      <xdr:row>16</xdr:row>
      <xdr:rowOff>0</xdr:rowOff>
    </xdr:to>
    <xdr:cxnSp macro="">
      <xdr:nvCxnSpPr>
        <xdr:cNvPr id="32" name="Rovná spojnica 31"/>
        <xdr:cNvCxnSpPr/>
      </xdr:nvCxnSpPr>
      <xdr:spPr>
        <a:xfrm flipV="1">
          <a:off x="6115050" y="186690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82</xdr:row>
      <xdr:rowOff>257175</xdr:rowOff>
    </xdr:from>
    <xdr:to>
      <xdr:col>3</xdr:col>
      <xdr:colOff>733425</xdr:colOff>
      <xdr:row>82</xdr:row>
      <xdr:rowOff>257176</xdr:rowOff>
    </xdr:to>
    <xdr:cxnSp macro="">
      <xdr:nvCxnSpPr>
        <xdr:cNvPr id="56" name="Rovná spojnica 55"/>
        <xdr:cNvCxnSpPr/>
      </xdr:nvCxnSpPr>
      <xdr:spPr>
        <a:xfrm flipV="1">
          <a:off x="6134100" y="224790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80</xdr:row>
      <xdr:rowOff>257175</xdr:rowOff>
    </xdr:from>
    <xdr:to>
      <xdr:col>3</xdr:col>
      <xdr:colOff>714375</xdr:colOff>
      <xdr:row>80</xdr:row>
      <xdr:rowOff>257176</xdr:rowOff>
    </xdr:to>
    <xdr:cxnSp macro="">
      <xdr:nvCxnSpPr>
        <xdr:cNvPr id="58" name="Rovná spojnica 57"/>
        <xdr:cNvCxnSpPr/>
      </xdr:nvCxnSpPr>
      <xdr:spPr>
        <a:xfrm flipV="1">
          <a:off x="6115050" y="186690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44</xdr:row>
      <xdr:rowOff>257175</xdr:rowOff>
    </xdr:from>
    <xdr:to>
      <xdr:col>3</xdr:col>
      <xdr:colOff>733425</xdr:colOff>
      <xdr:row>44</xdr:row>
      <xdr:rowOff>257176</xdr:rowOff>
    </xdr:to>
    <xdr:cxnSp macro="">
      <xdr:nvCxnSpPr>
        <xdr:cNvPr id="59" name="Rovná spojnica 58"/>
        <xdr:cNvCxnSpPr/>
      </xdr:nvCxnSpPr>
      <xdr:spPr>
        <a:xfrm flipV="1">
          <a:off x="6134100" y="2247900"/>
          <a:ext cx="50482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1"/>
  <sheetViews>
    <sheetView tabSelected="1" topLeftCell="A24" zoomScale="70" zoomScaleNormal="70" workbookViewId="0">
      <selection activeCell="P10" sqref="P10"/>
    </sheetView>
  </sheetViews>
  <sheetFormatPr defaultRowHeight="15" x14ac:dyDescent="0.25"/>
  <cols>
    <col min="1" max="1" width="3.7109375" customWidth="1"/>
    <col min="2" max="2" width="19.5703125" customWidth="1"/>
    <col min="3" max="3" width="36.85546875" customWidth="1"/>
    <col min="4" max="4" width="1" customWidth="1"/>
    <col min="5" max="5" width="12.7109375" customWidth="1"/>
    <col min="6" max="17" width="10.7109375" customWidth="1"/>
  </cols>
  <sheetData>
    <row r="1" spans="1:19" s="21" customFormat="1" ht="15" customHeight="1" x14ac:dyDescent="0.25">
      <c r="A1" s="371" t="s">
        <v>34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19" x14ac:dyDescent="0.25">
      <c r="A2" s="372" t="s">
        <v>39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19" ht="15.75" thickBot="1" x14ac:dyDescent="0.3">
      <c r="A3" s="24"/>
      <c r="B3" s="22"/>
      <c r="C3" s="22"/>
      <c r="D3" s="5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9" ht="39.75" customHeight="1" thickBot="1" x14ac:dyDescent="0.3">
      <c r="A4" s="373" t="s">
        <v>31</v>
      </c>
      <c r="B4" s="376" t="s">
        <v>38</v>
      </c>
      <c r="C4" s="377"/>
      <c r="D4" s="54"/>
      <c r="E4" s="400" t="s">
        <v>41</v>
      </c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2"/>
    </row>
    <row r="5" spans="1:19" ht="27" customHeight="1" thickBot="1" x14ac:dyDescent="0.3">
      <c r="A5" s="374"/>
      <c r="B5" s="378"/>
      <c r="C5" s="379"/>
      <c r="D5" s="12"/>
      <c r="E5" s="403" t="s">
        <v>48</v>
      </c>
      <c r="F5" s="398">
        <v>2021</v>
      </c>
      <c r="G5" s="399"/>
      <c r="H5" s="398">
        <v>2022</v>
      </c>
      <c r="I5" s="399"/>
      <c r="J5" s="398">
        <v>2023</v>
      </c>
      <c r="K5" s="399"/>
      <c r="L5" s="398">
        <v>2024</v>
      </c>
      <c r="M5" s="399"/>
      <c r="N5" s="398">
        <v>2025</v>
      </c>
      <c r="O5" s="399"/>
      <c r="P5" s="398" t="s">
        <v>37</v>
      </c>
      <c r="Q5" s="399"/>
      <c r="S5" s="125"/>
    </row>
    <row r="6" spans="1:19" ht="42" customHeight="1" thickBot="1" x14ac:dyDescent="0.3">
      <c r="A6" s="375"/>
      <c r="B6" s="380"/>
      <c r="C6" s="381"/>
      <c r="D6" s="12"/>
      <c r="E6" s="404"/>
      <c r="F6" s="359" t="s">
        <v>35</v>
      </c>
      <c r="G6" s="360" t="s">
        <v>36</v>
      </c>
      <c r="H6" s="359" t="s">
        <v>35</v>
      </c>
      <c r="I6" s="360" t="s">
        <v>36</v>
      </c>
      <c r="J6" s="359" t="s">
        <v>35</v>
      </c>
      <c r="K6" s="360" t="s">
        <v>36</v>
      </c>
      <c r="L6" s="359" t="s">
        <v>35</v>
      </c>
      <c r="M6" s="360" t="s">
        <v>36</v>
      </c>
      <c r="N6" s="359" t="s">
        <v>35</v>
      </c>
      <c r="O6" s="360" t="s">
        <v>36</v>
      </c>
      <c r="P6" s="359" t="s">
        <v>35</v>
      </c>
      <c r="Q6" s="360" t="s">
        <v>36</v>
      </c>
    </row>
    <row r="7" spans="1:19" ht="5.0999999999999996" customHeight="1" thickBot="1" x14ac:dyDescent="0.3">
      <c r="A7" s="40"/>
      <c r="B7" s="41"/>
      <c r="C7" s="41"/>
      <c r="D7" s="42"/>
      <c r="E7" s="227"/>
      <c r="F7" s="226"/>
      <c r="G7" s="215"/>
      <c r="H7" s="234"/>
      <c r="I7" s="235"/>
      <c r="J7" s="226"/>
      <c r="K7" s="215"/>
      <c r="L7" s="234"/>
      <c r="M7" s="235"/>
      <c r="N7" s="226"/>
      <c r="O7" s="215"/>
      <c r="P7" s="163"/>
      <c r="Q7" s="164"/>
    </row>
    <row r="8" spans="1:19" ht="15" customHeight="1" x14ac:dyDescent="0.25">
      <c r="A8" s="396">
        <v>1</v>
      </c>
      <c r="B8" s="387" t="s">
        <v>8</v>
      </c>
      <c r="C8" s="44" t="s">
        <v>11</v>
      </c>
      <c r="D8" s="212"/>
      <c r="E8" s="228"/>
      <c r="F8" s="252"/>
      <c r="G8" s="253"/>
      <c r="H8" s="254" t="s">
        <v>7</v>
      </c>
      <c r="I8" s="255" t="s">
        <v>7</v>
      </c>
      <c r="J8" s="252"/>
      <c r="K8" s="253"/>
      <c r="L8" s="254" t="s">
        <v>7</v>
      </c>
      <c r="M8" s="255" t="s">
        <v>7</v>
      </c>
      <c r="N8" s="254" t="s">
        <v>7</v>
      </c>
      <c r="O8" s="255" t="s">
        <v>7</v>
      </c>
      <c r="P8" s="207">
        <f>SUM(F8,J8)</f>
        <v>0</v>
      </c>
      <c r="Q8" s="208">
        <f>SUM(G8,K8)</f>
        <v>0</v>
      </c>
    </row>
    <row r="9" spans="1:19" ht="15" customHeight="1" thickBot="1" x14ac:dyDescent="0.3">
      <c r="A9" s="397"/>
      <c r="B9" s="405"/>
      <c r="C9" s="142" t="s">
        <v>12</v>
      </c>
      <c r="D9" s="214"/>
      <c r="E9" s="229"/>
      <c r="F9" s="256"/>
      <c r="G9" s="257"/>
      <c r="H9" s="258" t="s">
        <v>7</v>
      </c>
      <c r="I9" s="259" t="s">
        <v>7</v>
      </c>
      <c r="J9" s="256"/>
      <c r="K9" s="257"/>
      <c r="L9" s="258" t="s">
        <v>7</v>
      </c>
      <c r="M9" s="259" t="s">
        <v>7</v>
      </c>
      <c r="N9" s="258" t="s">
        <v>7</v>
      </c>
      <c r="O9" s="259" t="s">
        <v>7</v>
      </c>
      <c r="P9" s="169">
        <f>SUM(F9,J9)</f>
        <v>0</v>
      </c>
      <c r="Q9" s="168">
        <f>SUM(G9,K9)</f>
        <v>0</v>
      </c>
    </row>
    <row r="10" spans="1:19" x14ac:dyDescent="0.25">
      <c r="A10" s="382">
        <v>2</v>
      </c>
      <c r="B10" s="387" t="s">
        <v>8</v>
      </c>
      <c r="C10" s="38" t="s">
        <v>13</v>
      </c>
      <c r="D10" s="212"/>
      <c r="E10" s="228"/>
      <c r="F10" s="260" t="s">
        <v>7</v>
      </c>
      <c r="G10" s="261" t="s">
        <v>7</v>
      </c>
      <c r="H10" s="207"/>
      <c r="I10" s="208"/>
      <c r="J10" s="260" t="s">
        <v>7</v>
      </c>
      <c r="K10" s="261" t="s">
        <v>7</v>
      </c>
      <c r="L10" s="207"/>
      <c r="M10" s="208"/>
      <c r="N10" s="260" t="s">
        <v>7</v>
      </c>
      <c r="O10" s="261" t="s">
        <v>7</v>
      </c>
      <c r="P10" s="207">
        <f>SUM(H10,L10)</f>
        <v>0</v>
      </c>
      <c r="Q10" s="208">
        <f>SUM(I10,M10)</f>
        <v>0</v>
      </c>
    </row>
    <row r="11" spans="1:19" s="21" customFormat="1" x14ac:dyDescent="0.25">
      <c r="A11" s="383"/>
      <c r="B11" s="388"/>
      <c r="C11" s="147" t="s">
        <v>27</v>
      </c>
      <c r="D11" s="42"/>
      <c r="E11" s="230"/>
      <c r="F11" s="262"/>
      <c r="G11" s="263"/>
      <c r="H11" s="264" t="s">
        <v>7</v>
      </c>
      <c r="I11" s="265" t="s">
        <v>7</v>
      </c>
      <c r="J11" s="266" t="s">
        <v>7</v>
      </c>
      <c r="K11" s="241" t="s">
        <v>7</v>
      </c>
      <c r="L11" s="264" t="s">
        <v>7</v>
      </c>
      <c r="M11" s="265" t="s">
        <v>7</v>
      </c>
      <c r="N11" s="266" t="s">
        <v>7</v>
      </c>
      <c r="O11" s="241" t="s">
        <v>7</v>
      </c>
      <c r="P11" s="165">
        <f>SUM(F11)</f>
        <v>0</v>
      </c>
      <c r="Q11" s="166">
        <f>SUM(G11)</f>
        <v>0</v>
      </c>
    </row>
    <row r="12" spans="1:19" x14ac:dyDescent="0.25">
      <c r="A12" s="383"/>
      <c r="B12" s="388"/>
      <c r="C12" s="25" t="s">
        <v>14</v>
      </c>
      <c r="D12" s="42"/>
      <c r="E12" s="230"/>
      <c r="F12" s="262"/>
      <c r="G12" s="263"/>
      <c r="H12" s="165"/>
      <c r="I12" s="166"/>
      <c r="J12" s="262"/>
      <c r="K12" s="263"/>
      <c r="L12" s="165"/>
      <c r="M12" s="166"/>
      <c r="N12" s="266" t="s">
        <v>7</v>
      </c>
      <c r="O12" s="241" t="s">
        <v>7</v>
      </c>
      <c r="P12" s="165">
        <f>SUM(F12,H12,J12,L12)</f>
        <v>0</v>
      </c>
      <c r="Q12" s="166">
        <f>SUM(M12,K12,I12,G12)</f>
        <v>0</v>
      </c>
    </row>
    <row r="13" spans="1:19" x14ac:dyDescent="0.25">
      <c r="A13" s="383"/>
      <c r="B13" s="388"/>
      <c r="C13" s="25" t="s">
        <v>15</v>
      </c>
      <c r="D13" s="42"/>
      <c r="E13" s="230"/>
      <c r="F13" s="262"/>
      <c r="G13" s="263"/>
      <c r="H13" s="165"/>
      <c r="I13" s="166"/>
      <c r="J13" s="262"/>
      <c r="K13" s="263"/>
      <c r="L13" s="165"/>
      <c r="M13" s="166"/>
      <c r="N13" s="266" t="s">
        <v>7</v>
      </c>
      <c r="O13" s="241" t="s">
        <v>7</v>
      </c>
      <c r="P13" s="165">
        <f>SUM(F13,H13,J13,L13)</f>
        <v>0</v>
      </c>
      <c r="Q13" s="166">
        <f>SUM(M13,K13,I13,G13)</f>
        <v>0</v>
      </c>
    </row>
    <row r="14" spans="1:19" x14ac:dyDescent="0.25">
      <c r="A14" s="383"/>
      <c r="B14" s="388"/>
      <c r="C14" s="25" t="s">
        <v>16</v>
      </c>
      <c r="D14" s="42"/>
      <c r="E14" s="230"/>
      <c r="F14" s="262"/>
      <c r="G14" s="263"/>
      <c r="H14" s="165"/>
      <c r="I14" s="166"/>
      <c r="J14" s="267"/>
      <c r="K14" s="263"/>
      <c r="L14" s="165"/>
      <c r="M14" s="166"/>
      <c r="N14" s="266" t="s">
        <v>7</v>
      </c>
      <c r="O14" s="241" t="s">
        <v>7</v>
      </c>
      <c r="P14" s="165">
        <f>SUM(L14,J14,H14,F14)</f>
        <v>0</v>
      </c>
      <c r="Q14" s="166">
        <f>SUM(G14,I14,K14,M14)</f>
        <v>0</v>
      </c>
    </row>
    <row r="15" spans="1:19" x14ac:dyDescent="0.25">
      <c r="A15" s="383"/>
      <c r="B15" s="388"/>
      <c r="C15" s="31" t="s">
        <v>11</v>
      </c>
      <c r="D15" s="42"/>
      <c r="E15" s="230"/>
      <c r="F15" s="262"/>
      <c r="G15" s="263"/>
      <c r="H15" s="264" t="s">
        <v>7</v>
      </c>
      <c r="I15" s="265" t="s">
        <v>7</v>
      </c>
      <c r="J15" s="262"/>
      <c r="K15" s="263"/>
      <c r="L15" s="264" t="s">
        <v>7</v>
      </c>
      <c r="M15" s="265" t="s">
        <v>7</v>
      </c>
      <c r="N15" s="266" t="s">
        <v>7</v>
      </c>
      <c r="O15" s="241" t="s">
        <v>7</v>
      </c>
      <c r="P15" s="165">
        <f>SUM(F15,J15)</f>
        <v>0</v>
      </c>
      <c r="Q15" s="166">
        <f>SUM(G15,K15)</f>
        <v>0</v>
      </c>
    </row>
    <row r="16" spans="1:19" x14ac:dyDescent="0.25">
      <c r="A16" s="383"/>
      <c r="B16" s="388"/>
      <c r="C16" s="31" t="s">
        <v>17</v>
      </c>
      <c r="D16" s="42"/>
      <c r="E16" s="230"/>
      <c r="F16" s="262"/>
      <c r="G16" s="263"/>
      <c r="H16" s="165"/>
      <c r="I16" s="166"/>
      <c r="J16" s="262"/>
      <c r="K16" s="263"/>
      <c r="L16" s="165"/>
      <c r="M16" s="166"/>
      <c r="N16" s="266" t="s">
        <v>7</v>
      </c>
      <c r="O16" s="241" t="s">
        <v>7</v>
      </c>
      <c r="P16" s="165">
        <f>SUM(F16,H16,J16,L16)</f>
        <v>0</v>
      </c>
      <c r="Q16" s="166">
        <f>SUM(G16,I16,K16,M16)</f>
        <v>0</v>
      </c>
    </row>
    <row r="17" spans="1:45" x14ac:dyDescent="0.25">
      <c r="A17" s="383"/>
      <c r="B17" s="389"/>
      <c r="C17" s="31" t="s">
        <v>12</v>
      </c>
      <c r="D17" s="42"/>
      <c r="E17" s="230"/>
      <c r="F17" s="262"/>
      <c r="G17" s="263"/>
      <c r="H17" s="264" t="s">
        <v>7</v>
      </c>
      <c r="I17" s="265" t="s">
        <v>7</v>
      </c>
      <c r="J17" s="262"/>
      <c r="K17" s="263"/>
      <c r="L17" s="264" t="s">
        <v>7</v>
      </c>
      <c r="M17" s="265" t="s">
        <v>7</v>
      </c>
      <c r="N17" s="266" t="s">
        <v>7</v>
      </c>
      <c r="O17" s="241" t="s">
        <v>7</v>
      </c>
      <c r="P17" s="165">
        <f>SUM(F17,J17)</f>
        <v>0</v>
      </c>
      <c r="Q17" s="166">
        <f>SUM(K17,G17)</f>
        <v>0</v>
      </c>
    </row>
    <row r="18" spans="1:45" x14ac:dyDescent="0.25">
      <c r="A18" s="383"/>
      <c r="B18" s="390" t="s">
        <v>28</v>
      </c>
      <c r="C18" s="391"/>
      <c r="D18" s="52"/>
      <c r="E18" s="230"/>
      <c r="F18" s="262"/>
      <c r="G18" s="263"/>
      <c r="H18" s="165"/>
      <c r="I18" s="166"/>
      <c r="J18" s="262"/>
      <c r="K18" s="263"/>
      <c r="L18" s="165"/>
      <c r="M18" s="166"/>
      <c r="N18" s="266" t="s">
        <v>7</v>
      </c>
      <c r="O18" s="241" t="s">
        <v>7</v>
      </c>
      <c r="P18" s="169">
        <f>SUM(F18,H18,J18,L18)</f>
        <v>0</v>
      </c>
      <c r="Q18" s="170">
        <f>SUM(G18,I18,K18,M18)</f>
        <v>0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1:45" x14ac:dyDescent="0.25">
      <c r="A19" s="383"/>
      <c r="B19" s="392" t="s">
        <v>10</v>
      </c>
      <c r="C19" s="20" t="s">
        <v>18</v>
      </c>
      <c r="D19" s="52"/>
      <c r="E19" s="230"/>
      <c r="F19" s="266" t="s">
        <v>7</v>
      </c>
      <c r="G19" s="241" t="s">
        <v>7</v>
      </c>
      <c r="H19" s="165"/>
      <c r="I19" s="166"/>
      <c r="J19" s="266" t="s">
        <v>7</v>
      </c>
      <c r="K19" s="241" t="s">
        <v>7</v>
      </c>
      <c r="L19" s="264" t="s">
        <v>7</v>
      </c>
      <c r="M19" s="265" t="s">
        <v>7</v>
      </c>
      <c r="N19" s="266" t="s">
        <v>7</v>
      </c>
      <c r="O19" s="241" t="s">
        <v>7</v>
      </c>
      <c r="P19" s="165">
        <f>SUM(H19)</f>
        <v>0</v>
      </c>
      <c r="Q19" s="166">
        <f>SUM(I19)</f>
        <v>0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</row>
    <row r="20" spans="1:45" x14ac:dyDescent="0.25">
      <c r="A20" s="383"/>
      <c r="B20" s="393"/>
      <c r="C20" s="23" t="s">
        <v>19</v>
      </c>
      <c r="D20" s="55"/>
      <c r="E20" s="230"/>
      <c r="F20" s="262"/>
      <c r="G20" s="263"/>
      <c r="H20" s="165"/>
      <c r="I20" s="166"/>
      <c r="J20" s="262"/>
      <c r="K20" s="263"/>
      <c r="L20" s="165"/>
      <c r="M20" s="166"/>
      <c r="N20" s="266" t="s">
        <v>7</v>
      </c>
      <c r="O20" s="241" t="s">
        <v>7</v>
      </c>
      <c r="P20" s="165">
        <f>SUM(L20,J20,H20,F20)</f>
        <v>0</v>
      </c>
      <c r="Q20" s="166">
        <f>SUM(G20,I20,K20,M20)</f>
        <v>0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</row>
    <row r="21" spans="1:45" x14ac:dyDescent="0.25">
      <c r="A21" s="383"/>
      <c r="B21" s="393"/>
      <c r="C21" s="23" t="s">
        <v>20</v>
      </c>
      <c r="D21" s="55"/>
      <c r="E21" s="230"/>
      <c r="F21" s="262"/>
      <c r="G21" s="263"/>
      <c r="H21" s="165"/>
      <c r="I21" s="166"/>
      <c r="J21" s="262"/>
      <c r="K21" s="263"/>
      <c r="L21" s="165"/>
      <c r="M21" s="166"/>
      <c r="N21" s="266" t="s">
        <v>7</v>
      </c>
      <c r="O21" s="241" t="s">
        <v>7</v>
      </c>
      <c r="P21" s="165">
        <f>SUM(F21,H21,J21,L21)</f>
        <v>0</v>
      </c>
      <c r="Q21" s="166">
        <f>SUM(G21,I21,K21,M21)</f>
        <v>0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</row>
    <row r="22" spans="1:45" x14ac:dyDescent="0.25">
      <c r="A22" s="383"/>
      <c r="B22" s="393"/>
      <c r="C22" s="27" t="s">
        <v>21</v>
      </c>
      <c r="D22" s="52"/>
      <c r="E22" s="230"/>
      <c r="F22" s="262"/>
      <c r="G22" s="263"/>
      <c r="H22" s="165"/>
      <c r="I22" s="166"/>
      <c r="J22" s="262"/>
      <c r="K22" s="263"/>
      <c r="L22" s="165"/>
      <c r="M22" s="166"/>
      <c r="N22" s="266" t="s">
        <v>7</v>
      </c>
      <c r="O22" s="241" t="s">
        <v>7</v>
      </c>
      <c r="P22" s="165">
        <f t="shared" ref="P22:Q26" si="0">SUM(L22,J22,H22,F22)</f>
        <v>0</v>
      </c>
      <c r="Q22" s="166">
        <f t="shared" si="0"/>
        <v>0</v>
      </c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x14ac:dyDescent="0.25">
      <c r="A23" s="383"/>
      <c r="B23" s="393"/>
      <c r="C23" s="25" t="s">
        <v>22</v>
      </c>
      <c r="D23" s="55"/>
      <c r="E23" s="230"/>
      <c r="F23" s="262"/>
      <c r="G23" s="263"/>
      <c r="H23" s="165"/>
      <c r="I23" s="166"/>
      <c r="J23" s="267"/>
      <c r="K23" s="263"/>
      <c r="L23" s="165"/>
      <c r="M23" s="166"/>
      <c r="N23" s="266" t="s">
        <v>7</v>
      </c>
      <c r="O23" s="241" t="s">
        <v>7</v>
      </c>
      <c r="P23" s="165">
        <f t="shared" si="0"/>
        <v>0</v>
      </c>
      <c r="Q23" s="166">
        <f t="shared" si="0"/>
        <v>0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x14ac:dyDescent="0.25">
      <c r="A24" s="383"/>
      <c r="B24" s="162" t="s">
        <v>9</v>
      </c>
      <c r="C24" s="14" t="s">
        <v>6</v>
      </c>
      <c r="D24" s="55"/>
      <c r="E24" s="230"/>
      <c r="F24" s="262"/>
      <c r="G24" s="263"/>
      <c r="H24" s="165"/>
      <c r="I24" s="166"/>
      <c r="J24" s="262"/>
      <c r="K24" s="263"/>
      <c r="L24" s="165"/>
      <c r="M24" s="166"/>
      <c r="N24" s="266" t="s">
        <v>7</v>
      </c>
      <c r="O24" s="241" t="s">
        <v>7</v>
      </c>
      <c r="P24" s="165">
        <f t="shared" si="0"/>
        <v>0</v>
      </c>
      <c r="Q24" s="166">
        <f t="shared" si="0"/>
        <v>0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x14ac:dyDescent="0.25">
      <c r="A25" s="383"/>
      <c r="B25" s="394" t="s">
        <v>29</v>
      </c>
      <c r="C25" s="30" t="s">
        <v>24</v>
      </c>
      <c r="D25" s="52"/>
      <c r="E25" s="230"/>
      <c r="F25" s="262"/>
      <c r="G25" s="263"/>
      <c r="H25" s="165"/>
      <c r="I25" s="166"/>
      <c r="J25" s="262"/>
      <c r="K25" s="263"/>
      <c r="L25" s="165"/>
      <c r="M25" s="166"/>
      <c r="N25" s="266" t="s">
        <v>7</v>
      </c>
      <c r="O25" s="241" t="s">
        <v>7</v>
      </c>
      <c r="P25" s="165">
        <f t="shared" si="0"/>
        <v>0</v>
      </c>
      <c r="Q25" s="166">
        <f t="shared" si="0"/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x14ac:dyDescent="0.25">
      <c r="A26" s="383"/>
      <c r="B26" s="395"/>
      <c r="C26" s="131" t="s">
        <v>25</v>
      </c>
      <c r="D26" s="52"/>
      <c r="E26" s="230"/>
      <c r="F26" s="262"/>
      <c r="G26" s="263"/>
      <c r="H26" s="165"/>
      <c r="I26" s="166"/>
      <c r="J26" s="262"/>
      <c r="K26" s="263"/>
      <c r="L26" s="165"/>
      <c r="M26" s="166"/>
      <c r="N26" s="266" t="s">
        <v>7</v>
      </c>
      <c r="O26" s="241" t="s">
        <v>7</v>
      </c>
      <c r="P26" s="171">
        <f t="shared" si="0"/>
        <v>0</v>
      </c>
      <c r="Q26" s="172">
        <f t="shared" si="0"/>
        <v>0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s="21" customFormat="1" ht="15.75" thickBot="1" x14ac:dyDescent="0.3">
      <c r="A27" s="384"/>
      <c r="B27" s="385" t="s">
        <v>30</v>
      </c>
      <c r="C27" s="386"/>
      <c r="D27" s="213"/>
      <c r="E27" s="229"/>
      <c r="F27" s="268" t="s">
        <v>7</v>
      </c>
      <c r="G27" s="243" t="s">
        <v>7</v>
      </c>
      <c r="H27" s="258" t="s">
        <v>7</v>
      </c>
      <c r="I27" s="259" t="s">
        <v>7</v>
      </c>
      <c r="J27" s="256"/>
      <c r="K27" s="257"/>
      <c r="L27" s="258" t="s">
        <v>7</v>
      </c>
      <c r="M27" s="259" t="s">
        <v>7</v>
      </c>
      <c r="N27" s="268" t="s">
        <v>7</v>
      </c>
      <c r="O27" s="243" t="s">
        <v>7</v>
      </c>
      <c r="P27" s="167">
        <f>SUM(J27)</f>
        <v>0</v>
      </c>
      <c r="Q27" s="168">
        <f>SUM(K27)</f>
        <v>0</v>
      </c>
    </row>
    <row r="28" spans="1:45" s="33" customFormat="1" x14ac:dyDescent="0.25">
      <c r="A28" s="382">
        <v>3</v>
      </c>
      <c r="B28" s="415" t="s">
        <v>8</v>
      </c>
      <c r="C28" s="17" t="s">
        <v>26</v>
      </c>
      <c r="D28" s="206"/>
      <c r="E28" s="228"/>
      <c r="F28" s="252"/>
      <c r="G28" s="253"/>
      <c r="H28" s="254" t="s">
        <v>7</v>
      </c>
      <c r="I28" s="255" t="s">
        <v>7</v>
      </c>
      <c r="J28" s="260" t="s">
        <v>7</v>
      </c>
      <c r="K28" s="261" t="s">
        <v>7</v>
      </c>
      <c r="L28" s="254" t="s">
        <v>7</v>
      </c>
      <c r="M28" s="255" t="s">
        <v>7</v>
      </c>
      <c r="N28" s="260" t="s">
        <v>7</v>
      </c>
      <c r="O28" s="261" t="s">
        <v>7</v>
      </c>
      <c r="P28" s="210">
        <f>SUM(F28)</f>
        <v>0</v>
      </c>
      <c r="Q28" s="211">
        <f>SUM(G28)</f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s="33" customFormat="1" x14ac:dyDescent="0.25">
      <c r="A29" s="383"/>
      <c r="B29" s="416"/>
      <c r="C29" s="147" t="s">
        <v>27</v>
      </c>
      <c r="D29" s="154"/>
      <c r="E29" s="230"/>
      <c r="F29" s="262"/>
      <c r="G29" s="263"/>
      <c r="H29" s="264" t="s">
        <v>7</v>
      </c>
      <c r="I29" s="265" t="s">
        <v>7</v>
      </c>
      <c r="J29" s="266" t="s">
        <v>7</v>
      </c>
      <c r="K29" s="241" t="s">
        <v>7</v>
      </c>
      <c r="L29" s="264" t="s">
        <v>7</v>
      </c>
      <c r="M29" s="265" t="s">
        <v>7</v>
      </c>
      <c r="N29" s="266" t="s">
        <v>7</v>
      </c>
      <c r="O29" s="241" t="s">
        <v>7</v>
      </c>
      <c r="P29" s="175">
        <f>SUM(F29)</f>
        <v>0</v>
      </c>
      <c r="Q29" s="176">
        <f>SUM(G29)</f>
        <v>0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s="33" customFormat="1" x14ac:dyDescent="0.25">
      <c r="A30" s="383"/>
      <c r="B30" s="416"/>
      <c r="C30" s="29" t="s">
        <v>13</v>
      </c>
      <c r="D30" s="56"/>
      <c r="E30" s="230"/>
      <c r="F30" s="266" t="s">
        <v>7</v>
      </c>
      <c r="G30" s="241" t="s">
        <v>7</v>
      </c>
      <c r="H30" s="165"/>
      <c r="I30" s="176"/>
      <c r="J30" s="266" t="s">
        <v>7</v>
      </c>
      <c r="K30" s="241" t="s">
        <v>7</v>
      </c>
      <c r="L30" s="175"/>
      <c r="M30" s="176"/>
      <c r="N30" s="266" t="s">
        <v>7</v>
      </c>
      <c r="O30" s="241" t="s">
        <v>7</v>
      </c>
      <c r="P30" s="175">
        <f>SUM(H30,L30)</f>
        <v>0</v>
      </c>
      <c r="Q30" s="176">
        <f>SUM(I30,M30)</f>
        <v>0</v>
      </c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s="33" customFormat="1" x14ac:dyDescent="0.25">
      <c r="A31" s="383"/>
      <c r="B31" s="416"/>
      <c r="C31" s="25" t="s">
        <v>16</v>
      </c>
      <c r="D31" s="56"/>
      <c r="E31" s="230"/>
      <c r="F31" s="262"/>
      <c r="G31" s="263"/>
      <c r="H31" s="165"/>
      <c r="I31" s="176"/>
      <c r="J31" s="251"/>
      <c r="K31" s="269"/>
      <c r="L31" s="175"/>
      <c r="M31" s="176"/>
      <c r="N31" s="266" t="s">
        <v>7</v>
      </c>
      <c r="O31" s="241" t="s">
        <v>7</v>
      </c>
      <c r="P31" s="175">
        <f>SUM(H31,F31,J31,L31)</f>
        <v>0</v>
      </c>
      <c r="Q31" s="176">
        <f>SUM(G31,I31,K31,M31)</f>
        <v>0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s="33" customFormat="1" x14ac:dyDescent="0.25">
      <c r="A32" s="383"/>
      <c r="B32" s="416"/>
      <c r="C32" s="31" t="s">
        <v>11</v>
      </c>
      <c r="D32" s="139"/>
      <c r="E32" s="230"/>
      <c r="F32" s="266" t="s">
        <v>7</v>
      </c>
      <c r="G32" s="241" t="s">
        <v>7</v>
      </c>
      <c r="H32" s="165"/>
      <c r="I32" s="176"/>
      <c r="J32" s="266" t="s">
        <v>7</v>
      </c>
      <c r="K32" s="241" t="s">
        <v>7</v>
      </c>
      <c r="L32" s="175"/>
      <c r="M32" s="270"/>
      <c r="N32" s="266" t="s">
        <v>7</v>
      </c>
      <c r="O32" s="241" t="s">
        <v>7</v>
      </c>
      <c r="P32" s="175">
        <f>SUM(L32,H32)</f>
        <v>0</v>
      </c>
      <c r="Q32" s="176">
        <f>SUM(M32,I32)</f>
        <v>0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5" s="33" customFormat="1" x14ac:dyDescent="0.25">
      <c r="A33" s="383"/>
      <c r="B33" s="416"/>
      <c r="C33" s="31" t="s">
        <v>17</v>
      </c>
      <c r="D33" s="139"/>
      <c r="E33" s="230"/>
      <c r="F33" s="262"/>
      <c r="G33" s="263"/>
      <c r="H33" s="165"/>
      <c r="I33" s="176"/>
      <c r="J33" s="251"/>
      <c r="K33" s="269"/>
      <c r="L33" s="175"/>
      <c r="M33" s="176"/>
      <c r="N33" s="266" t="s">
        <v>7</v>
      </c>
      <c r="O33" s="241" t="s">
        <v>7</v>
      </c>
      <c r="P33" s="175">
        <f>SUM(F33,H33,J33,L33)</f>
        <v>0</v>
      </c>
      <c r="Q33" s="176">
        <f>SUM(M33,K33,I33,G33)</f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s="33" customFormat="1" x14ac:dyDescent="0.25">
      <c r="A34" s="383"/>
      <c r="B34" s="417"/>
      <c r="C34" s="31" t="s">
        <v>12</v>
      </c>
      <c r="D34" s="139"/>
      <c r="E34" s="230"/>
      <c r="F34" s="266" t="s">
        <v>7</v>
      </c>
      <c r="G34" s="241" t="s">
        <v>7</v>
      </c>
      <c r="H34" s="165"/>
      <c r="I34" s="176"/>
      <c r="J34" s="266" t="s">
        <v>7</v>
      </c>
      <c r="K34" s="241" t="s">
        <v>7</v>
      </c>
      <c r="L34" s="175"/>
      <c r="M34" s="176"/>
      <c r="N34" s="266" t="s">
        <v>7</v>
      </c>
      <c r="O34" s="241" t="s">
        <v>7</v>
      </c>
      <c r="P34" s="175">
        <f>SUM(H34,L34)</f>
        <v>0</v>
      </c>
      <c r="Q34" s="176">
        <f>SUM(M34,I34)</f>
        <v>0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s="33" customFormat="1" x14ac:dyDescent="0.25">
      <c r="A35" s="383"/>
      <c r="B35" s="418" t="s">
        <v>28</v>
      </c>
      <c r="C35" s="419"/>
      <c r="D35" s="146"/>
      <c r="E35" s="230"/>
      <c r="F35" s="262"/>
      <c r="G35" s="263"/>
      <c r="H35" s="165"/>
      <c r="I35" s="176"/>
      <c r="J35" s="251"/>
      <c r="K35" s="269"/>
      <c r="L35" s="271"/>
      <c r="M35" s="176"/>
      <c r="N35" s="266" t="s">
        <v>7</v>
      </c>
      <c r="O35" s="241" t="s">
        <v>7</v>
      </c>
      <c r="P35" s="175">
        <f>SUM(L35,J35,H35,F35)</f>
        <v>0</v>
      </c>
      <c r="Q35" s="176">
        <f>SUM(M35,K35,I35,G35)</f>
        <v>0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:45" s="33" customFormat="1" x14ac:dyDescent="0.25">
      <c r="A36" s="383"/>
      <c r="B36" s="414" t="s">
        <v>10</v>
      </c>
      <c r="C36" s="278" t="s">
        <v>3</v>
      </c>
      <c r="D36" s="146"/>
      <c r="E36" s="230"/>
      <c r="F36" s="262"/>
      <c r="G36" s="263"/>
      <c r="H36" s="264" t="s">
        <v>7</v>
      </c>
      <c r="I36" s="265" t="s">
        <v>7</v>
      </c>
      <c r="J36" s="266" t="s">
        <v>7</v>
      </c>
      <c r="K36" s="241" t="s">
        <v>7</v>
      </c>
      <c r="L36" s="175"/>
      <c r="M36" s="176"/>
      <c r="N36" s="266" t="s">
        <v>7</v>
      </c>
      <c r="O36" s="241" t="s">
        <v>7</v>
      </c>
      <c r="P36" s="175">
        <f>SUM(L36,F36)</f>
        <v>0</v>
      </c>
      <c r="Q36" s="176">
        <f>SUM(M36,G36)</f>
        <v>0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:45" s="33" customFormat="1" x14ac:dyDescent="0.25">
      <c r="A37" s="383"/>
      <c r="B37" s="409"/>
      <c r="C37" s="279" t="s">
        <v>0</v>
      </c>
      <c r="D37" s="58"/>
      <c r="E37" s="230"/>
      <c r="F37" s="262"/>
      <c r="G37" s="263"/>
      <c r="H37" s="165"/>
      <c r="I37" s="176"/>
      <c r="J37" s="251"/>
      <c r="K37" s="269"/>
      <c r="L37" s="175"/>
      <c r="M37" s="176"/>
      <c r="N37" s="266" t="s">
        <v>7</v>
      </c>
      <c r="O37" s="241" t="s">
        <v>7</v>
      </c>
      <c r="P37" s="175">
        <f t="shared" ref="P37:Q39" si="1">SUM(L37,J37,H37,F37)</f>
        <v>0</v>
      </c>
      <c r="Q37" s="176">
        <f t="shared" si="1"/>
        <v>0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:45" s="33" customFormat="1" x14ac:dyDescent="0.25">
      <c r="A38" s="383"/>
      <c r="B38" s="410"/>
      <c r="C38" s="31" t="s">
        <v>1</v>
      </c>
      <c r="D38" s="146"/>
      <c r="E38" s="230"/>
      <c r="F38" s="262"/>
      <c r="G38" s="263"/>
      <c r="H38" s="165"/>
      <c r="I38" s="176"/>
      <c r="J38" s="251"/>
      <c r="K38" s="269"/>
      <c r="L38" s="175"/>
      <c r="M38" s="176"/>
      <c r="N38" s="266" t="s">
        <v>7</v>
      </c>
      <c r="O38" s="241" t="s">
        <v>7</v>
      </c>
      <c r="P38" s="175">
        <f t="shared" si="1"/>
        <v>0</v>
      </c>
      <c r="Q38" s="176">
        <f t="shared" si="1"/>
        <v>0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spans="1:45" s="33" customFormat="1" x14ac:dyDescent="0.25">
      <c r="A39" s="383"/>
      <c r="B39" s="280" t="s">
        <v>9</v>
      </c>
      <c r="C39" s="14" t="s">
        <v>6</v>
      </c>
      <c r="D39" s="146"/>
      <c r="E39" s="230"/>
      <c r="F39" s="262"/>
      <c r="G39" s="263"/>
      <c r="H39" s="165"/>
      <c r="I39" s="176"/>
      <c r="J39" s="251"/>
      <c r="K39" s="269"/>
      <c r="L39" s="175"/>
      <c r="M39" s="176"/>
      <c r="N39" s="266" t="s">
        <v>7</v>
      </c>
      <c r="O39" s="241" t="s">
        <v>7</v>
      </c>
      <c r="P39" s="175">
        <f t="shared" si="1"/>
        <v>0</v>
      </c>
      <c r="Q39" s="176">
        <f t="shared" si="1"/>
        <v>0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:45" s="33" customFormat="1" ht="15.75" thickBot="1" x14ac:dyDescent="0.3">
      <c r="A40" s="384"/>
      <c r="B40" s="385" t="s">
        <v>30</v>
      </c>
      <c r="C40" s="386"/>
      <c r="D40" s="209"/>
      <c r="E40" s="229"/>
      <c r="F40" s="268" t="s">
        <v>7</v>
      </c>
      <c r="G40" s="243" t="s">
        <v>7</v>
      </c>
      <c r="H40" s="258" t="s">
        <v>7</v>
      </c>
      <c r="I40" s="259" t="s">
        <v>7</v>
      </c>
      <c r="J40" s="272"/>
      <c r="K40" s="273"/>
      <c r="L40" s="258" t="s">
        <v>7</v>
      </c>
      <c r="M40" s="259" t="s">
        <v>7</v>
      </c>
      <c r="N40" s="268" t="s">
        <v>7</v>
      </c>
      <c r="O40" s="243" t="s">
        <v>7</v>
      </c>
      <c r="P40" s="177">
        <f>SUM(J40)</f>
        <v>0</v>
      </c>
      <c r="Q40" s="178">
        <f>SUM(K40)</f>
        <v>0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:45" s="21" customFormat="1" x14ac:dyDescent="0.25">
      <c r="A41" s="382">
        <v>4</v>
      </c>
      <c r="B41" s="408" t="s">
        <v>8</v>
      </c>
      <c r="C41" s="38" t="s">
        <v>13</v>
      </c>
      <c r="D41" s="206"/>
      <c r="E41" s="228"/>
      <c r="F41" s="252"/>
      <c r="G41" s="253"/>
      <c r="H41" s="207"/>
      <c r="I41" s="208"/>
      <c r="J41" s="252"/>
      <c r="K41" s="253"/>
      <c r="L41" s="207"/>
      <c r="M41" s="208"/>
      <c r="N41" s="260" t="s">
        <v>7</v>
      </c>
      <c r="O41" s="261" t="s">
        <v>7</v>
      </c>
      <c r="P41" s="207">
        <f>SUM(F41,H41,J41,L41)</f>
        <v>0</v>
      </c>
      <c r="Q41" s="208">
        <f>SUM(G41,I41,K41,M41)</f>
        <v>0</v>
      </c>
    </row>
    <row r="42" spans="1:45" s="21" customFormat="1" x14ac:dyDescent="0.25">
      <c r="A42" s="383"/>
      <c r="B42" s="409"/>
      <c r="C42" s="281" t="s">
        <v>27</v>
      </c>
      <c r="D42" s="56"/>
      <c r="E42" s="230"/>
      <c r="F42" s="262"/>
      <c r="G42" s="263"/>
      <c r="H42" s="264" t="s">
        <v>7</v>
      </c>
      <c r="I42" s="265" t="s">
        <v>7</v>
      </c>
      <c r="J42" s="266" t="s">
        <v>7</v>
      </c>
      <c r="K42" s="241" t="s">
        <v>7</v>
      </c>
      <c r="L42" s="264" t="s">
        <v>7</v>
      </c>
      <c r="M42" s="265" t="s">
        <v>7</v>
      </c>
      <c r="N42" s="266" t="s">
        <v>7</v>
      </c>
      <c r="O42" s="241" t="s">
        <v>7</v>
      </c>
      <c r="P42" s="165">
        <f>SUM(F42)</f>
        <v>0</v>
      </c>
      <c r="Q42" s="166">
        <f>SUM(G42)</f>
        <v>0</v>
      </c>
    </row>
    <row r="43" spans="1:45" s="21" customFormat="1" x14ac:dyDescent="0.25">
      <c r="A43" s="383"/>
      <c r="B43" s="410"/>
      <c r="C43" s="31" t="s">
        <v>16</v>
      </c>
      <c r="D43" s="56"/>
      <c r="E43" s="230"/>
      <c r="F43" s="262"/>
      <c r="G43" s="263"/>
      <c r="H43" s="165"/>
      <c r="I43" s="166"/>
      <c r="J43" s="262"/>
      <c r="K43" s="263"/>
      <c r="L43" s="165"/>
      <c r="M43" s="166"/>
      <c r="N43" s="266" t="s">
        <v>7</v>
      </c>
      <c r="O43" s="241" t="s">
        <v>7</v>
      </c>
      <c r="P43" s="165">
        <f t="shared" ref="P43:Q48" si="2">SUM(L43,J43,H43,F43)</f>
        <v>0</v>
      </c>
      <c r="Q43" s="166">
        <f t="shared" si="2"/>
        <v>0</v>
      </c>
    </row>
    <row r="44" spans="1:45" s="21" customFormat="1" x14ac:dyDescent="0.25">
      <c r="A44" s="383"/>
      <c r="B44" s="411" t="s">
        <v>28</v>
      </c>
      <c r="C44" s="412"/>
      <c r="D44" s="57"/>
      <c r="E44" s="230"/>
      <c r="F44" s="262"/>
      <c r="G44" s="263"/>
      <c r="H44" s="165"/>
      <c r="I44" s="166"/>
      <c r="J44" s="262"/>
      <c r="K44" s="263"/>
      <c r="L44" s="165"/>
      <c r="M44" s="166"/>
      <c r="N44" s="266" t="s">
        <v>7</v>
      </c>
      <c r="O44" s="241" t="s">
        <v>7</v>
      </c>
      <c r="P44" s="165">
        <f t="shared" si="2"/>
        <v>0</v>
      </c>
      <c r="Q44" s="166">
        <f t="shared" si="2"/>
        <v>0</v>
      </c>
    </row>
    <row r="45" spans="1:45" s="21" customFormat="1" x14ac:dyDescent="0.25">
      <c r="A45" s="383"/>
      <c r="B45" s="414" t="s">
        <v>10</v>
      </c>
      <c r="C45" s="279" t="s">
        <v>0</v>
      </c>
      <c r="D45" s="58"/>
      <c r="E45" s="230"/>
      <c r="F45" s="262"/>
      <c r="G45" s="263"/>
      <c r="H45" s="165"/>
      <c r="I45" s="166"/>
      <c r="J45" s="262"/>
      <c r="K45" s="263"/>
      <c r="L45" s="165"/>
      <c r="M45" s="166"/>
      <c r="N45" s="266" t="s">
        <v>7</v>
      </c>
      <c r="O45" s="241" t="s">
        <v>7</v>
      </c>
      <c r="P45" s="165">
        <f t="shared" si="2"/>
        <v>0</v>
      </c>
      <c r="Q45" s="166">
        <f t="shared" si="2"/>
        <v>0</v>
      </c>
    </row>
    <row r="46" spans="1:45" s="21" customFormat="1" x14ac:dyDescent="0.25">
      <c r="A46" s="383"/>
      <c r="B46" s="409"/>
      <c r="C46" s="31" t="s">
        <v>1</v>
      </c>
      <c r="D46" s="146"/>
      <c r="E46" s="230"/>
      <c r="F46" s="262"/>
      <c r="G46" s="263"/>
      <c r="H46" s="165"/>
      <c r="I46" s="166"/>
      <c r="J46" s="262"/>
      <c r="K46" s="263"/>
      <c r="L46" s="165"/>
      <c r="M46" s="166"/>
      <c r="N46" s="266" t="s">
        <v>7</v>
      </c>
      <c r="O46" s="241" t="s">
        <v>7</v>
      </c>
      <c r="P46" s="165">
        <f t="shared" si="2"/>
        <v>0</v>
      </c>
      <c r="Q46" s="166">
        <f t="shared" si="2"/>
        <v>0</v>
      </c>
    </row>
    <row r="47" spans="1:45" s="21" customFormat="1" x14ac:dyDescent="0.25">
      <c r="A47" s="383"/>
      <c r="B47" s="410"/>
      <c r="C47" s="49" t="s">
        <v>2</v>
      </c>
      <c r="D47" s="37"/>
      <c r="E47" s="230"/>
      <c r="F47" s="262"/>
      <c r="G47" s="263"/>
      <c r="H47" s="165"/>
      <c r="I47" s="166"/>
      <c r="J47" s="262"/>
      <c r="K47" s="263"/>
      <c r="L47" s="165"/>
      <c r="M47" s="166"/>
      <c r="N47" s="266" t="s">
        <v>7</v>
      </c>
      <c r="O47" s="241" t="s">
        <v>7</v>
      </c>
      <c r="P47" s="165">
        <f t="shared" si="2"/>
        <v>0</v>
      </c>
      <c r="Q47" s="166">
        <f t="shared" si="2"/>
        <v>0</v>
      </c>
    </row>
    <row r="48" spans="1:45" s="21" customFormat="1" ht="15.75" thickBot="1" x14ac:dyDescent="0.3">
      <c r="A48" s="384"/>
      <c r="B48" s="161" t="s">
        <v>9</v>
      </c>
      <c r="C48" s="282" t="s">
        <v>6</v>
      </c>
      <c r="D48" s="209"/>
      <c r="E48" s="229"/>
      <c r="F48" s="256"/>
      <c r="G48" s="257"/>
      <c r="H48" s="167"/>
      <c r="I48" s="168"/>
      <c r="J48" s="256"/>
      <c r="K48" s="257"/>
      <c r="L48" s="167"/>
      <c r="M48" s="168"/>
      <c r="N48" s="268" t="s">
        <v>7</v>
      </c>
      <c r="O48" s="243" t="s">
        <v>7</v>
      </c>
      <c r="P48" s="167">
        <f t="shared" si="2"/>
        <v>0</v>
      </c>
      <c r="Q48" s="168">
        <f t="shared" si="2"/>
        <v>0</v>
      </c>
    </row>
    <row r="49" spans="1:17" s="2" customFormat="1" x14ac:dyDescent="0.25">
      <c r="A49" s="382">
        <v>5</v>
      </c>
      <c r="B49" s="408" t="s">
        <v>8</v>
      </c>
      <c r="C49" s="38" t="s">
        <v>11</v>
      </c>
      <c r="D49" s="204"/>
      <c r="E49" s="231"/>
      <c r="F49" s="260" t="s">
        <v>7</v>
      </c>
      <c r="G49" s="261" t="s">
        <v>7</v>
      </c>
      <c r="H49" s="199"/>
      <c r="I49" s="200"/>
      <c r="J49" s="260" t="s">
        <v>7</v>
      </c>
      <c r="K49" s="261" t="s">
        <v>7</v>
      </c>
      <c r="L49" s="199"/>
      <c r="M49" s="200"/>
      <c r="N49" s="260" t="s">
        <v>7</v>
      </c>
      <c r="O49" s="261" t="s">
        <v>7</v>
      </c>
      <c r="P49" s="199">
        <f t="shared" ref="P49:Q52" si="3">SUM(L49,H49)</f>
        <v>0</v>
      </c>
      <c r="Q49" s="200">
        <f t="shared" si="3"/>
        <v>0</v>
      </c>
    </row>
    <row r="50" spans="1:17" s="2" customFormat="1" ht="15.75" thickBot="1" x14ac:dyDescent="0.3">
      <c r="A50" s="384"/>
      <c r="B50" s="413"/>
      <c r="C50" s="43" t="s">
        <v>12</v>
      </c>
      <c r="D50" s="205"/>
      <c r="E50" s="232"/>
      <c r="F50" s="268" t="s">
        <v>7</v>
      </c>
      <c r="G50" s="243" t="s">
        <v>7</v>
      </c>
      <c r="H50" s="181"/>
      <c r="I50" s="182"/>
      <c r="J50" s="268" t="s">
        <v>7</v>
      </c>
      <c r="K50" s="243" t="s">
        <v>7</v>
      </c>
      <c r="L50" s="181"/>
      <c r="M50" s="182"/>
      <c r="N50" s="268" t="s">
        <v>7</v>
      </c>
      <c r="O50" s="243" t="s">
        <v>7</v>
      </c>
      <c r="P50" s="181">
        <f t="shared" si="3"/>
        <v>0</v>
      </c>
      <c r="Q50" s="182">
        <f t="shared" si="3"/>
        <v>0</v>
      </c>
    </row>
    <row r="51" spans="1:17" s="2" customFormat="1" x14ac:dyDescent="0.25">
      <c r="A51" s="396">
        <v>6</v>
      </c>
      <c r="B51" s="406" t="s">
        <v>8</v>
      </c>
      <c r="C51" s="38" t="s">
        <v>11</v>
      </c>
      <c r="D51" s="198"/>
      <c r="E51" s="231"/>
      <c r="F51" s="260" t="s">
        <v>7</v>
      </c>
      <c r="G51" s="261" t="s">
        <v>7</v>
      </c>
      <c r="H51" s="199"/>
      <c r="I51" s="200"/>
      <c r="J51" s="260" t="s">
        <v>7</v>
      </c>
      <c r="K51" s="261" t="s">
        <v>7</v>
      </c>
      <c r="L51" s="199"/>
      <c r="M51" s="200"/>
      <c r="N51" s="260" t="s">
        <v>7</v>
      </c>
      <c r="O51" s="261" t="s">
        <v>7</v>
      </c>
      <c r="P51" s="199">
        <f t="shared" si="3"/>
        <v>0</v>
      </c>
      <c r="Q51" s="200">
        <f t="shared" si="3"/>
        <v>0</v>
      </c>
    </row>
    <row r="52" spans="1:17" s="2" customFormat="1" ht="15.75" thickBot="1" x14ac:dyDescent="0.3">
      <c r="A52" s="397"/>
      <c r="B52" s="407"/>
      <c r="C52" s="43" t="s">
        <v>12</v>
      </c>
      <c r="D52" s="203"/>
      <c r="E52" s="232"/>
      <c r="F52" s="268" t="s">
        <v>7</v>
      </c>
      <c r="G52" s="243" t="s">
        <v>7</v>
      </c>
      <c r="H52" s="181"/>
      <c r="I52" s="182"/>
      <c r="J52" s="268" t="s">
        <v>7</v>
      </c>
      <c r="K52" s="243" t="s">
        <v>7</v>
      </c>
      <c r="L52" s="181"/>
      <c r="M52" s="182"/>
      <c r="N52" s="268" t="s">
        <v>7</v>
      </c>
      <c r="O52" s="243" t="s">
        <v>7</v>
      </c>
      <c r="P52" s="181">
        <f t="shared" si="3"/>
        <v>0</v>
      </c>
      <c r="Q52" s="182">
        <f t="shared" si="3"/>
        <v>0</v>
      </c>
    </row>
    <row r="53" spans="1:17" s="2" customFormat="1" x14ac:dyDescent="0.25">
      <c r="A53" s="420">
        <v>7</v>
      </c>
      <c r="B53" s="406" t="s">
        <v>8</v>
      </c>
      <c r="C53" s="141" t="s">
        <v>11</v>
      </c>
      <c r="D53" s="140"/>
      <c r="E53" s="233"/>
      <c r="F53" s="266" t="s">
        <v>7</v>
      </c>
      <c r="G53" s="241" t="s">
        <v>7</v>
      </c>
      <c r="H53" s="183"/>
      <c r="I53" s="184"/>
      <c r="J53" s="266" t="s">
        <v>7</v>
      </c>
      <c r="K53" s="241" t="s">
        <v>7</v>
      </c>
      <c r="L53" s="183"/>
      <c r="M53" s="184"/>
      <c r="N53" s="266" t="s">
        <v>7</v>
      </c>
      <c r="O53" s="241" t="s">
        <v>7</v>
      </c>
      <c r="P53" s="183">
        <f>SUM(H53,L53)</f>
        <v>0</v>
      </c>
      <c r="Q53" s="184">
        <f>SUM(I53,M53)</f>
        <v>0</v>
      </c>
    </row>
    <row r="54" spans="1:17" s="2" customFormat="1" ht="15.75" thickBot="1" x14ac:dyDescent="0.3">
      <c r="A54" s="397"/>
      <c r="B54" s="407"/>
      <c r="C54" s="43" t="s">
        <v>12</v>
      </c>
      <c r="D54" s="203"/>
      <c r="E54" s="232"/>
      <c r="F54" s="268" t="s">
        <v>7</v>
      </c>
      <c r="G54" s="243" t="s">
        <v>7</v>
      </c>
      <c r="H54" s="181"/>
      <c r="I54" s="182"/>
      <c r="J54" s="268" t="s">
        <v>7</v>
      </c>
      <c r="K54" s="243" t="s">
        <v>7</v>
      </c>
      <c r="L54" s="181"/>
      <c r="M54" s="182"/>
      <c r="N54" s="268" t="s">
        <v>7</v>
      </c>
      <c r="O54" s="243" t="s">
        <v>7</v>
      </c>
      <c r="P54" s="181">
        <f>SUM(L54,H54)</f>
        <v>0</v>
      </c>
      <c r="Q54" s="182">
        <f>SUM(M54,I54)</f>
        <v>0</v>
      </c>
    </row>
    <row r="55" spans="1:17" s="2" customFormat="1" x14ac:dyDescent="0.25">
      <c r="A55" s="382">
        <v>8</v>
      </c>
      <c r="B55" s="406" t="s">
        <v>8</v>
      </c>
      <c r="C55" s="38" t="s">
        <v>11</v>
      </c>
      <c r="D55" s="202"/>
      <c r="E55" s="231"/>
      <c r="F55" s="260" t="s">
        <v>7</v>
      </c>
      <c r="G55" s="261" t="s">
        <v>7</v>
      </c>
      <c r="H55" s="199"/>
      <c r="I55" s="200"/>
      <c r="J55" s="260" t="s">
        <v>7</v>
      </c>
      <c r="K55" s="261" t="s">
        <v>7</v>
      </c>
      <c r="L55" s="199"/>
      <c r="M55" s="200"/>
      <c r="N55" s="260" t="s">
        <v>7</v>
      </c>
      <c r="O55" s="261" t="s">
        <v>7</v>
      </c>
      <c r="P55" s="199">
        <f t="shared" ref="P55:P56" si="4">SUM(H55,L55)</f>
        <v>0</v>
      </c>
      <c r="Q55" s="200">
        <f t="shared" ref="Q55:Q56" si="5">SUM(I55,M55)</f>
        <v>0</v>
      </c>
    </row>
    <row r="56" spans="1:17" s="2" customFormat="1" ht="15.75" thickBot="1" x14ac:dyDescent="0.3">
      <c r="A56" s="384"/>
      <c r="B56" s="407"/>
      <c r="C56" s="43" t="s">
        <v>12</v>
      </c>
      <c r="D56" s="201"/>
      <c r="E56" s="232"/>
      <c r="F56" s="268" t="s">
        <v>7</v>
      </c>
      <c r="G56" s="243" t="s">
        <v>7</v>
      </c>
      <c r="H56" s="181"/>
      <c r="I56" s="182"/>
      <c r="J56" s="268" t="s">
        <v>7</v>
      </c>
      <c r="K56" s="243" t="s">
        <v>7</v>
      </c>
      <c r="L56" s="181"/>
      <c r="M56" s="182"/>
      <c r="N56" s="268" t="s">
        <v>7</v>
      </c>
      <c r="O56" s="243" t="s">
        <v>7</v>
      </c>
      <c r="P56" s="181">
        <f t="shared" si="4"/>
        <v>0</v>
      </c>
      <c r="Q56" s="182">
        <f t="shared" si="5"/>
        <v>0</v>
      </c>
    </row>
    <row r="57" spans="1:17" s="2" customFormat="1" x14ac:dyDescent="0.25">
      <c r="A57" s="382">
        <v>9</v>
      </c>
      <c r="B57" s="406" t="s">
        <v>8</v>
      </c>
      <c r="C57" s="38" t="s">
        <v>11</v>
      </c>
      <c r="D57" s="198"/>
      <c r="E57" s="231"/>
      <c r="F57" s="260" t="s">
        <v>7</v>
      </c>
      <c r="G57" s="261" t="s">
        <v>7</v>
      </c>
      <c r="H57" s="199"/>
      <c r="I57" s="200"/>
      <c r="J57" s="260" t="s">
        <v>7</v>
      </c>
      <c r="K57" s="261" t="s">
        <v>7</v>
      </c>
      <c r="L57" s="199"/>
      <c r="M57" s="200"/>
      <c r="N57" s="260" t="s">
        <v>7</v>
      </c>
      <c r="O57" s="261" t="s">
        <v>7</v>
      </c>
      <c r="P57" s="199">
        <f t="shared" ref="P57:Q59" si="6">SUM(H57,L57)</f>
        <v>0</v>
      </c>
      <c r="Q57" s="200">
        <f t="shared" si="6"/>
        <v>0</v>
      </c>
    </row>
    <row r="58" spans="1:17" s="2" customFormat="1" ht="15.75" thickBot="1" x14ac:dyDescent="0.3">
      <c r="A58" s="384"/>
      <c r="B58" s="407"/>
      <c r="C58" s="43" t="s">
        <v>12</v>
      </c>
      <c r="D58" s="201"/>
      <c r="E58" s="232"/>
      <c r="F58" s="268" t="s">
        <v>7</v>
      </c>
      <c r="G58" s="243" t="s">
        <v>7</v>
      </c>
      <c r="H58" s="181"/>
      <c r="I58" s="182"/>
      <c r="J58" s="268" t="s">
        <v>7</v>
      </c>
      <c r="K58" s="243" t="s">
        <v>7</v>
      </c>
      <c r="L58" s="181"/>
      <c r="M58" s="182"/>
      <c r="N58" s="268" t="s">
        <v>7</v>
      </c>
      <c r="O58" s="243" t="s">
        <v>7</v>
      </c>
      <c r="P58" s="181">
        <f t="shared" si="6"/>
        <v>0</v>
      </c>
      <c r="Q58" s="182">
        <f t="shared" si="6"/>
        <v>0</v>
      </c>
    </row>
    <row r="59" spans="1:17" s="2" customFormat="1" x14ac:dyDescent="0.25">
      <c r="A59" s="382">
        <v>10</v>
      </c>
      <c r="B59" s="406" t="s">
        <v>8</v>
      </c>
      <c r="C59" s="38" t="s">
        <v>11</v>
      </c>
      <c r="D59" s="198"/>
      <c r="E59" s="231"/>
      <c r="F59" s="260" t="s">
        <v>7</v>
      </c>
      <c r="G59" s="261" t="s">
        <v>7</v>
      </c>
      <c r="H59" s="199"/>
      <c r="I59" s="200"/>
      <c r="J59" s="260" t="s">
        <v>7</v>
      </c>
      <c r="K59" s="261" t="s">
        <v>7</v>
      </c>
      <c r="L59" s="199"/>
      <c r="M59" s="200"/>
      <c r="N59" s="260" t="s">
        <v>7</v>
      </c>
      <c r="O59" s="261" t="s">
        <v>7</v>
      </c>
      <c r="P59" s="199">
        <f t="shared" si="6"/>
        <v>0</v>
      </c>
      <c r="Q59" s="200">
        <f t="shared" si="6"/>
        <v>0</v>
      </c>
    </row>
    <row r="60" spans="1:17" s="2" customFormat="1" ht="15.75" thickBot="1" x14ac:dyDescent="0.3">
      <c r="A60" s="384"/>
      <c r="B60" s="407"/>
      <c r="C60" s="43" t="s">
        <v>12</v>
      </c>
      <c r="D60" s="201"/>
      <c r="E60" s="232"/>
      <c r="F60" s="268" t="s">
        <v>7</v>
      </c>
      <c r="G60" s="243" t="s">
        <v>7</v>
      </c>
      <c r="H60" s="181"/>
      <c r="I60" s="182"/>
      <c r="J60" s="268" t="s">
        <v>7</v>
      </c>
      <c r="K60" s="243" t="s">
        <v>7</v>
      </c>
      <c r="L60" s="181"/>
      <c r="M60" s="182"/>
      <c r="N60" s="268" t="s">
        <v>7</v>
      </c>
      <c r="O60" s="243" t="s">
        <v>7</v>
      </c>
      <c r="P60" s="181">
        <f>SUM(H60,L60)</f>
        <v>0</v>
      </c>
      <c r="Q60" s="182">
        <f>SUM(M60,I60)</f>
        <v>0</v>
      </c>
    </row>
    <row r="61" spans="1:17" ht="15.75" thickBot="1" x14ac:dyDescent="0.3">
      <c r="D61" s="21"/>
      <c r="E61" s="21"/>
      <c r="F61" s="185">
        <f t="shared" ref="F61:Q61" si="7">SUM(F8:F60)</f>
        <v>0</v>
      </c>
      <c r="G61" s="187">
        <f t="shared" si="7"/>
        <v>0</v>
      </c>
      <c r="H61" s="185">
        <f t="shared" si="7"/>
        <v>0</v>
      </c>
      <c r="I61" s="186">
        <f t="shared" si="7"/>
        <v>0</v>
      </c>
      <c r="J61" s="187">
        <f t="shared" si="7"/>
        <v>0</v>
      </c>
      <c r="K61" s="187">
        <f t="shared" si="7"/>
        <v>0</v>
      </c>
      <c r="L61" s="185">
        <f t="shared" si="7"/>
        <v>0</v>
      </c>
      <c r="M61" s="186">
        <f t="shared" si="7"/>
        <v>0</v>
      </c>
      <c r="N61" s="187">
        <f t="shared" si="7"/>
        <v>0</v>
      </c>
      <c r="O61" s="187">
        <f t="shared" si="7"/>
        <v>0</v>
      </c>
      <c r="P61" s="185">
        <f t="shared" si="7"/>
        <v>0</v>
      </c>
      <c r="Q61" s="197">
        <f t="shared" si="7"/>
        <v>0</v>
      </c>
    </row>
  </sheetData>
  <mergeCells count="41">
    <mergeCell ref="B36:B38"/>
    <mergeCell ref="A59:A60"/>
    <mergeCell ref="B59:B60"/>
    <mergeCell ref="A51:A52"/>
    <mergeCell ref="B51:B52"/>
    <mergeCell ref="A53:A54"/>
    <mergeCell ref="B53:B54"/>
    <mergeCell ref="A55:A56"/>
    <mergeCell ref="B55:B56"/>
    <mergeCell ref="B8:B9"/>
    <mergeCell ref="J5:K5"/>
    <mergeCell ref="L5:M5"/>
    <mergeCell ref="N5:O5"/>
    <mergeCell ref="A57:A58"/>
    <mergeCell ref="B57:B58"/>
    <mergeCell ref="A41:A48"/>
    <mergeCell ref="B41:B43"/>
    <mergeCell ref="B44:C44"/>
    <mergeCell ref="B49:B50"/>
    <mergeCell ref="A49:A50"/>
    <mergeCell ref="B45:B47"/>
    <mergeCell ref="A28:A40"/>
    <mergeCell ref="B40:C40"/>
    <mergeCell ref="B28:B34"/>
    <mergeCell ref="B35:C35"/>
    <mergeCell ref="A1:Q1"/>
    <mergeCell ref="A2:Q2"/>
    <mergeCell ref="A4:A6"/>
    <mergeCell ref="B4:C6"/>
    <mergeCell ref="A10:A27"/>
    <mergeCell ref="B27:C27"/>
    <mergeCell ref="B10:B17"/>
    <mergeCell ref="B18:C18"/>
    <mergeCell ref="B19:B23"/>
    <mergeCell ref="B25:B26"/>
    <mergeCell ref="A8:A9"/>
    <mergeCell ref="P5:Q5"/>
    <mergeCell ref="E4:Q4"/>
    <mergeCell ref="E5:E6"/>
    <mergeCell ref="F5:G5"/>
    <mergeCell ref="H5:I5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3"/>
  <sheetViews>
    <sheetView zoomScale="70" zoomScaleNormal="70" workbookViewId="0">
      <selection activeCell="U24" sqref="U24"/>
    </sheetView>
  </sheetViews>
  <sheetFormatPr defaultRowHeight="15" x14ac:dyDescent="0.25"/>
  <cols>
    <col min="1" max="1" width="3.7109375" style="1" customWidth="1"/>
    <col min="2" max="2" width="13.7109375" style="1" customWidth="1"/>
    <col min="3" max="3" width="36.7109375" style="1" customWidth="1"/>
    <col min="4" max="4" width="1" style="54" customWidth="1"/>
    <col min="5" max="5" width="11.5703125" style="21" customWidth="1"/>
    <col min="6" max="15" width="10.7109375" style="21" customWidth="1"/>
    <col min="16" max="16" width="12.7109375" style="21" customWidth="1"/>
    <col min="17" max="17" width="10.7109375" style="21" customWidth="1"/>
  </cols>
  <sheetData>
    <row r="1" spans="1:18" s="21" customFormat="1" x14ac:dyDescent="0.25">
      <c r="A1" s="371" t="s">
        <v>34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125"/>
    </row>
    <row r="2" spans="1:18" s="5" customFormat="1" x14ac:dyDescent="0.25">
      <c r="A2" s="372" t="s">
        <v>42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18" s="5" customFormat="1" ht="15.75" thickBot="1" x14ac:dyDescent="0.3">
      <c r="A3" s="24"/>
      <c r="B3" s="22"/>
      <c r="C3" s="22"/>
      <c r="D3" s="5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8" s="21" customFormat="1" ht="30" customHeight="1" thickBot="1" x14ac:dyDescent="0.3">
      <c r="A4" s="373" t="s">
        <v>31</v>
      </c>
      <c r="B4" s="434" t="s">
        <v>38</v>
      </c>
      <c r="C4" s="435"/>
      <c r="D4" s="54"/>
      <c r="E4" s="400" t="s">
        <v>41</v>
      </c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2"/>
    </row>
    <row r="5" spans="1:18" ht="42" customHeight="1" thickBot="1" x14ac:dyDescent="0.3">
      <c r="A5" s="374"/>
      <c r="B5" s="436"/>
      <c r="C5" s="437"/>
      <c r="D5" s="12"/>
      <c r="E5" s="403" t="s">
        <v>48</v>
      </c>
      <c r="F5" s="398">
        <v>2021</v>
      </c>
      <c r="G5" s="399"/>
      <c r="H5" s="398">
        <v>2022</v>
      </c>
      <c r="I5" s="399"/>
      <c r="J5" s="398">
        <v>2023</v>
      </c>
      <c r="K5" s="399"/>
      <c r="L5" s="398">
        <v>2024</v>
      </c>
      <c r="M5" s="399"/>
      <c r="N5" s="398">
        <v>2025</v>
      </c>
      <c r="O5" s="399"/>
      <c r="P5" s="398" t="s">
        <v>37</v>
      </c>
      <c r="Q5" s="399"/>
    </row>
    <row r="6" spans="1:18" ht="27.75" customHeight="1" thickBot="1" x14ac:dyDescent="0.3">
      <c r="A6" s="375"/>
      <c r="B6" s="438"/>
      <c r="C6" s="439"/>
      <c r="D6" s="12"/>
      <c r="E6" s="404"/>
      <c r="F6" s="359" t="s">
        <v>35</v>
      </c>
      <c r="G6" s="360" t="s">
        <v>36</v>
      </c>
      <c r="H6" s="359" t="s">
        <v>35</v>
      </c>
      <c r="I6" s="360" t="s">
        <v>36</v>
      </c>
      <c r="J6" s="359" t="s">
        <v>35</v>
      </c>
      <c r="K6" s="360" t="s">
        <v>36</v>
      </c>
      <c r="L6" s="359" t="s">
        <v>35</v>
      </c>
      <c r="M6" s="360" t="s">
        <v>36</v>
      </c>
      <c r="N6" s="359" t="s">
        <v>35</v>
      </c>
      <c r="O6" s="360" t="s">
        <v>36</v>
      </c>
      <c r="P6" s="359" t="s">
        <v>35</v>
      </c>
      <c r="Q6" s="360" t="s">
        <v>36</v>
      </c>
    </row>
    <row r="7" spans="1:18" s="11" customFormat="1" ht="5.0999999999999996" customHeight="1" thickBot="1" x14ac:dyDescent="0.3">
      <c r="A7" s="9"/>
      <c r="B7" s="10"/>
      <c r="C7" s="151"/>
      <c r="D7" s="151"/>
      <c r="E7" s="227"/>
      <c r="F7" s="163"/>
      <c r="G7" s="164"/>
      <c r="H7" s="163"/>
      <c r="I7" s="164"/>
      <c r="J7" s="163"/>
      <c r="K7" s="164"/>
      <c r="L7" s="163"/>
      <c r="M7" s="164"/>
      <c r="N7" s="163"/>
      <c r="O7" s="164"/>
      <c r="P7" s="64"/>
      <c r="Q7" s="164"/>
    </row>
    <row r="8" spans="1:18" s="28" customFormat="1" ht="15" customHeight="1" x14ac:dyDescent="0.25">
      <c r="A8" s="382">
        <v>11</v>
      </c>
      <c r="B8" s="440" t="s">
        <v>8</v>
      </c>
      <c r="C8" s="152" t="s">
        <v>27</v>
      </c>
      <c r="D8" s="153"/>
      <c r="E8" s="230"/>
      <c r="F8" s="165"/>
      <c r="G8" s="166"/>
      <c r="H8" s="288" t="s">
        <v>7</v>
      </c>
      <c r="I8" s="289" t="s">
        <v>7</v>
      </c>
      <c r="J8" s="288" t="s">
        <v>7</v>
      </c>
      <c r="K8" s="289" t="s">
        <v>7</v>
      </c>
      <c r="L8" s="288" t="s">
        <v>7</v>
      </c>
      <c r="M8" s="289" t="s">
        <v>7</v>
      </c>
      <c r="N8" s="288" t="s">
        <v>7</v>
      </c>
      <c r="O8" s="289" t="s">
        <v>7</v>
      </c>
      <c r="P8" s="262">
        <f>SUM(F8)</f>
        <v>0</v>
      </c>
      <c r="Q8" s="166">
        <f>SUM(G8)</f>
        <v>0</v>
      </c>
    </row>
    <row r="9" spans="1:18" s="28" customFormat="1" ht="15" customHeight="1" x14ac:dyDescent="0.25">
      <c r="A9" s="383"/>
      <c r="B9" s="410"/>
      <c r="C9" s="31" t="s">
        <v>11</v>
      </c>
      <c r="D9" s="36"/>
      <c r="E9" s="230"/>
      <c r="F9" s="165"/>
      <c r="G9" s="166"/>
      <c r="H9" s="288" t="s">
        <v>7</v>
      </c>
      <c r="I9" s="289" t="s">
        <v>7</v>
      </c>
      <c r="J9" s="165"/>
      <c r="K9" s="166"/>
      <c r="L9" s="288" t="s">
        <v>7</v>
      </c>
      <c r="M9" s="289" t="s">
        <v>7</v>
      </c>
      <c r="N9" s="288" t="s">
        <v>7</v>
      </c>
      <c r="O9" s="289" t="s">
        <v>7</v>
      </c>
      <c r="P9" s="262">
        <f>SUM(J9,F9)</f>
        <v>0</v>
      </c>
      <c r="Q9" s="166">
        <f>SUM(K9,G9)</f>
        <v>0</v>
      </c>
    </row>
    <row r="10" spans="1:18" s="28" customFormat="1" ht="15" customHeight="1" x14ac:dyDescent="0.25">
      <c r="A10" s="383"/>
      <c r="B10" s="441"/>
      <c r="C10" s="31" t="s">
        <v>17</v>
      </c>
      <c r="D10" s="36"/>
      <c r="E10" s="230"/>
      <c r="F10" s="165"/>
      <c r="G10" s="166"/>
      <c r="H10" s="288" t="s">
        <v>7</v>
      </c>
      <c r="I10" s="289" t="s">
        <v>7</v>
      </c>
      <c r="J10" s="165"/>
      <c r="K10" s="166"/>
      <c r="L10" s="288" t="s">
        <v>7</v>
      </c>
      <c r="M10" s="289" t="s">
        <v>7</v>
      </c>
      <c r="N10" s="288" t="s">
        <v>7</v>
      </c>
      <c r="O10" s="289" t="s">
        <v>7</v>
      </c>
      <c r="P10" s="262">
        <f t="shared" ref="P10:P11" si="0">SUM(J10,F10)</f>
        <v>0</v>
      </c>
      <c r="Q10" s="166">
        <f t="shared" ref="Q10:Q11" si="1">SUM(K10,G10)</f>
        <v>0</v>
      </c>
    </row>
    <row r="11" spans="1:18" s="28" customFormat="1" ht="15" customHeight="1" x14ac:dyDescent="0.25">
      <c r="A11" s="383"/>
      <c r="B11" s="441"/>
      <c r="C11" s="31" t="s">
        <v>12</v>
      </c>
      <c r="D11" s="36"/>
      <c r="E11" s="230"/>
      <c r="F11" s="165"/>
      <c r="G11" s="166"/>
      <c r="H11" s="288" t="s">
        <v>7</v>
      </c>
      <c r="I11" s="289" t="s">
        <v>7</v>
      </c>
      <c r="J11" s="165"/>
      <c r="K11" s="166"/>
      <c r="L11" s="288" t="s">
        <v>7</v>
      </c>
      <c r="M11" s="289" t="s">
        <v>7</v>
      </c>
      <c r="N11" s="288" t="s">
        <v>7</v>
      </c>
      <c r="O11" s="289" t="s">
        <v>7</v>
      </c>
      <c r="P11" s="262">
        <f t="shared" si="0"/>
        <v>0</v>
      </c>
      <c r="Q11" s="166">
        <f t="shared" si="1"/>
        <v>0</v>
      </c>
    </row>
    <row r="12" spans="1:18" s="11" customFormat="1" ht="15" customHeight="1" x14ac:dyDescent="0.25">
      <c r="A12" s="383"/>
      <c r="B12" s="425" t="s">
        <v>28</v>
      </c>
      <c r="C12" s="425"/>
      <c r="D12" s="37"/>
      <c r="E12" s="230"/>
      <c r="F12" s="165"/>
      <c r="G12" s="166"/>
      <c r="H12" s="165"/>
      <c r="I12" s="166"/>
      <c r="J12" s="165"/>
      <c r="K12" s="166"/>
      <c r="L12" s="165"/>
      <c r="M12" s="166"/>
      <c r="N12" s="288" t="s">
        <v>7</v>
      </c>
      <c r="O12" s="289" t="s">
        <v>7</v>
      </c>
      <c r="P12" s="262">
        <f>SUM(L12,J12,H12,F12)</f>
        <v>0</v>
      </c>
      <c r="Q12" s="166">
        <f>SUM(M12,K12,I12,G12)</f>
        <v>0</v>
      </c>
    </row>
    <row r="13" spans="1:18" ht="15" customHeight="1" x14ac:dyDescent="0.25">
      <c r="A13" s="383"/>
      <c r="B13" s="414" t="s">
        <v>10</v>
      </c>
      <c r="C13" s="31" t="s">
        <v>3</v>
      </c>
      <c r="D13" s="36"/>
      <c r="E13" s="230"/>
      <c r="F13" s="165"/>
      <c r="G13" s="166"/>
      <c r="H13" s="288" t="s">
        <v>7</v>
      </c>
      <c r="I13" s="289" t="s">
        <v>7</v>
      </c>
      <c r="J13" s="288" t="s">
        <v>7</v>
      </c>
      <c r="K13" s="289" t="s">
        <v>7</v>
      </c>
      <c r="L13" s="165"/>
      <c r="M13" s="166"/>
      <c r="N13" s="288" t="s">
        <v>7</v>
      </c>
      <c r="O13" s="289" t="s">
        <v>7</v>
      </c>
      <c r="P13" s="262">
        <f>SUM(L13,F13)</f>
        <v>0</v>
      </c>
      <c r="Q13" s="166">
        <f>SUM(M13,G13)</f>
        <v>0</v>
      </c>
    </row>
    <row r="14" spans="1:18" ht="15" customHeight="1" x14ac:dyDescent="0.25">
      <c r="A14" s="383"/>
      <c r="B14" s="409"/>
      <c r="C14" s="13" t="s">
        <v>4</v>
      </c>
      <c r="D14" s="34"/>
      <c r="E14" s="230"/>
      <c r="F14" s="165"/>
      <c r="G14" s="166"/>
      <c r="H14" s="165"/>
      <c r="I14" s="166"/>
      <c r="J14" s="165"/>
      <c r="K14" s="166"/>
      <c r="L14" s="165"/>
      <c r="M14" s="166"/>
      <c r="N14" s="288" t="s">
        <v>7</v>
      </c>
      <c r="O14" s="289" t="s">
        <v>7</v>
      </c>
      <c r="P14" s="262">
        <f>SUM(L14,J14,H14,F14)</f>
        <v>0</v>
      </c>
      <c r="Q14" s="166">
        <f>SUM(M14,K14,I14,G14)</f>
        <v>0</v>
      </c>
    </row>
    <row r="15" spans="1:18" ht="15" customHeight="1" x14ac:dyDescent="0.25">
      <c r="A15" s="383"/>
      <c r="B15" s="409"/>
      <c r="C15" s="31" t="s">
        <v>5</v>
      </c>
      <c r="D15" s="36"/>
      <c r="E15" s="230"/>
      <c r="F15" s="165"/>
      <c r="G15" s="166"/>
      <c r="H15" s="165"/>
      <c r="I15" s="166"/>
      <c r="J15" s="165"/>
      <c r="K15" s="166"/>
      <c r="L15" s="165"/>
      <c r="M15" s="166"/>
      <c r="N15" s="288" t="s">
        <v>7</v>
      </c>
      <c r="O15" s="289" t="s">
        <v>7</v>
      </c>
      <c r="P15" s="262">
        <f t="shared" ref="P15:P20" si="2">SUM(L15,J15,H15,F15)</f>
        <v>0</v>
      </c>
      <c r="Q15" s="166">
        <f t="shared" ref="Q15:Q20" si="3">SUM(M15,K15,I15,G15)</f>
        <v>0</v>
      </c>
    </row>
    <row r="16" spans="1:18" ht="15" customHeight="1" x14ac:dyDescent="0.25">
      <c r="A16" s="383"/>
      <c r="B16" s="409"/>
      <c r="C16" s="14" t="s">
        <v>0</v>
      </c>
      <c r="D16" s="37"/>
      <c r="E16" s="230"/>
      <c r="F16" s="165"/>
      <c r="G16" s="166"/>
      <c r="H16" s="165"/>
      <c r="I16" s="166"/>
      <c r="J16" s="165"/>
      <c r="K16" s="166"/>
      <c r="L16" s="165"/>
      <c r="M16" s="166"/>
      <c r="N16" s="288" t="s">
        <v>7</v>
      </c>
      <c r="O16" s="289" t="s">
        <v>7</v>
      </c>
      <c r="P16" s="262">
        <f t="shared" si="2"/>
        <v>0</v>
      </c>
      <c r="Q16" s="166">
        <f t="shared" si="3"/>
        <v>0</v>
      </c>
    </row>
    <row r="17" spans="1:24" ht="15" customHeight="1" x14ac:dyDescent="0.25">
      <c r="A17" s="383"/>
      <c r="B17" s="410"/>
      <c r="C17" s="31" t="s">
        <v>1</v>
      </c>
      <c r="D17" s="36"/>
      <c r="E17" s="230"/>
      <c r="F17" s="165"/>
      <c r="G17" s="166"/>
      <c r="H17" s="165"/>
      <c r="I17" s="166"/>
      <c r="J17" s="165"/>
      <c r="K17" s="166"/>
      <c r="L17" s="165"/>
      <c r="M17" s="166"/>
      <c r="N17" s="288" t="s">
        <v>7</v>
      </c>
      <c r="O17" s="289" t="s">
        <v>7</v>
      </c>
      <c r="P17" s="262">
        <f t="shared" si="2"/>
        <v>0</v>
      </c>
      <c r="Q17" s="166">
        <f t="shared" si="3"/>
        <v>0</v>
      </c>
    </row>
    <row r="18" spans="1:24" s="21" customFormat="1" ht="15" customHeight="1" x14ac:dyDescent="0.25">
      <c r="A18" s="383"/>
      <c r="B18" s="137" t="s">
        <v>9</v>
      </c>
      <c r="C18" s="14" t="s">
        <v>6</v>
      </c>
      <c r="D18" s="37"/>
      <c r="E18" s="230"/>
      <c r="F18" s="165"/>
      <c r="G18" s="166"/>
      <c r="H18" s="165"/>
      <c r="I18" s="166"/>
      <c r="J18" s="165"/>
      <c r="K18" s="166"/>
      <c r="L18" s="165"/>
      <c r="M18" s="166"/>
      <c r="N18" s="288" t="s">
        <v>7</v>
      </c>
      <c r="O18" s="289" t="s">
        <v>7</v>
      </c>
      <c r="P18" s="262">
        <f t="shared" si="2"/>
        <v>0</v>
      </c>
      <c r="Q18" s="166">
        <f t="shared" si="3"/>
        <v>0</v>
      </c>
    </row>
    <row r="19" spans="1:24" s="5" customFormat="1" ht="15" customHeight="1" x14ac:dyDescent="0.25">
      <c r="A19" s="383"/>
      <c r="B19" s="432" t="s">
        <v>29</v>
      </c>
      <c r="C19" s="31" t="s">
        <v>24</v>
      </c>
      <c r="D19" s="36"/>
      <c r="E19" s="230"/>
      <c r="F19" s="165"/>
      <c r="G19" s="166"/>
      <c r="H19" s="165"/>
      <c r="I19" s="166"/>
      <c r="J19" s="165"/>
      <c r="K19" s="166"/>
      <c r="L19" s="165"/>
      <c r="M19" s="166"/>
      <c r="N19" s="288" t="s">
        <v>7</v>
      </c>
      <c r="O19" s="289" t="s">
        <v>7</v>
      </c>
      <c r="P19" s="262">
        <f t="shared" si="2"/>
        <v>0</v>
      </c>
      <c r="Q19" s="166">
        <f t="shared" si="3"/>
        <v>0</v>
      </c>
    </row>
    <row r="20" spans="1:24" ht="15" customHeight="1" x14ac:dyDescent="0.25">
      <c r="A20" s="383"/>
      <c r="B20" s="433"/>
      <c r="C20" s="138" t="s">
        <v>25</v>
      </c>
      <c r="D20" s="58"/>
      <c r="E20" s="230"/>
      <c r="F20" s="165"/>
      <c r="G20" s="166"/>
      <c r="H20" s="165"/>
      <c r="I20" s="166"/>
      <c r="J20" s="165"/>
      <c r="K20" s="166"/>
      <c r="L20" s="165"/>
      <c r="M20" s="166"/>
      <c r="N20" s="288" t="s">
        <v>7</v>
      </c>
      <c r="O20" s="289" t="s">
        <v>7</v>
      </c>
      <c r="P20" s="262">
        <f t="shared" si="2"/>
        <v>0</v>
      </c>
      <c r="Q20" s="166">
        <f t="shared" si="3"/>
        <v>0</v>
      </c>
    </row>
    <row r="21" spans="1:24" s="21" customFormat="1" ht="15" customHeight="1" thickBot="1" x14ac:dyDescent="0.3">
      <c r="A21" s="384"/>
      <c r="B21" s="426" t="s">
        <v>30</v>
      </c>
      <c r="C21" s="426"/>
      <c r="D21" s="58"/>
      <c r="E21" s="229"/>
      <c r="F21" s="258" t="s">
        <v>7</v>
      </c>
      <c r="G21" s="259" t="s">
        <v>7</v>
      </c>
      <c r="H21" s="258" t="s">
        <v>7</v>
      </c>
      <c r="I21" s="259" t="s">
        <v>7</v>
      </c>
      <c r="J21" s="167"/>
      <c r="K21" s="168"/>
      <c r="L21" s="258" t="s">
        <v>7</v>
      </c>
      <c r="M21" s="259" t="s">
        <v>7</v>
      </c>
      <c r="N21" s="258" t="s">
        <v>7</v>
      </c>
      <c r="O21" s="259" t="s">
        <v>7</v>
      </c>
      <c r="P21" s="256">
        <f>SUM(J21)</f>
        <v>0</v>
      </c>
      <c r="Q21" s="168">
        <f>SUM(K21)</f>
        <v>0</v>
      </c>
    </row>
    <row r="22" spans="1:24" s="64" customFormat="1" ht="5.0999999999999996" customHeight="1" thickBot="1" x14ac:dyDescent="0.3">
      <c r="A22" s="72"/>
      <c r="B22" s="148"/>
      <c r="C22" s="149"/>
      <c r="D22" s="150"/>
      <c r="E22" s="292"/>
      <c r="F22" s="169"/>
      <c r="G22" s="170"/>
      <c r="H22" s="169"/>
      <c r="I22" s="170"/>
      <c r="J22" s="169"/>
      <c r="K22" s="170"/>
      <c r="L22" s="169"/>
      <c r="M22" s="170"/>
      <c r="N22" s="169"/>
      <c r="O22" s="170"/>
      <c r="P22" s="284"/>
      <c r="Q22" s="170"/>
    </row>
    <row r="23" spans="1:24" s="64" customFormat="1" ht="15" customHeight="1" x14ac:dyDescent="0.25">
      <c r="A23" s="427">
        <v>12</v>
      </c>
      <c r="B23" s="429"/>
      <c r="C23" s="141" t="s">
        <v>26</v>
      </c>
      <c r="D23" s="66"/>
      <c r="E23" s="230"/>
      <c r="F23" s="165"/>
      <c r="G23" s="166"/>
      <c r="H23" s="288" t="s">
        <v>7</v>
      </c>
      <c r="I23" s="289" t="s">
        <v>7</v>
      </c>
      <c r="J23" s="288" t="s">
        <v>7</v>
      </c>
      <c r="K23" s="289" t="s">
        <v>7</v>
      </c>
      <c r="L23" s="288" t="s">
        <v>7</v>
      </c>
      <c r="M23" s="289" t="s">
        <v>7</v>
      </c>
      <c r="N23" s="288" t="s">
        <v>7</v>
      </c>
      <c r="O23" s="289" t="s">
        <v>7</v>
      </c>
      <c r="P23" s="262">
        <f>SUM(F23)</f>
        <v>0</v>
      </c>
      <c r="Q23" s="166">
        <f>SUM(G23)</f>
        <v>0</v>
      </c>
    </row>
    <row r="24" spans="1:24" s="64" customFormat="1" ht="15" customHeight="1" x14ac:dyDescent="0.25">
      <c r="A24" s="427"/>
      <c r="B24" s="429"/>
      <c r="C24" s="31" t="s">
        <v>27</v>
      </c>
      <c r="D24" s="66"/>
      <c r="E24" s="230"/>
      <c r="F24" s="165"/>
      <c r="G24" s="166"/>
      <c r="H24" s="288" t="s">
        <v>7</v>
      </c>
      <c r="I24" s="289" t="s">
        <v>7</v>
      </c>
      <c r="J24" s="288" t="s">
        <v>7</v>
      </c>
      <c r="K24" s="289" t="s">
        <v>7</v>
      </c>
      <c r="L24" s="288" t="s">
        <v>7</v>
      </c>
      <c r="M24" s="289" t="s">
        <v>7</v>
      </c>
      <c r="N24" s="288" t="s">
        <v>7</v>
      </c>
      <c r="O24" s="289" t="s">
        <v>7</v>
      </c>
      <c r="P24" s="262">
        <f t="shared" ref="P24:P25" si="4">SUM(F24)</f>
        <v>0</v>
      </c>
      <c r="Q24" s="166">
        <f t="shared" ref="Q24:Q25" si="5">SUM(G24)</f>
        <v>0</v>
      </c>
    </row>
    <row r="25" spans="1:24" s="64" customFormat="1" ht="15" customHeight="1" x14ac:dyDescent="0.25">
      <c r="A25" s="427"/>
      <c r="B25" s="430"/>
      <c r="C25" s="73" t="s">
        <v>16</v>
      </c>
      <c r="D25" s="66"/>
      <c r="E25" s="230"/>
      <c r="F25" s="165"/>
      <c r="G25" s="166"/>
      <c r="H25" s="288" t="s">
        <v>7</v>
      </c>
      <c r="I25" s="289" t="s">
        <v>7</v>
      </c>
      <c r="J25" s="288" t="s">
        <v>7</v>
      </c>
      <c r="K25" s="289" t="s">
        <v>7</v>
      </c>
      <c r="L25" s="288" t="s">
        <v>7</v>
      </c>
      <c r="M25" s="289" t="s">
        <v>7</v>
      </c>
      <c r="N25" s="288" t="s">
        <v>7</v>
      </c>
      <c r="O25" s="289" t="s">
        <v>7</v>
      </c>
      <c r="P25" s="262">
        <f t="shared" si="4"/>
        <v>0</v>
      </c>
      <c r="Q25" s="166">
        <f t="shared" si="5"/>
        <v>0</v>
      </c>
    </row>
    <row r="26" spans="1:24" s="5" customFormat="1" ht="15" customHeight="1" x14ac:dyDescent="0.25">
      <c r="A26" s="427"/>
      <c r="B26" s="431" t="s">
        <v>28</v>
      </c>
      <c r="C26" s="431"/>
      <c r="D26" s="67"/>
      <c r="E26" s="230"/>
      <c r="F26" s="288" t="s">
        <v>7</v>
      </c>
      <c r="G26" s="289" t="s">
        <v>7</v>
      </c>
      <c r="H26" s="165"/>
      <c r="I26" s="166"/>
      <c r="J26" s="165"/>
      <c r="K26" s="166"/>
      <c r="L26" s="165"/>
      <c r="M26" s="166"/>
      <c r="N26" s="169"/>
      <c r="O26" s="170"/>
      <c r="P26" s="262">
        <f>SUM(H26,J26,L26,N26)</f>
        <v>0</v>
      </c>
      <c r="Q26" s="166">
        <f>SUM(I26,K26,M26,O26)</f>
        <v>0</v>
      </c>
      <c r="V26" s="64"/>
      <c r="W26" s="64"/>
      <c r="X26" s="64"/>
    </row>
    <row r="27" spans="1:24" ht="15" customHeight="1" x14ac:dyDescent="0.25">
      <c r="A27" s="427"/>
      <c r="B27" s="424" t="s">
        <v>10</v>
      </c>
      <c r="C27" s="23" t="s">
        <v>3</v>
      </c>
      <c r="E27" s="230"/>
      <c r="F27" s="288" t="s">
        <v>7</v>
      </c>
      <c r="G27" s="289" t="s">
        <v>7</v>
      </c>
      <c r="H27" s="288" t="s">
        <v>7</v>
      </c>
      <c r="I27" s="289" t="s">
        <v>7</v>
      </c>
      <c r="J27" s="288" t="s">
        <v>7</v>
      </c>
      <c r="K27" s="289" t="s">
        <v>7</v>
      </c>
      <c r="L27" s="165"/>
      <c r="M27" s="166"/>
      <c r="N27" s="169"/>
      <c r="O27" s="170"/>
      <c r="P27" s="262">
        <f>SUM(N27,L27)</f>
        <v>0</v>
      </c>
      <c r="Q27" s="166">
        <f>SUM(O27,M27)</f>
        <v>0</v>
      </c>
      <c r="V27" s="64"/>
      <c r="W27" s="64"/>
      <c r="X27" s="64"/>
    </row>
    <row r="28" spans="1:24" ht="15.75" customHeight="1" x14ac:dyDescent="0.25">
      <c r="A28" s="427"/>
      <c r="B28" s="416"/>
      <c r="C28" s="23" t="s">
        <v>4</v>
      </c>
      <c r="E28" s="230"/>
      <c r="F28" s="288" t="s">
        <v>7</v>
      </c>
      <c r="G28" s="289" t="s">
        <v>7</v>
      </c>
      <c r="H28" s="165"/>
      <c r="I28" s="166"/>
      <c r="J28" s="165"/>
      <c r="K28" s="166"/>
      <c r="L28" s="165"/>
      <c r="M28" s="166"/>
      <c r="N28" s="169"/>
      <c r="O28" s="170"/>
      <c r="P28" s="251">
        <f>SUM(N28,L28,J28,H28)</f>
        <v>0</v>
      </c>
      <c r="Q28" s="176">
        <f>SUM(O28,M28,K28,I28)</f>
        <v>0</v>
      </c>
      <c r="V28" s="64"/>
      <c r="W28" s="64"/>
      <c r="X28" s="64"/>
    </row>
    <row r="29" spans="1:24" ht="26.25" customHeight="1" x14ac:dyDescent="0.25">
      <c r="A29" s="427"/>
      <c r="B29" s="416"/>
      <c r="C29" s="26" t="s">
        <v>0</v>
      </c>
      <c r="D29" s="68"/>
      <c r="E29" s="230"/>
      <c r="F29" s="288" t="s">
        <v>7</v>
      </c>
      <c r="G29" s="289" t="s">
        <v>7</v>
      </c>
      <c r="H29" s="165"/>
      <c r="I29" s="166"/>
      <c r="J29" s="165"/>
      <c r="K29" s="166"/>
      <c r="L29" s="165"/>
      <c r="M29" s="166"/>
      <c r="N29" s="169"/>
      <c r="O29" s="170"/>
      <c r="P29" s="251">
        <f t="shared" ref="P29:P31" si="6">SUM(N29,L29,J29,H29)</f>
        <v>0</v>
      </c>
      <c r="Q29" s="176">
        <f t="shared" ref="Q29:Q31" si="7">SUM(O29,M29,K29,I29)</f>
        <v>0</v>
      </c>
      <c r="V29" s="64"/>
      <c r="W29" s="64"/>
      <c r="X29" s="64"/>
    </row>
    <row r="30" spans="1:24" ht="15" customHeight="1" x14ac:dyDescent="0.25">
      <c r="A30" s="427"/>
      <c r="B30" s="417"/>
      <c r="C30" s="25" t="s">
        <v>1</v>
      </c>
      <c r="D30" s="69"/>
      <c r="E30" s="230"/>
      <c r="F30" s="288" t="s">
        <v>7</v>
      </c>
      <c r="G30" s="289" t="s">
        <v>7</v>
      </c>
      <c r="H30" s="165"/>
      <c r="I30" s="176"/>
      <c r="J30" s="165"/>
      <c r="K30" s="166"/>
      <c r="L30" s="175"/>
      <c r="M30" s="176"/>
      <c r="N30" s="169"/>
      <c r="O30" s="170"/>
      <c r="P30" s="251">
        <f t="shared" si="6"/>
        <v>0</v>
      </c>
      <c r="Q30" s="176">
        <f t="shared" si="7"/>
        <v>0</v>
      </c>
      <c r="V30" s="64"/>
      <c r="W30" s="64"/>
      <c r="X30" s="64"/>
    </row>
    <row r="31" spans="1:24" ht="15.75" customHeight="1" thickBot="1" x14ac:dyDescent="0.3">
      <c r="A31" s="428"/>
      <c r="B31" s="74" t="s">
        <v>9</v>
      </c>
      <c r="C31" s="18" t="s">
        <v>6</v>
      </c>
      <c r="D31" s="68"/>
      <c r="E31" s="229"/>
      <c r="F31" s="258" t="s">
        <v>7</v>
      </c>
      <c r="G31" s="259" t="s">
        <v>7</v>
      </c>
      <c r="H31" s="167"/>
      <c r="I31" s="178"/>
      <c r="J31" s="177"/>
      <c r="K31" s="178"/>
      <c r="L31" s="177"/>
      <c r="M31" s="178"/>
      <c r="N31" s="167"/>
      <c r="O31" s="168"/>
      <c r="P31" s="272">
        <f t="shared" si="6"/>
        <v>0</v>
      </c>
      <c r="Q31" s="178">
        <f t="shared" si="7"/>
        <v>0</v>
      </c>
      <c r="V31" s="64"/>
      <c r="W31" s="64"/>
      <c r="X31" s="64"/>
    </row>
    <row r="32" spans="1:24" ht="4.5" customHeight="1" thickBot="1" x14ac:dyDescent="0.3">
      <c r="E32" s="292"/>
      <c r="F32" s="169"/>
      <c r="G32" s="170"/>
      <c r="H32" s="169"/>
      <c r="I32" s="174"/>
      <c r="J32" s="169"/>
      <c r="K32" s="170"/>
      <c r="L32" s="173"/>
      <c r="M32" s="174"/>
      <c r="N32" s="169"/>
      <c r="O32" s="170"/>
      <c r="P32" s="286"/>
      <c r="Q32" s="174"/>
      <c r="V32" s="64"/>
      <c r="W32" s="64"/>
      <c r="X32" s="64"/>
    </row>
    <row r="33" spans="1:24" s="5" customFormat="1" ht="15" customHeight="1" x14ac:dyDescent="0.25">
      <c r="A33" s="382">
        <v>13</v>
      </c>
      <c r="B33" s="415" t="s">
        <v>8</v>
      </c>
      <c r="C33" s="38" t="s">
        <v>11</v>
      </c>
      <c r="D33" s="54"/>
      <c r="E33" s="230"/>
      <c r="F33" s="288" t="s">
        <v>7</v>
      </c>
      <c r="G33" s="289" t="s">
        <v>7</v>
      </c>
      <c r="H33" s="165"/>
      <c r="I33" s="176"/>
      <c r="J33" s="288" t="s">
        <v>7</v>
      </c>
      <c r="K33" s="289" t="s">
        <v>7</v>
      </c>
      <c r="L33" s="175"/>
      <c r="M33" s="176"/>
      <c r="N33" s="288" t="s">
        <v>7</v>
      </c>
      <c r="O33" s="289" t="s">
        <v>7</v>
      </c>
      <c r="P33" s="251">
        <f>SUM(L33,H33)</f>
        <v>0</v>
      </c>
      <c r="Q33" s="176">
        <f>SUM(M33,I33)</f>
        <v>0</v>
      </c>
      <c r="V33" s="64"/>
      <c r="W33" s="64"/>
      <c r="X33" s="64"/>
    </row>
    <row r="34" spans="1:24" x14ac:dyDescent="0.25">
      <c r="A34" s="383"/>
      <c r="B34" s="416"/>
      <c r="C34" s="31" t="s">
        <v>17</v>
      </c>
      <c r="E34" s="230"/>
      <c r="F34" s="264" t="s">
        <v>7</v>
      </c>
      <c r="G34" s="265" t="s">
        <v>7</v>
      </c>
      <c r="H34" s="165"/>
      <c r="I34" s="176"/>
      <c r="J34" s="264" t="s">
        <v>7</v>
      </c>
      <c r="K34" s="265" t="s">
        <v>7</v>
      </c>
      <c r="L34" s="175"/>
      <c r="M34" s="176"/>
      <c r="N34" s="264" t="s">
        <v>7</v>
      </c>
      <c r="O34" s="265" t="s">
        <v>7</v>
      </c>
      <c r="P34" s="251">
        <f t="shared" ref="P34:P35" si="8">SUM(L34,H34)</f>
        <v>0</v>
      </c>
      <c r="Q34" s="176">
        <f t="shared" ref="Q34:Q35" si="9">SUM(M34,I34)</f>
        <v>0</v>
      </c>
    </row>
    <row r="35" spans="1:24" ht="15.75" thickBot="1" x14ac:dyDescent="0.3">
      <c r="A35" s="384"/>
      <c r="B35" s="423"/>
      <c r="C35" s="43" t="s">
        <v>12</v>
      </c>
      <c r="E35" s="229"/>
      <c r="F35" s="290" t="s">
        <v>7</v>
      </c>
      <c r="G35" s="291" t="s">
        <v>7</v>
      </c>
      <c r="H35" s="167"/>
      <c r="I35" s="178"/>
      <c r="J35" s="290" t="s">
        <v>7</v>
      </c>
      <c r="K35" s="291" t="s">
        <v>7</v>
      </c>
      <c r="L35" s="177"/>
      <c r="M35" s="178"/>
      <c r="N35" s="290" t="s">
        <v>7</v>
      </c>
      <c r="O35" s="291" t="s">
        <v>7</v>
      </c>
      <c r="P35" s="251">
        <f t="shared" si="8"/>
        <v>0</v>
      </c>
      <c r="Q35" s="176">
        <f t="shared" si="9"/>
        <v>0</v>
      </c>
    </row>
    <row r="36" spans="1:24" ht="5.0999999999999996" customHeight="1" thickBot="1" x14ac:dyDescent="0.3">
      <c r="A36" s="24"/>
      <c r="E36" s="292"/>
      <c r="F36" s="169"/>
      <c r="G36" s="170"/>
      <c r="H36" s="169"/>
      <c r="I36" s="170"/>
      <c r="J36" s="169"/>
      <c r="K36" s="170"/>
      <c r="L36" s="173"/>
      <c r="M36" s="174"/>
      <c r="N36" s="169"/>
      <c r="O36" s="170"/>
      <c r="P36" s="286"/>
      <c r="Q36" s="174"/>
    </row>
    <row r="37" spans="1:24" x14ac:dyDescent="0.25">
      <c r="A37" s="421">
        <v>14</v>
      </c>
      <c r="B37" s="415" t="s">
        <v>8</v>
      </c>
      <c r="C37" s="17" t="s">
        <v>11</v>
      </c>
      <c r="E37" s="230"/>
      <c r="F37" s="165"/>
      <c r="G37" s="166"/>
      <c r="H37" s="288" t="s">
        <v>7</v>
      </c>
      <c r="I37" s="289" t="s">
        <v>7</v>
      </c>
      <c r="J37" s="264"/>
      <c r="K37" s="265"/>
      <c r="L37" s="288" t="s">
        <v>7</v>
      </c>
      <c r="M37" s="289" t="s">
        <v>7</v>
      </c>
      <c r="N37" s="288" t="s">
        <v>7</v>
      </c>
      <c r="O37" s="289" t="s">
        <v>7</v>
      </c>
      <c r="P37" s="251">
        <f>SUM(F37)</f>
        <v>0</v>
      </c>
      <c r="Q37" s="176">
        <f>SUM(G37)</f>
        <v>0</v>
      </c>
    </row>
    <row r="38" spans="1:24" ht="15.75" thickBot="1" x14ac:dyDescent="0.3">
      <c r="A38" s="422"/>
      <c r="B38" s="423"/>
      <c r="C38" s="19" t="s">
        <v>12</v>
      </c>
      <c r="E38" s="229"/>
      <c r="F38" s="167"/>
      <c r="G38" s="168"/>
      <c r="H38" s="258" t="s">
        <v>7</v>
      </c>
      <c r="I38" s="259" t="s">
        <v>7</v>
      </c>
      <c r="J38" s="258"/>
      <c r="K38" s="259"/>
      <c r="L38" s="258" t="s">
        <v>7</v>
      </c>
      <c r="M38" s="259" t="s">
        <v>7</v>
      </c>
      <c r="N38" s="258" t="s">
        <v>7</v>
      </c>
      <c r="O38" s="259" t="s">
        <v>7</v>
      </c>
      <c r="P38" s="272">
        <f>SUM(F38)</f>
        <v>0</v>
      </c>
      <c r="Q38" s="178">
        <f>SUM(G38)</f>
        <v>0</v>
      </c>
    </row>
    <row r="39" spans="1:24" ht="5.0999999999999996" customHeight="1" thickBot="1" x14ac:dyDescent="0.3">
      <c r="A39" s="104"/>
      <c r="B39" s="47"/>
      <c r="E39" s="292"/>
      <c r="F39" s="169"/>
      <c r="G39" s="170"/>
      <c r="H39" s="288"/>
      <c r="I39" s="289"/>
      <c r="J39" s="288"/>
      <c r="K39" s="289"/>
      <c r="L39" s="288"/>
      <c r="M39" s="289"/>
      <c r="N39" s="169"/>
      <c r="O39" s="170"/>
      <c r="P39" s="286"/>
      <c r="Q39" s="174"/>
    </row>
    <row r="40" spans="1:24" x14ac:dyDescent="0.25">
      <c r="A40" s="421">
        <v>15</v>
      </c>
      <c r="B40" s="415" t="s">
        <v>8</v>
      </c>
      <c r="C40" s="17" t="s">
        <v>11</v>
      </c>
      <c r="E40" s="230"/>
      <c r="F40" s="165"/>
      <c r="G40" s="166"/>
      <c r="H40" s="288" t="s">
        <v>7</v>
      </c>
      <c r="I40" s="289" t="s">
        <v>7</v>
      </c>
      <c r="J40" s="175"/>
      <c r="K40" s="176"/>
      <c r="L40" s="288" t="s">
        <v>7</v>
      </c>
      <c r="M40" s="289" t="s">
        <v>7</v>
      </c>
      <c r="N40" s="288" t="s">
        <v>7</v>
      </c>
      <c r="O40" s="289" t="s">
        <v>7</v>
      </c>
      <c r="P40" s="251">
        <f>SUM(J40,F40)</f>
        <v>0</v>
      </c>
      <c r="Q40" s="176">
        <f>SUM(K40,G40)</f>
        <v>0</v>
      </c>
    </row>
    <row r="41" spans="1:24" ht="15.75" thickBot="1" x14ac:dyDescent="0.3">
      <c r="A41" s="422"/>
      <c r="B41" s="423"/>
      <c r="C41" s="19" t="s">
        <v>12</v>
      </c>
      <c r="E41" s="229"/>
      <c r="F41" s="167"/>
      <c r="G41" s="168"/>
      <c r="H41" s="258" t="s">
        <v>7</v>
      </c>
      <c r="I41" s="259" t="s">
        <v>7</v>
      </c>
      <c r="J41" s="177"/>
      <c r="K41" s="178"/>
      <c r="L41" s="258" t="s">
        <v>7</v>
      </c>
      <c r="M41" s="259" t="s">
        <v>7</v>
      </c>
      <c r="N41" s="258" t="s">
        <v>7</v>
      </c>
      <c r="O41" s="259" t="s">
        <v>7</v>
      </c>
      <c r="P41" s="272">
        <f>SUM(J41,F41)</f>
        <v>0</v>
      </c>
      <c r="Q41" s="178">
        <f>SUM(K41,G41)</f>
        <v>0</v>
      </c>
    </row>
    <row r="42" spans="1:24" ht="5.0999999999999996" customHeight="1" thickBot="1" x14ac:dyDescent="0.3">
      <c r="A42" s="46"/>
      <c r="B42" s="47"/>
      <c r="E42" s="292"/>
      <c r="F42" s="169"/>
      <c r="G42" s="170"/>
      <c r="H42" s="169"/>
      <c r="I42" s="174"/>
      <c r="J42" s="173"/>
      <c r="K42" s="174"/>
      <c r="L42" s="173"/>
      <c r="M42" s="174"/>
      <c r="N42" s="169"/>
      <c r="O42" s="170"/>
      <c r="P42" s="286"/>
      <c r="Q42" s="174"/>
    </row>
    <row r="43" spans="1:24" x14ac:dyDescent="0.25">
      <c r="A43" s="421">
        <v>16</v>
      </c>
      <c r="B43" s="415" t="s">
        <v>8</v>
      </c>
      <c r="C43" s="17" t="s">
        <v>11</v>
      </c>
      <c r="E43" s="230"/>
      <c r="F43" s="165"/>
      <c r="G43" s="166"/>
      <c r="H43" s="288" t="s">
        <v>7</v>
      </c>
      <c r="I43" s="289" t="s">
        <v>7</v>
      </c>
      <c r="J43" s="175"/>
      <c r="K43" s="176"/>
      <c r="L43" s="288" t="s">
        <v>7</v>
      </c>
      <c r="M43" s="289" t="s">
        <v>7</v>
      </c>
      <c r="N43" s="288" t="s">
        <v>7</v>
      </c>
      <c r="O43" s="289" t="s">
        <v>7</v>
      </c>
      <c r="P43" s="251">
        <f>SUM(J43,F43)</f>
        <v>0</v>
      </c>
      <c r="Q43" s="176">
        <f>SUM(K43,G43)</f>
        <v>0</v>
      </c>
    </row>
    <row r="44" spans="1:24" ht="15.75" thickBot="1" x14ac:dyDescent="0.3">
      <c r="A44" s="422"/>
      <c r="B44" s="423"/>
      <c r="C44" s="19" t="s">
        <v>12</v>
      </c>
      <c r="E44" s="229"/>
      <c r="F44" s="167"/>
      <c r="G44" s="168"/>
      <c r="H44" s="258" t="s">
        <v>7</v>
      </c>
      <c r="I44" s="259" t="s">
        <v>7</v>
      </c>
      <c r="J44" s="177"/>
      <c r="K44" s="178"/>
      <c r="L44" s="258" t="s">
        <v>7</v>
      </c>
      <c r="M44" s="259" t="s">
        <v>7</v>
      </c>
      <c r="N44" s="258" t="s">
        <v>7</v>
      </c>
      <c r="O44" s="259" t="s">
        <v>7</v>
      </c>
      <c r="P44" s="272">
        <f>SUM(J44,F44)</f>
        <v>0</v>
      </c>
      <c r="Q44" s="178">
        <f>SUM(K44,G44)</f>
        <v>0</v>
      </c>
    </row>
    <row r="45" spans="1:24" ht="5.0999999999999996" customHeight="1" thickBot="1" x14ac:dyDescent="0.3">
      <c r="A45" s="46"/>
      <c r="B45" s="47"/>
      <c r="E45" s="292"/>
      <c r="F45" s="169"/>
      <c r="G45" s="170"/>
      <c r="H45" s="169"/>
      <c r="I45" s="174"/>
      <c r="J45" s="173"/>
      <c r="K45" s="174"/>
      <c r="L45" s="173"/>
      <c r="M45" s="174"/>
      <c r="N45" s="169"/>
      <c r="O45" s="170"/>
      <c r="P45" s="286"/>
      <c r="Q45" s="174"/>
    </row>
    <row r="46" spans="1:24" x14ac:dyDescent="0.25">
      <c r="A46" s="421">
        <v>17</v>
      </c>
      <c r="B46" s="415" t="s">
        <v>8</v>
      </c>
      <c r="C46" s="17" t="s">
        <v>11</v>
      </c>
      <c r="E46" s="230"/>
      <c r="F46" s="165"/>
      <c r="G46" s="166"/>
      <c r="H46" s="288" t="s">
        <v>7</v>
      </c>
      <c r="I46" s="289" t="s">
        <v>7</v>
      </c>
      <c r="J46" s="175"/>
      <c r="K46" s="176"/>
      <c r="L46" s="288" t="s">
        <v>7</v>
      </c>
      <c r="M46" s="289" t="s">
        <v>7</v>
      </c>
      <c r="N46" s="288" t="s">
        <v>7</v>
      </c>
      <c r="O46" s="289" t="s">
        <v>7</v>
      </c>
      <c r="P46" s="251">
        <f>SUM(J46,F46)</f>
        <v>0</v>
      </c>
      <c r="Q46" s="176">
        <f>SUM(K46,G46)</f>
        <v>0</v>
      </c>
    </row>
    <row r="47" spans="1:24" ht="15.75" thickBot="1" x14ac:dyDescent="0.3">
      <c r="A47" s="422"/>
      <c r="B47" s="423"/>
      <c r="C47" s="19" t="s">
        <v>12</v>
      </c>
      <c r="E47" s="229"/>
      <c r="F47" s="167"/>
      <c r="G47" s="168"/>
      <c r="H47" s="258" t="s">
        <v>7</v>
      </c>
      <c r="I47" s="259" t="s">
        <v>7</v>
      </c>
      <c r="J47" s="177"/>
      <c r="K47" s="178"/>
      <c r="L47" s="258" t="s">
        <v>7</v>
      </c>
      <c r="M47" s="259" t="s">
        <v>7</v>
      </c>
      <c r="N47" s="258" t="s">
        <v>7</v>
      </c>
      <c r="O47" s="259" t="s">
        <v>7</v>
      </c>
      <c r="P47" s="272">
        <f>SUM(J47,F47)</f>
        <v>0</v>
      </c>
      <c r="Q47" s="178">
        <f>SUM(K47,G47)</f>
        <v>0</v>
      </c>
    </row>
    <row r="48" spans="1:24" ht="5.0999999999999996" customHeight="1" thickBot="1" x14ac:dyDescent="0.3">
      <c r="A48" s="46"/>
      <c r="B48" s="47"/>
      <c r="E48" s="292"/>
      <c r="F48" s="169"/>
      <c r="G48" s="170"/>
      <c r="H48" s="169"/>
      <c r="I48" s="174"/>
      <c r="J48" s="173"/>
      <c r="K48" s="174"/>
      <c r="L48" s="173"/>
      <c r="M48" s="174"/>
      <c r="N48" s="169"/>
      <c r="O48" s="170"/>
      <c r="P48" s="286"/>
      <c r="Q48" s="174"/>
    </row>
    <row r="49" spans="1:19" x14ac:dyDescent="0.25">
      <c r="A49" s="421">
        <v>18</v>
      </c>
      <c r="B49" s="415" t="s">
        <v>8</v>
      </c>
      <c r="C49" s="17" t="s">
        <v>11</v>
      </c>
      <c r="E49" s="230"/>
      <c r="F49" s="165"/>
      <c r="G49" s="166"/>
      <c r="H49" s="288" t="s">
        <v>7</v>
      </c>
      <c r="I49" s="289" t="s">
        <v>7</v>
      </c>
      <c r="J49" s="175"/>
      <c r="K49" s="176"/>
      <c r="L49" s="288" t="s">
        <v>7</v>
      </c>
      <c r="M49" s="289" t="s">
        <v>7</v>
      </c>
      <c r="N49" s="288" t="s">
        <v>7</v>
      </c>
      <c r="O49" s="289" t="s">
        <v>7</v>
      </c>
      <c r="P49" s="251">
        <f>SUM(J49,F49)</f>
        <v>0</v>
      </c>
      <c r="Q49" s="176">
        <f>SUM(K49,G49)</f>
        <v>0</v>
      </c>
    </row>
    <row r="50" spans="1:19" ht="15.75" thickBot="1" x14ac:dyDescent="0.3">
      <c r="A50" s="422"/>
      <c r="B50" s="423"/>
      <c r="C50" s="19" t="s">
        <v>12</v>
      </c>
      <c r="D50" s="21"/>
      <c r="E50" s="229"/>
      <c r="F50" s="167"/>
      <c r="G50" s="168"/>
      <c r="H50" s="258" t="s">
        <v>7</v>
      </c>
      <c r="I50" s="259" t="s">
        <v>7</v>
      </c>
      <c r="J50" s="177"/>
      <c r="K50" s="178"/>
      <c r="L50" s="258" t="s">
        <v>7</v>
      </c>
      <c r="M50" s="259" t="s">
        <v>7</v>
      </c>
      <c r="N50" s="258" t="s">
        <v>7</v>
      </c>
      <c r="O50" s="259" t="s">
        <v>7</v>
      </c>
      <c r="P50" s="287">
        <f>SUM(J50,F50)</f>
        <v>0</v>
      </c>
      <c r="Q50" s="195">
        <f>SUM(K50,G50)</f>
        <v>0</v>
      </c>
      <c r="R50" s="21"/>
      <c r="S50" s="21"/>
    </row>
    <row r="51" spans="1:19" ht="15.75" thickBot="1" x14ac:dyDescent="0.3">
      <c r="D51" s="22"/>
      <c r="E51" s="22"/>
      <c r="F51" s="192">
        <f t="shared" ref="F51:N51" si="10">SUM(F8:F50)</f>
        <v>0</v>
      </c>
      <c r="G51" s="193">
        <f t="shared" si="10"/>
        <v>0</v>
      </c>
      <c r="H51" s="193">
        <f t="shared" si="10"/>
        <v>0</v>
      </c>
      <c r="I51" s="193">
        <f t="shared" si="10"/>
        <v>0</v>
      </c>
      <c r="J51" s="193">
        <f t="shared" si="10"/>
        <v>0</v>
      </c>
      <c r="K51" s="193">
        <f t="shared" si="10"/>
        <v>0</v>
      </c>
      <c r="L51" s="193">
        <f t="shared" si="10"/>
        <v>0</v>
      </c>
      <c r="M51" s="193">
        <f t="shared" si="10"/>
        <v>0</v>
      </c>
      <c r="N51" s="193">
        <f t="shared" si="10"/>
        <v>0</v>
      </c>
      <c r="O51" s="216">
        <f>SUM(O8:O50)</f>
        <v>0</v>
      </c>
      <c r="P51" s="196">
        <f>SUM(P8:P50)</f>
        <v>0</v>
      </c>
      <c r="Q51" s="194">
        <f>SUM(Q8:Q50)</f>
        <v>0</v>
      </c>
      <c r="R51" s="21"/>
      <c r="S51" s="21"/>
    </row>
    <row r="52" spans="1:19" x14ac:dyDescent="0.25">
      <c r="D52" s="21"/>
      <c r="R52" s="21"/>
      <c r="S52" s="21"/>
    </row>
    <row r="53" spans="1:19" x14ac:dyDescent="0.25">
      <c r="D53" s="21"/>
      <c r="R53" s="21"/>
      <c r="S53" s="21"/>
    </row>
    <row r="54" spans="1:19" x14ac:dyDescent="0.25">
      <c r="D54" s="21"/>
      <c r="R54" s="21"/>
      <c r="S54" s="21"/>
    </row>
    <row r="55" spans="1:19" x14ac:dyDescent="0.25">
      <c r="D55" s="21"/>
      <c r="R55" s="21"/>
      <c r="S55" s="21"/>
    </row>
    <row r="56" spans="1:19" x14ac:dyDescent="0.25">
      <c r="D56" s="21"/>
      <c r="R56" s="21"/>
      <c r="S56" s="21"/>
    </row>
    <row r="57" spans="1:19" x14ac:dyDescent="0.25">
      <c r="D57" s="21"/>
      <c r="R57" s="21"/>
      <c r="S57" s="21"/>
    </row>
    <row r="58" spans="1:19" x14ac:dyDescent="0.25">
      <c r="D58" s="21"/>
      <c r="R58" s="21"/>
      <c r="S58" s="21"/>
    </row>
    <row r="59" spans="1:19" x14ac:dyDescent="0.25">
      <c r="D59" s="21"/>
      <c r="R59" s="21"/>
      <c r="S59" s="21"/>
    </row>
    <row r="60" spans="1:19" x14ac:dyDescent="0.25">
      <c r="D60" s="21"/>
      <c r="R60" s="21"/>
      <c r="S60" s="21"/>
    </row>
    <row r="61" spans="1:19" x14ac:dyDescent="0.25">
      <c r="D61" s="21"/>
      <c r="R61" s="21"/>
      <c r="S61" s="21"/>
    </row>
    <row r="62" spans="1:19" x14ac:dyDescent="0.25">
      <c r="D62" s="21"/>
      <c r="R62" s="21"/>
      <c r="S62" s="21"/>
    </row>
    <row r="63" spans="1:19" x14ac:dyDescent="0.25">
      <c r="D63" s="21"/>
      <c r="R63" s="21"/>
      <c r="S63" s="21"/>
    </row>
  </sheetData>
  <mergeCells count="34">
    <mergeCell ref="L5:M5"/>
    <mergeCell ref="B49:B50"/>
    <mergeCell ref="A4:A6"/>
    <mergeCell ref="A46:A47"/>
    <mergeCell ref="A49:A50"/>
    <mergeCell ref="B46:B47"/>
    <mergeCell ref="B37:B38"/>
    <mergeCell ref="B40:B41"/>
    <mergeCell ref="B43:B44"/>
    <mergeCell ref="B19:B20"/>
    <mergeCell ref="B13:B17"/>
    <mergeCell ref="B4:C6"/>
    <mergeCell ref="B8:B11"/>
    <mergeCell ref="B27:B30"/>
    <mergeCell ref="B12:C12"/>
    <mergeCell ref="N5:O5"/>
    <mergeCell ref="P5:Q5"/>
    <mergeCell ref="A1:Q1"/>
    <mergeCell ref="A2:Q2"/>
    <mergeCell ref="B21:C21"/>
    <mergeCell ref="A23:A31"/>
    <mergeCell ref="B23:B25"/>
    <mergeCell ref="E4:Q4"/>
    <mergeCell ref="E5:E6"/>
    <mergeCell ref="F5:G5"/>
    <mergeCell ref="H5:I5"/>
    <mergeCell ref="B26:C26"/>
    <mergeCell ref="A8:A21"/>
    <mergeCell ref="J5:K5"/>
    <mergeCell ref="A43:A44"/>
    <mergeCell ref="A33:A35"/>
    <mergeCell ref="B33:B35"/>
    <mergeCell ref="A37:A38"/>
    <mergeCell ref="A40:A41"/>
  </mergeCells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1"/>
  <sheetViews>
    <sheetView view="pageBreakPreview" zoomScale="60" zoomScaleNormal="70" workbookViewId="0">
      <selection activeCell="AB20" sqref="AB20"/>
    </sheetView>
  </sheetViews>
  <sheetFormatPr defaultRowHeight="15" x14ac:dyDescent="0.25"/>
  <cols>
    <col min="1" max="1" width="3.7109375" style="6" customWidth="1"/>
    <col min="2" max="2" width="13.7109375" style="1" customWidth="1"/>
    <col min="3" max="3" width="31.7109375" style="4" bestFit="1" customWidth="1"/>
    <col min="4" max="4" width="0.5703125" style="54" customWidth="1"/>
    <col min="5" max="5" width="13.5703125" style="21" customWidth="1"/>
    <col min="6" max="17" width="9.140625" style="21" customWidth="1"/>
  </cols>
  <sheetData>
    <row r="1" spans="1:53" s="21" customFormat="1" x14ac:dyDescent="0.25">
      <c r="A1" s="371" t="s">
        <v>34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53" s="5" customFormat="1" x14ac:dyDescent="0.25">
      <c r="A2" s="372" t="s">
        <v>43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53" s="5" customFormat="1" ht="15.75" thickBot="1" x14ac:dyDescent="0.3">
      <c r="A3" s="24"/>
      <c r="B3" s="22"/>
      <c r="C3" s="22"/>
      <c r="D3" s="5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53" ht="30" customHeight="1" thickBot="1" x14ac:dyDescent="0.3">
      <c r="A4" s="373" t="s">
        <v>31</v>
      </c>
      <c r="B4" s="434" t="s">
        <v>38</v>
      </c>
      <c r="C4" s="435"/>
      <c r="E4" s="400" t="s">
        <v>41</v>
      </c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2"/>
    </row>
    <row r="5" spans="1:53" s="21" customFormat="1" ht="42" customHeight="1" thickBot="1" x14ac:dyDescent="0.3">
      <c r="A5" s="374"/>
      <c r="B5" s="436"/>
      <c r="C5" s="437"/>
      <c r="D5" s="12"/>
      <c r="E5" s="403" t="s">
        <v>48</v>
      </c>
      <c r="F5" s="398">
        <v>2021</v>
      </c>
      <c r="G5" s="399"/>
      <c r="H5" s="398">
        <v>2022</v>
      </c>
      <c r="I5" s="399"/>
      <c r="J5" s="398">
        <v>2023</v>
      </c>
      <c r="K5" s="399"/>
      <c r="L5" s="398">
        <v>2024</v>
      </c>
      <c r="M5" s="399"/>
      <c r="N5" s="398">
        <v>2025</v>
      </c>
      <c r="O5" s="399"/>
      <c r="P5" s="398" t="s">
        <v>37</v>
      </c>
      <c r="Q5" s="399"/>
    </row>
    <row r="6" spans="1:53" ht="26.25" customHeight="1" thickBot="1" x14ac:dyDescent="0.3">
      <c r="A6" s="375"/>
      <c r="B6" s="438"/>
      <c r="C6" s="439"/>
      <c r="D6" s="12"/>
      <c r="E6" s="404"/>
      <c r="F6" s="359" t="s">
        <v>35</v>
      </c>
      <c r="G6" s="360" t="s">
        <v>36</v>
      </c>
      <c r="H6" s="359" t="s">
        <v>35</v>
      </c>
      <c r="I6" s="360" t="s">
        <v>36</v>
      </c>
      <c r="J6" s="359" t="s">
        <v>35</v>
      </c>
      <c r="K6" s="360" t="s">
        <v>36</v>
      </c>
      <c r="L6" s="359" t="s">
        <v>35</v>
      </c>
      <c r="M6" s="360" t="s">
        <v>36</v>
      </c>
      <c r="N6" s="359" t="s">
        <v>35</v>
      </c>
      <c r="O6" s="360" t="s">
        <v>36</v>
      </c>
      <c r="P6" s="359" t="s">
        <v>35</v>
      </c>
      <c r="Q6" s="360" t="s">
        <v>36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</row>
    <row r="7" spans="1:53" s="11" customFormat="1" ht="5.0999999999999996" customHeight="1" thickBot="1" x14ac:dyDescent="0.3">
      <c r="A7" s="15"/>
      <c r="B7" s="12"/>
      <c r="C7" s="12"/>
      <c r="D7" s="8"/>
      <c r="E7" s="227"/>
      <c r="F7" s="163"/>
      <c r="G7" s="164"/>
      <c r="H7" s="163"/>
      <c r="I7" s="164"/>
      <c r="J7" s="163"/>
      <c r="K7" s="164"/>
      <c r="L7" s="163"/>
      <c r="M7" s="164"/>
      <c r="N7" s="163"/>
      <c r="O7" s="164"/>
      <c r="P7" s="64"/>
      <c r="Q7" s="164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</row>
    <row r="8" spans="1:53" s="28" customFormat="1" ht="15" customHeight="1" x14ac:dyDescent="0.25">
      <c r="A8" s="382">
        <v>19</v>
      </c>
      <c r="B8" s="387" t="s">
        <v>8</v>
      </c>
      <c r="C8" s="17" t="s">
        <v>26</v>
      </c>
      <c r="D8" s="42"/>
      <c r="E8" s="230"/>
      <c r="F8" s="165"/>
      <c r="G8" s="166"/>
      <c r="H8" s="264" t="s">
        <v>7</v>
      </c>
      <c r="I8" s="265" t="s">
        <v>7</v>
      </c>
      <c r="J8" s="264" t="s">
        <v>7</v>
      </c>
      <c r="K8" s="265" t="s">
        <v>7</v>
      </c>
      <c r="L8" s="264" t="s">
        <v>7</v>
      </c>
      <c r="M8" s="265" t="s">
        <v>7</v>
      </c>
      <c r="N8" s="264" t="s">
        <v>7</v>
      </c>
      <c r="O8" s="265" t="s">
        <v>7</v>
      </c>
      <c r="P8" s="262">
        <f>SUM(F8)</f>
        <v>0</v>
      </c>
      <c r="Q8" s="166">
        <f>SUM(G8)</f>
        <v>0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</row>
    <row r="9" spans="1:53" s="28" customFormat="1" ht="15" customHeight="1" x14ac:dyDescent="0.25">
      <c r="A9" s="383"/>
      <c r="B9" s="388"/>
      <c r="C9" s="147" t="s">
        <v>27</v>
      </c>
      <c r="D9" s="160"/>
      <c r="E9" s="230"/>
      <c r="F9" s="165"/>
      <c r="G9" s="166"/>
      <c r="H9" s="264" t="s">
        <v>7</v>
      </c>
      <c r="I9" s="265" t="s">
        <v>7</v>
      </c>
      <c r="J9" s="264" t="s">
        <v>7</v>
      </c>
      <c r="K9" s="265" t="s">
        <v>7</v>
      </c>
      <c r="L9" s="264" t="s">
        <v>7</v>
      </c>
      <c r="M9" s="265" t="s">
        <v>7</v>
      </c>
      <c r="N9" s="264" t="s">
        <v>7</v>
      </c>
      <c r="O9" s="265" t="s">
        <v>7</v>
      </c>
      <c r="P9" s="262">
        <f>SUM(F9)</f>
        <v>0</v>
      </c>
      <c r="Q9" s="166">
        <f>SUM(G9)</f>
        <v>0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</row>
    <row r="10" spans="1:53" s="35" customFormat="1" ht="15" customHeight="1" x14ac:dyDescent="0.25">
      <c r="A10" s="383"/>
      <c r="B10" s="388"/>
      <c r="C10" s="31" t="s">
        <v>16</v>
      </c>
      <c r="D10" s="42"/>
      <c r="E10" s="230"/>
      <c r="F10" s="165"/>
      <c r="G10" s="166"/>
      <c r="H10" s="165"/>
      <c r="I10" s="166"/>
      <c r="J10" s="165"/>
      <c r="K10" s="166"/>
      <c r="L10" s="165"/>
      <c r="M10" s="166"/>
      <c r="N10" s="264" t="s">
        <v>7</v>
      </c>
      <c r="O10" s="265" t="s">
        <v>7</v>
      </c>
      <c r="P10" s="262">
        <f>SUM(L10,J10,H10,F10)</f>
        <v>0</v>
      </c>
      <c r="Q10" s="166">
        <f>SUM(M10,K10,I10,G10)</f>
        <v>0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</row>
    <row r="11" spans="1:53" s="28" customFormat="1" ht="15" customHeight="1" x14ac:dyDescent="0.25">
      <c r="A11" s="383"/>
      <c r="B11" s="388"/>
      <c r="C11" s="31" t="s">
        <v>11</v>
      </c>
      <c r="D11" s="42"/>
      <c r="E11" s="230"/>
      <c r="F11" s="165"/>
      <c r="G11" s="166"/>
      <c r="H11" s="264" t="s">
        <v>7</v>
      </c>
      <c r="I11" s="265" t="s">
        <v>7</v>
      </c>
      <c r="J11" s="165"/>
      <c r="K11" s="166"/>
      <c r="L11" s="264" t="s">
        <v>7</v>
      </c>
      <c r="M11" s="265" t="s">
        <v>7</v>
      </c>
      <c r="N11" s="264" t="s">
        <v>7</v>
      </c>
      <c r="O11" s="265" t="s">
        <v>7</v>
      </c>
      <c r="P11" s="262">
        <f>SUM(J11,F11)</f>
        <v>0</v>
      </c>
      <c r="Q11" s="166">
        <f>SUM(K11,G11)</f>
        <v>0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</row>
    <row r="12" spans="1:53" s="28" customFormat="1" ht="15" customHeight="1" x14ac:dyDescent="0.25">
      <c r="A12" s="383"/>
      <c r="B12" s="388"/>
      <c r="C12" s="31" t="s">
        <v>17</v>
      </c>
      <c r="D12" s="42"/>
      <c r="E12" s="230"/>
      <c r="F12" s="165"/>
      <c r="G12" s="166"/>
      <c r="H12" s="264" t="s">
        <v>7</v>
      </c>
      <c r="I12" s="265" t="s">
        <v>7</v>
      </c>
      <c r="J12" s="165"/>
      <c r="K12" s="166"/>
      <c r="L12" s="264" t="s">
        <v>7</v>
      </c>
      <c r="M12" s="265" t="s">
        <v>7</v>
      </c>
      <c r="N12" s="264" t="s">
        <v>7</v>
      </c>
      <c r="O12" s="265" t="s">
        <v>7</v>
      </c>
      <c r="P12" s="262">
        <f t="shared" ref="P12:P13" si="0">SUM(J12,F12)</f>
        <v>0</v>
      </c>
      <c r="Q12" s="166">
        <f t="shared" ref="Q12:Q13" si="1">SUM(K12,G12)</f>
        <v>0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</row>
    <row r="13" spans="1:53" s="28" customFormat="1" ht="15" customHeight="1" x14ac:dyDescent="0.25">
      <c r="A13" s="383"/>
      <c r="B13" s="389"/>
      <c r="C13" s="31" t="s">
        <v>12</v>
      </c>
      <c r="D13" s="42"/>
      <c r="E13" s="230"/>
      <c r="F13" s="165"/>
      <c r="G13" s="166"/>
      <c r="H13" s="264" t="s">
        <v>7</v>
      </c>
      <c r="I13" s="265" t="s">
        <v>7</v>
      </c>
      <c r="J13" s="165"/>
      <c r="K13" s="166"/>
      <c r="L13" s="264" t="s">
        <v>7</v>
      </c>
      <c r="M13" s="265" t="s">
        <v>7</v>
      </c>
      <c r="N13" s="264" t="s">
        <v>7</v>
      </c>
      <c r="O13" s="265" t="s">
        <v>7</v>
      </c>
      <c r="P13" s="262">
        <f t="shared" si="0"/>
        <v>0</v>
      </c>
      <c r="Q13" s="166">
        <f t="shared" si="1"/>
        <v>0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</row>
    <row r="14" spans="1:53" s="11" customFormat="1" ht="15" customHeight="1" x14ac:dyDescent="0.25">
      <c r="A14" s="383"/>
      <c r="B14" s="425" t="s">
        <v>28</v>
      </c>
      <c r="C14" s="425"/>
      <c r="D14" s="58"/>
      <c r="E14" s="230"/>
      <c r="F14" s="165"/>
      <c r="G14" s="166"/>
      <c r="H14" s="165"/>
      <c r="I14" s="166"/>
      <c r="J14" s="165"/>
      <c r="K14" s="166"/>
      <c r="L14" s="165"/>
      <c r="M14" s="166"/>
      <c r="N14" s="264" t="s">
        <v>7</v>
      </c>
      <c r="O14" s="265" t="s">
        <v>7</v>
      </c>
      <c r="P14" s="262">
        <f>SUM(L14,J14,H14,F14)</f>
        <v>0</v>
      </c>
      <c r="Q14" s="166">
        <f>SUM(M14,K14,I14,G14)</f>
        <v>0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ht="15" customHeight="1" x14ac:dyDescent="0.25">
      <c r="A15" s="383"/>
      <c r="B15" s="424" t="s">
        <v>10</v>
      </c>
      <c r="C15" s="23" t="s">
        <v>18</v>
      </c>
      <c r="D15" s="59"/>
      <c r="E15" s="230"/>
      <c r="F15" s="264" t="s">
        <v>7</v>
      </c>
      <c r="G15" s="265" t="s">
        <v>7</v>
      </c>
      <c r="H15" s="264" t="s">
        <v>7</v>
      </c>
      <c r="I15" s="265" t="s">
        <v>7</v>
      </c>
      <c r="J15" s="165"/>
      <c r="K15" s="166"/>
      <c r="L15" s="264" t="s">
        <v>7</v>
      </c>
      <c r="M15" s="265" t="s">
        <v>7</v>
      </c>
      <c r="N15" s="264" t="s">
        <v>7</v>
      </c>
      <c r="O15" s="265" t="s">
        <v>7</v>
      </c>
      <c r="P15" s="262">
        <f>SUM(J15)</f>
        <v>0</v>
      </c>
      <c r="Q15" s="166">
        <f>SUM(K15)</f>
        <v>0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</row>
    <row r="16" spans="1:53" ht="15" customHeight="1" x14ac:dyDescent="0.25">
      <c r="A16" s="383"/>
      <c r="B16" s="416"/>
      <c r="C16" s="26" t="s">
        <v>21</v>
      </c>
      <c r="D16" s="58"/>
      <c r="E16" s="230"/>
      <c r="F16" s="165"/>
      <c r="G16" s="166"/>
      <c r="H16" s="165"/>
      <c r="I16" s="166"/>
      <c r="J16" s="165"/>
      <c r="K16" s="166"/>
      <c r="L16" s="165"/>
      <c r="M16" s="166"/>
      <c r="N16" s="264" t="s">
        <v>7</v>
      </c>
      <c r="O16" s="265" t="s">
        <v>7</v>
      </c>
      <c r="P16" s="262">
        <f>SUM(L16,J16,H16,F16)</f>
        <v>0</v>
      </c>
      <c r="Q16" s="166">
        <f>SUM(M16,K16,I16,G16)</f>
        <v>0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</row>
    <row r="17" spans="1:53" ht="15" customHeight="1" x14ac:dyDescent="0.25">
      <c r="A17" s="383"/>
      <c r="B17" s="417"/>
      <c r="C17" s="25" t="s">
        <v>22</v>
      </c>
      <c r="D17" s="59"/>
      <c r="E17" s="230"/>
      <c r="F17" s="165"/>
      <c r="G17" s="166"/>
      <c r="H17" s="165"/>
      <c r="I17" s="166"/>
      <c r="J17" s="165"/>
      <c r="K17" s="166"/>
      <c r="L17" s="165"/>
      <c r="M17" s="166"/>
      <c r="N17" s="264" t="s">
        <v>7</v>
      </c>
      <c r="O17" s="265" t="s">
        <v>7</v>
      </c>
      <c r="P17" s="262">
        <f t="shared" ref="P17:P20" si="2">SUM(L17,J17,H17,F17)</f>
        <v>0</v>
      </c>
      <c r="Q17" s="166">
        <f t="shared" ref="Q17:Q20" si="3">SUM(M17,K17,I17,G17)</f>
        <v>0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</row>
    <row r="18" spans="1:53" s="21" customFormat="1" ht="15" customHeight="1" x14ac:dyDescent="0.25">
      <c r="A18" s="383"/>
      <c r="B18" s="127" t="s">
        <v>9</v>
      </c>
      <c r="C18" s="26" t="s">
        <v>23</v>
      </c>
      <c r="D18" s="59"/>
      <c r="E18" s="230"/>
      <c r="F18" s="165"/>
      <c r="G18" s="166"/>
      <c r="H18" s="165"/>
      <c r="I18" s="166"/>
      <c r="J18" s="165"/>
      <c r="K18" s="166"/>
      <c r="L18" s="165"/>
      <c r="M18" s="166"/>
      <c r="N18" s="264" t="s">
        <v>7</v>
      </c>
      <c r="O18" s="265" t="s">
        <v>7</v>
      </c>
      <c r="P18" s="262">
        <f t="shared" si="2"/>
        <v>0</v>
      </c>
      <c r="Q18" s="166">
        <f t="shared" si="3"/>
        <v>0</v>
      </c>
    </row>
    <row r="19" spans="1:53" s="5" customFormat="1" ht="15" customHeight="1" x14ac:dyDescent="0.25">
      <c r="A19" s="383"/>
      <c r="B19" s="432" t="s">
        <v>29</v>
      </c>
      <c r="C19" s="25" t="s">
        <v>24</v>
      </c>
      <c r="D19" s="76"/>
      <c r="E19" s="230"/>
      <c r="F19" s="165"/>
      <c r="G19" s="166"/>
      <c r="H19" s="165"/>
      <c r="I19" s="166"/>
      <c r="J19" s="165"/>
      <c r="K19" s="166"/>
      <c r="L19" s="165"/>
      <c r="M19" s="166"/>
      <c r="N19" s="264" t="s">
        <v>7</v>
      </c>
      <c r="O19" s="265" t="s">
        <v>7</v>
      </c>
      <c r="P19" s="262">
        <f t="shared" si="2"/>
        <v>0</v>
      </c>
      <c r="Q19" s="166">
        <f t="shared" si="3"/>
        <v>0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</row>
    <row r="20" spans="1:53" ht="15" customHeight="1" x14ac:dyDescent="0.25">
      <c r="A20" s="383"/>
      <c r="B20" s="449"/>
      <c r="C20" s="132" t="s">
        <v>25</v>
      </c>
      <c r="D20" s="76"/>
      <c r="E20" s="230"/>
      <c r="F20" s="165"/>
      <c r="G20" s="166"/>
      <c r="H20" s="165"/>
      <c r="I20" s="166"/>
      <c r="J20" s="165"/>
      <c r="K20" s="166"/>
      <c r="L20" s="165"/>
      <c r="M20" s="166"/>
      <c r="N20" s="264" t="s">
        <v>7</v>
      </c>
      <c r="O20" s="265" t="s">
        <v>7</v>
      </c>
      <c r="P20" s="262">
        <f t="shared" si="2"/>
        <v>0</v>
      </c>
      <c r="Q20" s="166">
        <f t="shared" si="3"/>
        <v>0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</row>
    <row r="21" spans="1:53" s="21" customFormat="1" ht="15" customHeight="1" thickBot="1" x14ac:dyDescent="0.3">
      <c r="A21" s="384"/>
      <c r="B21" s="426" t="s">
        <v>30</v>
      </c>
      <c r="C21" s="426"/>
      <c r="D21" s="76"/>
      <c r="E21" s="229"/>
      <c r="F21" s="258" t="s">
        <v>7</v>
      </c>
      <c r="G21" s="259" t="s">
        <v>7</v>
      </c>
      <c r="H21" s="258" t="s">
        <v>7</v>
      </c>
      <c r="I21" s="259" t="s">
        <v>7</v>
      </c>
      <c r="J21" s="167"/>
      <c r="K21" s="168"/>
      <c r="L21" s="258" t="s">
        <v>7</v>
      </c>
      <c r="M21" s="259" t="s">
        <v>7</v>
      </c>
      <c r="N21" s="258" t="s">
        <v>7</v>
      </c>
      <c r="O21" s="259" t="s">
        <v>7</v>
      </c>
      <c r="P21" s="256">
        <f>SUM(J21)</f>
        <v>0</v>
      </c>
      <c r="Q21" s="168">
        <f>SUM(K21)</f>
        <v>0</v>
      </c>
    </row>
    <row r="22" spans="1:53" ht="5.0999999999999996" customHeight="1" thickBot="1" x14ac:dyDescent="0.3">
      <c r="A22" s="75"/>
      <c r="C22" s="6"/>
      <c r="D22" s="77"/>
      <c r="E22" s="292"/>
      <c r="F22" s="169"/>
      <c r="G22" s="170"/>
      <c r="H22" s="169"/>
      <c r="I22" s="170"/>
      <c r="J22" s="169"/>
      <c r="K22" s="170"/>
      <c r="L22" s="169"/>
      <c r="M22" s="170"/>
      <c r="N22" s="169"/>
      <c r="O22" s="170"/>
      <c r="P22" s="284"/>
      <c r="Q22" s="170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</row>
    <row r="23" spans="1:53" s="2" customFormat="1" ht="15" customHeight="1" x14ac:dyDescent="0.25">
      <c r="A23" s="382">
        <v>20</v>
      </c>
      <c r="B23" s="415" t="s">
        <v>8</v>
      </c>
      <c r="C23" s="38" t="s">
        <v>16</v>
      </c>
      <c r="D23" s="124"/>
      <c r="E23" s="230"/>
      <c r="F23" s="165"/>
      <c r="G23" s="166"/>
      <c r="H23" s="165"/>
      <c r="I23" s="166"/>
      <c r="J23" s="165"/>
      <c r="K23" s="166"/>
      <c r="L23" s="165"/>
      <c r="M23" s="166"/>
      <c r="N23" s="264" t="s">
        <v>7</v>
      </c>
      <c r="O23" s="265" t="s">
        <v>7</v>
      </c>
      <c r="P23" s="262">
        <f>SUM(L23,J23,H23,F23)</f>
        <v>0</v>
      </c>
      <c r="Q23" s="166">
        <f>SUM(M23,K23,I23,G23)</f>
        <v>0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</row>
    <row r="24" spans="1:53" s="2" customFormat="1" ht="15" customHeight="1" x14ac:dyDescent="0.25">
      <c r="A24" s="383"/>
      <c r="B24" s="416"/>
      <c r="C24" s="147" t="s">
        <v>27</v>
      </c>
      <c r="D24" s="160"/>
      <c r="E24" s="230"/>
      <c r="F24" s="165"/>
      <c r="G24" s="166"/>
      <c r="H24" s="264" t="s">
        <v>7</v>
      </c>
      <c r="I24" s="265" t="s">
        <v>7</v>
      </c>
      <c r="J24" s="264" t="s">
        <v>7</v>
      </c>
      <c r="K24" s="265" t="s">
        <v>7</v>
      </c>
      <c r="L24" s="264" t="s">
        <v>7</v>
      </c>
      <c r="M24" s="265" t="s">
        <v>7</v>
      </c>
      <c r="N24" s="264" t="s">
        <v>7</v>
      </c>
      <c r="O24" s="265" t="s">
        <v>7</v>
      </c>
      <c r="P24" s="262">
        <f>SUM(F24)</f>
        <v>0</v>
      </c>
      <c r="Q24" s="166">
        <f>SUM(G24)</f>
        <v>0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</row>
    <row r="25" spans="1:53" s="21" customFormat="1" ht="15" customHeight="1" x14ac:dyDescent="0.25">
      <c r="A25" s="383"/>
      <c r="B25" s="416"/>
      <c r="C25" s="31" t="s">
        <v>11</v>
      </c>
      <c r="D25" s="77"/>
      <c r="E25" s="230"/>
      <c r="F25" s="264" t="s">
        <v>7</v>
      </c>
      <c r="G25" s="265" t="s">
        <v>7</v>
      </c>
      <c r="H25" s="165"/>
      <c r="I25" s="166"/>
      <c r="J25" s="264" t="s">
        <v>7</v>
      </c>
      <c r="K25" s="265" t="s">
        <v>7</v>
      </c>
      <c r="L25" s="165"/>
      <c r="M25" s="166"/>
      <c r="N25" s="264" t="s">
        <v>7</v>
      </c>
      <c r="O25" s="265" t="s">
        <v>7</v>
      </c>
      <c r="P25" s="262">
        <f>SUM(L25,H25)</f>
        <v>0</v>
      </c>
      <c r="Q25" s="166">
        <f>SUM(M25,I25)</f>
        <v>0</v>
      </c>
    </row>
    <row r="26" spans="1:53" s="21" customFormat="1" ht="15" customHeight="1" x14ac:dyDescent="0.25">
      <c r="A26" s="383"/>
      <c r="B26" s="417"/>
      <c r="C26" s="39" t="s">
        <v>12</v>
      </c>
      <c r="D26" s="77"/>
      <c r="E26" s="230"/>
      <c r="F26" s="264" t="s">
        <v>7</v>
      </c>
      <c r="G26" s="265" t="s">
        <v>7</v>
      </c>
      <c r="H26" s="165"/>
      <c r="I26" s="166"/>
      <c r="J26" s="264" t="s">
        <v>7</v>
      </c>
      <c r="K26" s="265" t="s">
        <v>7</v>
      </c>
      <c r="L26" s="165"/>
      <c r="M26" s="166"/>
      <c r="N26" s="264" t="s">
        <v>7</v>
      </c>
      <c r="O26" s="265" t="s">
        <v>7</v>
      </c>
      <c r="P26" s="262">
        <f>SUM(L26,H26)</f>
        <v>0</v>
      </c>
      <c r="Q26" s="166">
        <f>SUM(M26,I26)</f>
        <v>0</v>
      </c>
    </row>
    <row r="27" spans="1:53" s="5" customFormat="1" ht="15" customHeight="1" x14ac:dyDescent="0.25">
      <c r="A27" s="383"/>
      <c r="B27" s="442" t="s">
        <v>28</v>
      </c>
      <c r="C27" s="442"/>
      <c r="D27" s="37"/>
      <c r="E27" s="230"/>
      <c r="F27" s="165"/>
      <c r="G27" s="166"/>
      <c r="H27" s="165"/>
      <c r="I27" s="166"/>
      <c r="J27" s="165"/>
      <c r="K27" s="166"/>
      <c r="L27" s="165"/>
      <c r="M27" s="166"/>
      <c r="N27" s="264" t="s">
        <v>7</v>
      </c>
      <c r="O27" s="265" t="s">
        <v>7</v>
      </c>
      <c r="P27" s="262">
        <f>SUM(L27,J27,H27,F27)</f>
        <v>0</v>
      </c>
      <c r="Q27" s="166">
        <f>SUM(M27,K27,I27,G27)</f>
        <v>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</row>
    <row r="28" spans="1:53" ht="15" customHeight="1" x14ac:dyDescent="0.25">
      <c r="A28" s="383"/>
      <c r="B28" s="424" t="s">
        <v>10</v>
      </c>
      <c r="C28" s="23" t="s">
        <v>18</v>
      </c>
      <c r="D28" s="59"/>
      <c r="E28" s="230"/>
      <c r="F28" s="264" t="s">
        <v>7</v>
      </c>
      <c r="G28" s="265" t="s">
        <v>7</v>
      </c>
      <c r="H28" s="264" t="s">
        <v>7</v>
      </c>
      <c r="I28" s="265" t="s">
        <v>7</v>
      </c>
      <c r="J28" s="165"/>
      <c r="K28" s="166"/>
      <c r="L28" s="264" t="s">
        <v>7</v>
      </c>
      <c r="M28" s="265" t="s">
        <v>7</v>
      </c>
      <c r="N28" s="264" t="s">
        <v>7</v>
      </c>
      <c r="O28" s="265" t="s">
        <v>7</v>
      </c>
      <c r="P28" s="251">
        <f>SUM(J28)</f>
        <v>0</v>
      </c>
      <c r="Q28" s="176">
        <f>SUM(K28)</f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</row>
    <row r="29" spans="1:53" ht="15" customHeight="1" x14ac:dyDescent="0.25">
      <c r="A29" s="383"/>
      <c r="B29" s="416"/>
      <c r="C29" s="26" t="s">
        <v>21</v>
      </c>
      <c r="D29" s="58"/>
      <c r="E29" s="230"/>
      <c r="F29" s="165"/>
      <c r="G29" s="166"/>
      <c r="H29" s="165"/>
      <c r="I29" s="166"/>
      <c r="J29" s="165"/>
      <c r="K29" s="166"/>
      <c r="L29" s="165"/>
      <c r="M29" s="166"/>
      <c r="N29" s="264" t="s">
        <v>7</v>
      </c>
      <c r="O29" s="265" t="s">
        <v>7</v>
      </c>
      <c r="P29" s="251">
        <f>SUM(L29,J29,H29,F29)</f>
        <v>0</v>
      </c>
      <c r="Q29" s="176">
        <f>SUM(M29,K29,I29,G29)</f>
        <v>0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</row>
    <row r="30" spans="1:53" ht="15" customHeight="1" x14ac:dyDescent="0.25">
      <c r="A30" s="383"/>
      <c r="B30" s="417"/>
      <c r="C30" s="25" t="s">
        <v>22</v>
      </c>
      <c r="D30" s="59"/>
      <c r="E30" s="230"/>
      <c r="F30" s="165"/>
      <c r="G30" s="166"/>
      <c r="H30" s="165"/>
      <c r="I30" s="176"/>
      <c r="J30" s="165"/>
      <c r="K30" s="166"/>
      <c r="L30" s="175"/>
      <c r="M30" s="176"/>
      <c r="N30" s="264" t="s">
        <v>7</v>
      </c>
      <c r="O30" s="265" t="s">
        <v>7</v>
      </c>
      <c r="P30" s="251">
        <f t="shared" ref="P30:P31" si="4">SUM(L30,J30,H30,F30)</f>
        <v>0</v>
      </c>
      <c r="Q30" s="176">
        <f t="shared" ref="Q30:Q31" si="5">SUM(M30,K30,I30,G30)</f>
        <v>0</v>
      </c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</row>
    <row r="31" spans="1:53" s="5" customFormat="1" ht="15" customHeight="1" thickBot="1" x14ac:dyDescent="0.3">
      <c r="A31" s="384"/>
      <c r="B31" s="78" t="s">
        <v>9</v>
      </c>
      <c r="C31" s="18" t="s">
        <v>23</v>
      </c>
      <c r="D31" s="59"/>
      <c r="E31" s="229"/>
      <c r="F31" s="167"/>
      <c r="G31" s="168"/>
      <c r="H31" s="167"/>
      <c r="I31" s="178"/>
      <c r="J31" s="177"/>
      <c r="K31" s="178"/>
      <c r="L31" s="177"/>
      <c r="M31" s="178"/>
      <c r="N31" s="258" t="s">
        <v>7</v>
      </c>
      <c r="O31" s="259" t="s">
        <v>7</v>
      </c>
      <c r="P31" s="272">
        <f t="shared" si="4"/>
        <v>0</v>
      </c>
      <c r="Q31" s="178">
        <f t="shared" si="5"/>
        <v>0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</row>
    <row r="32" spans="1:53" ht="5.0999999999999996" customHeight="1" thickBot="1" x14ac:dyDescent="0.3">
      <c r="A32" s="75"/>
      <c r="E32" s="292"/>
      <c r="F32" s="169"/>
      <c r="G32" s="170"/>
      <c r="H32" s="169"/>
      <c r="I32" s="174"/>
      <c r="J32" s="169"/>
      <c r="K32" s="170"/>
      <c r="L32" s="173"/>
      <c r="M32" s="174"/>
      <c r="N32" s="169"/>
      <c r="O32" s="170"/>
      <c r="P32" s="286"/>
      <c r="Q32" s="174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</row>
    <row r="33" spans="1:53" s="21" customFormat="1" ht="15" customHeight="1" x14ac:dyDescent="0.25">
      <c r="A33" s="444">
        <v>21</v>
      </c>
      <c r="B33" s="415" t="s">
        <v>8</v>
      </c>
      <c r="C33" s="38" t="s">
        <v>27</v>
      </c>
      <c r="D33" s="54"/>
      <c r="E33" s="230"/>
      <c r="F33" s="264" t="s">
        <v>7</v>
      </c>
      <c r="G33" s="265" t="s">
        <v>7</v>
      </c>
      <c r="H33" s="165"/>
      <c r="I33" s="176"/>
      <c r="J33" s="264" t="s">
        <v>7</v>
      </c>
      <c r="K33" s="265" t="s">
        <v>7</v>
      </c>
      <c r="L33" s="264" t="s">
        <v>7</v>
      </c>
      <c r="M33" s="265" t="s">
        <v>7</v>
      </c>
      <c r="N33" s="288" t="s">
        <v>7</v>
      </c>
      <c r="O33" s="289" t="s">
        <v>7</v>
      </c>
      <c r="P33" s="251">
        <f>SUM(H33)</f>
        <v>0</v>
      </c>
      <c r="Q33" s="176">
        <f>SUM(I33)</f>
        <v>0</v>
      </c>
    </row>
    <row r="34" spans="1:53" s="21" customFormat="1" ht="15" customHeight="1" x14ac:dyDescent="0.25">
      <c r="A34" s="445"/>
      <c r="B34" s="416"/>
      <c r="C34" s="31" t="s">
        <v>16</v>
      </c>
      <c r="D34" s="54"/>
      <c r="E34" s="230"/>
      <c r="F34" s="165"/>
      <c r="G34" s="166"/>
      <c r="H34" s="165"/>
      <c r="I34" s="176"/>
      <c r="J34" s="165"/>
      <c r="K34" s="166"/>
      <c r="L34" s="175"/>
      <c r="M34" s="176"/>
      <c r="N34" s="288" t="s">
        <v>7</v>
      </c>
      <c r="O34" s="289" t="s">
        <v>7</v>
      </c>
      <c r="P34" s="251">
        <f>SUM(L34,J34,H34,F34)</f>
        <v>0</v>
      </c>
      <c r="Q34" s="176">
        <f>SUM(M34,K34,I34,G34)</f>
        <v>0</v>
      </c>
    </row>
    <row r="35" spans="1:53" s="21" customFormat="1" ht="15" customHeight="1" x14ac:dyDescent="0.25">
      <c r="A35" s="445"/>
      <c r="B35" s="416"/>
      <c r="C35" s="31" t="s">
        <v>11</v>
      </c>
      <c r="D35" s="54"/>
      <c r="E35" s="230"/>
      <c r="F35" s="264" t="s">
        <v>7</v>
      </c>
      <c r="G35" s="265" t="s">
        <v>7</v>
      </c>
      <c r="H35" s="165"/>
      <c r="I35" s="176"/>
      <c r="J35" s="264" t="s">
        <v>7</v>
      </c>
      <c r="K35" s="265" t="s">
        <v>7</v>
      </c>
      <c r="L35" s="175"/>
      <c r="M35" s="176"/>
      <c r="N35" s="288" t="s">
        <v>7</v>
      </c>
      <c r="O35" s="289" t="s">
        <v>7</v>
      </c>
      <c r="P35" s="251">
        <f>SUM(L35,H35)</f>
        <v>0</v>
      </c>
      <c r="Q35" s="176">
        <f>SUM(M35,I35)</f>
        <v>0</v>
      </c>
    </row>
    <row r="36" spans="1:53" s="21" customFormat="1" ht="15" customHeight="1" x14ac:dyDescent="0.25">
      <c r="A36" s="445"/>
      <c r="B36" s="417"/>
      <c r="C36" s="31" t="s">
        <v>12</v>
      </c>
      <c r="D36" s="54"/>
      <c r="E36" s="230"/>
      <c r="F36" s="264" t="s">
        <v>7</v>
      </c>
      <c r="G36" s="265" t="s">
        <v>7</v>
      </c>
      <c r="H36" s="165"/>
      <c r="I36" s="166"/>
      <c r="J36" s="264" t="s">
        <v>7</v>
      </c>
      <c r="K36" s="265" t="s">
        <v>7</v>
      </c>
      <c r="L36" s="175"/>
      <c r="M36" s="176"/>
      <c r="N36" s="288" t="s">
        <v>7</v>
      </c>
      <c r="O36" s="289" t="s">
        <v>7</v>
      </c>
      <c r="P36" s="251">
        <f>SUM(L36,H36)</f>
        <v>0</v>
      </c>
      <c r="Q36" s="176">
        <f>SUM(M36,I36)</f>
        <v>0</v>
      </c>
    </row>
    <row r="37" spans="1:53" s="5" customFormat="1" ht="15" customHeight="1" x14ac:dyDescent="0.25">
      <c r="A37" s="445"/>
      <c r="B37" s="443" t="s">
        <v>28</v>
      </c>
      <c r="C37" s="443"/>
      <c r="D37" s="68"/>
      <c r="E37" s="230"/>
      <c r="F37" s="165"/>
      <c r="G37" s="166"/>
      <c r="H37" s="165"/>
      <c r="I37" s="176"/>
      <c r="J37" s="175"/>
      <c r="K37" s="176"/>
      <c r="L37" s="175"/>
      <c r="M37" s="176"/>
      <c r="N37" s="288" t="s">
        <v>7</v>
      </c>
      <c r="O37" s="289" t="s">
        <v>7</v>
      </c>
      <c r="P37" s="251">
        <f>SUM(F37,H37,J37,L37)</f>
        <v>0</v>
      </c>
      <c r="Q37" s="176">
        <f>SUM(G37,I37,K37,M37)</f>
        <v>0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</row>
    <row r="38" spans="1:53" ht="15" customHeight="1" x14ac:dyDescent="0.25">
      <c r="A38" s="445"/>
      <c r="B38" s="424" t="s">
        <v>10</v>
      </c>
      <c r="C38" s="13" t="s">
        <v>18</v>
      </c>
      <c r="D38" s="58"/>
      <c r="E38" s="230"/>
      <c r="F38" s="264" t="s">
        <v>7</v>
      </c>
      <c r="G38" s="265" t="s">
        <v>7</v>
      </c>
      <c r="H38" s="165"/>
      <c r="I38" s="176"/>
      <c r="J38" s="264" t="s">
        <v>7</v>
      </c>
      <c r="K38" s="265" t="s">
        <v>7</v>
      </c>
      <c r="L38" s="264" t="s">
        <v>7</v>
      </c>
      <c r="M38" s="265" t="s">
        <v>7</v>
      </c>
      <c r="N38" s="288" t="s">
        <v>7</v>
      </c>
      <c r="O38" s="289" t="s">
        <v>7</v>
      </c>
      <c r="P38" s="251">
        <f>SUM(H38)</f>
        <v>0</v>
      </c>
      <c r="Q38" s="176">
        <f>SUM(I38)</f>
        <v>0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</row>
    <row r="39" spans="1:53" ht="15" customHeight="1" x14ac:dyDescent="0.25">
      <c r="A39" s="445"/>
      <c r="B39" s="416"/>
      <c r="C39" s="23" t="s">
        <v>20</v>
      </c>
      <c r="D39" s="59"/>
      <c r="E39" s="230"/>
      <c r="F39" s="165"/>
      <c r="G39" s="166"/>
      <c r="H39" s="165"/>
      <c r="I39" s="176"/>
      <c r="J39" s="175"/>
      <c r="K39" s="176"/>
      <c r="L39" s="175"/>
      <c r="M39" s="176"/>
      <c r="N39" s="288" t="s">
        <v>7</v>
      </c>
      <c r="O39" s="289" t="s">
        <v>7</v>
      </c>
      <c r="P39" s="251">
        <f>SUM(L39,J39,H39,F39)</f>
        <v>0</v>
      </c>
      <c r="Q39" s="176">
        <f>SUM(M39,K39,I39,G39)</f>
        <v>0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</row>
    <row r="40" spans="1:53" ht="15" customHeight="1" x14ac:dyDescent="0.25">
      <c r="A40" s="445"/>
      <c r="B40" s="416"/>
      <c r="C40" s="26" t="s">
        <v>21</v>
      </c>
      <c r="D40" s="58"/>
      <c r="E40" s="230"/>
      <c r="F40" s="165"/>
      <c r="G40" s="166"/>
      <c r="H40" s="165"/>
      <c r="I40" s="166"/>
      <c r="J40" s="175"/>
      <c r="K40" s="176"/>
      <c r="L40" s="165"/>
      <c r="M40" s="166"/>
      <c r="N40" s="288" t="s">
        <v>7</v>
      </c>
      <c r="O40" s="289" t="s">
        <v>7</v>
      </c>
      <c r="P40" s="251">
        <f t="shared" ref="P40:P42" si="6">SUM(L40,J40,H40,F40)</f>
        <v>0</v>
      </c>
      <c r="Q40" s="176">
        <f t="shared" ref="Q40:Q42" si="7">SUM(M40,K40,I40,G40)</f>
        <v>0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</row>
    <row r="41" spans="1:53" ht="15" customHeight="1" x14ac:dyDescent="0.25">
      <c r="A41" s="445"/>
      <c r="B41" s="417"/>
      <c r="C41" s="25" t="s">
        <v>22</v>
      </c>
      <c r="D41" s="59"/>
      <c r="E41" s="230"/>
      <c r="F41" s="165"/>
      <c r="G41" s="166"/>
      <c r="H41" s="165"/>
      <c r="I41" s="166"/>
      <c r="J41" s="165"/>
      <c r="K41" s="166"/>
      <c r="L41" s="165"/>
      <c r="M41" s="166"/>
      <c r="N41" s="288" t="s">
        <v>7</v>
      </c>
      <c r="O41" s="289" t="s">
        <v>7</v>
      </c>
      <c r="P41" s="251">
        <f t="shared" si="6"/>
        <v>0</v>
      </c>
      <c r="Q41" s="176">
        <f t="shared" si="7"/>
        <v>0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</row>
    <row r="42" spans="1:53" ht="15" customHeight="1" x14ac:dyDescent="0.25">
      <c r="A42" s="445"/>
      <c r="B42" s="128" t="s">
        <v>9</v>
      </c>
      <c r="C42" s="133" t="s">
        <v>23</v>
      </c>
      <c r="D42" s="59"/>
      <c r="E42" s="230"/>
      <c r="F42" s="165"/>
      <c r="G42" s="166"/>
      <c r="H42" s="165"/>
      <c r="I42" s="166"/>
      <c r="J42" s="165"/>
      <c r="K42" s="166"/>
      <c r="L42" s="165"/>
      <c r="M42" s="166"/>
      <c r="N42" s="288" t="s">
        <v>7</v>
      </c>
      <c r="O42" s="289" t="s">
        <v>7</v>
      </c>
      <c r="P42" s="251">
        <f t="shared" si="6"/>
        <v>0</v>
      </c>
      <c r="Q42" s="176">
        <f t="shared" si="7"/>
        <v>0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</row>
    <row r="43" spans="1:53" s="21" customFormat="1" ht="15" customHeight="1" thickBot="1" x14ac:dyDescent="0.3">
      <c r="A43" s="445"/>
      <c r="B43" s="426" t="s">
        <v>30</v>
      </c>
      <c r="C43" s="426"/>
      <c r="D43" s="130"/>
      <c r="E43" s="229"/>
      <c r="F43" s="258" t="s">
        <v>7</v>
      </c>
      <c r="G43" s="259" t="s">
        <v>7</v>
      </c>
      <c r="H43" s="258" t="s">
        <v>7</v>
      </c>
      <c r="I43" s="259" t="s">
        <v>7</v>
      </c>
      <c r="J43" s="167"/>
      <c r="K43" s="168"/>
      <c r="L43" s="258" t="s">
        <v>7</v>
      </c>
      <c r="M43" s="259" t="s">
        <v>7</v>
      </c>
      <c r="N43" s="258" t="s">
        <v>7</v>
      </c>
      <c r="O43" s="259" t="s">
        <v>7</v>
      </c>
      <c r="P43" s="256">
        <f>SUM(J43)</f>
        <v>0</v>
      </c>
      <c r="Q43" s="168">
        <f>SUM(K43)</f>
        <v>0</v>
      </c>
    </row>
    <row r="44" spans="1:53" ht="4.5" customHeight="1" thickBot="1" x14ac:dyDescent="0.3">
      <c r="A44" s="75"/>
      <c r="E44" s="292"/>
      <c r="F44" s="169"/>
      <c r="G44" s="170"/>
      <c r="H44" s="169"/>
      <c r="I44" s="170"/>
      <c r="J44" s="169"/>
      <c r="K44" s="170"/>
      <c r="L44" s="169"/>
      <c r="M44" s="170"/>
      <c r="N44" s="169"/>
      <c r="O44" s="170"/>
      <c r="P44" s="284"/>
      <c r="Q44" s="170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</row>
    <row r="45" spans="1:53" s="21" customFormat="1" ht="15" customHeight="1" x14ac:dyDescent="0.25">
      <c r="A45" s="382">
        <v>22</v>
      </c>
      <c r="B45" s="415" t="s">
        <v>8</v>
      </c>
      <c r="C45" s="48" t="s">
        <v>26</v>
      </c>
      <c r="D45" s="54"/>
      <c r="E45" s="230"/>
      <c r="F45" s="264" t="s">
        <v>7</v>
      </c>
      <c r="G45" s="265" t="s">
        <v>7</v>
      </c>
      <c r="H45" s="165"/>
      <c r="I45" s="166"/>
      <c r="J45" s="264" t="s">
        <v>7</v>
      </c>
      <c r="K45" s="265" t="s">
        <v>7</v>
      </c>
      <c r="L45" s="264" t="s">
        <v>7</v>
      </c>
      <c r="M45" s="265" t="s">
        <v>7</v>
      </c>
      <c r="N45" s="288" t="s">
        <v>7</v>
      </c>
      <c r="O45" s="289" t="s">
        <v>7</v>
      </c>
      <c r="P45" s="262">
        <f>SUM(H45)</f>
        <v>0</v>
      </c>
      <c r="Q45" s="166">
        <f>SUM(I45)</f>
        <v>0</v>
      </c>
    </row>
    <row r="46" spans="1:53" s="21" customFormat="1" ht="15" customHeight="1" x14ac:dyDescent="0.25">
      <c r="A46" s="383"/>
      <c r="B46" s="416"/>
      <c r="C46" s="31" t="s">
        <v>27</v>
      </c>
      <c r="D46" s="54"/>
      <c r="E46" s="230"/>
      <c r="F46" s="264" t="s">
        <v>7</v>
      </c>
      <c r="G46" s="265" t="s">
        <v>7</v>
      </c>
      <c r="H46" s="165"/>
      <c r="I46" s="166"/>
      <c r="J46" s="264" t="s">
        <v>7</v>
      </c>
      <c r="K46" s="265" t="s">
        <v>7</v>
      </c>
      <c r="L46" s="264" t="s">
        <v>7</v>
      </c>
      <c r="M46" s="265" t="s">
        <v>7</v>
      </c>
      <c r="N46" s="288" t="s">
        <v>7</v>
      </c>
      <c r="O46" s="289" t="s">
        <v>7</v>
      </c>
      <c r="P46" s="262">
        <f t="shared" ref="P46:P47" si="8">SUM(H46)</f>
        <v>0</v>
      </c>
      <c r="Q46" s="166">
        <f t="shared" ref="Q46:Q47" si="9">SUM(I46)</f>
        <v>0</v>
      </c>
    </row>
    <row r="47" spans="1:53" s="21" customFormat="1" ht="15" customHeight="1" x14ac:dyDescent="0.25">
      <c r="A47" s="383"/>
      <c r="B47" s="416"/>
      <c r="C47" s="31" t="s">
        <v>13</v>
      </c>
      <c r="D47" s="54"/>
      <c r="E47" s="230"/>
      <c r="F47" s="264" t="s">
        <v>7</v>
      </c>
      <c r="G47" s="265" t="s">
        <v>7</v>
      </c>
      <c r="H47" s="165"/>
      <c r="I47" s="166"/>
      <c r="J47" s="264" t="s">
        <v>7</v>
      </c>
      <c r="K47" s="265" t="s">
        <v>7</v>
      </c>
      <c r="L47" s="264" t="s">
        <v>7</v>
      </c>
      <c r="M47" s="265" t="s">
        <v>7</v>
      </c>
      <c r="N47" s="288" t="s">
        <v>7</v>
      </c>
      <c r="O47" s="289" t="s">
        <v>7</v>
      </c>
      <c r="P47" s="262">
        <f t="shared" si="8"/>
        <v>0</v>
      </c>
      <c r="Q47" s="166">
        <f t="shared" si="9"/>
        <v>0</v>
      </c>
    </row>
    <row r="48" spans="1:53" s="21" customFormat="1" ht="15" customHeight="1" x14ac:dyDescent="0.25">
      <c r="A48" s="383"/>
      <c r="B48" s="416"/>
      <c r="C48" s="31" t="s">
        <v>16</v>
      </c>
      <c r="D48" s="54"/>
      <c r="E48" s="230"/>
      <c r="F48" s="165"/>
      <c r="G48" s="166"/>
      <c r="H48" s="165"/>
      <c r="I48" s="166"/>
      <c r="J48" s="165"/>
      <c r="K48" s="166"/>
      <c r="L48" s="165"/>
      <c r="M48" s="166"/>
      <c r="N48" s="288" t="s">
        <v>7</v>
      </c>
      <c r="O48" s="289" t="s">
        <v>7</v>
      </c>
      <c r="P48" s="262">
        <f>SUM(F48,H48,J48,L48)</f>
        <v>0</v>
      </c>
      <c r="Q48" s="166">
        <f>SUM(M48,K48,I48,G48)</f>
        <v>0</v>
      </c>
    </row>
    <row r="49" spans="1:53" s="21" customFormat="1" ht="15" customHeight="1" x14ac:dyDescent="0.25">
      <c r="A49" s="383"/>
      <c r="B49" s="416"/>
      <c r="C49" s="31" t="s">
        <v>11</v>
      </c>
      <c r="D49" s="54"/>
      <c r="E49" s="233"/>
      <c r="F49" s="165"/>
      <c r="G49" s="166"/>
      <c r="H49" s="264" t="s">
        <v>7</v>
      </c>
      <c r="I49" s="265" t="s">
        <v>7</v>
      </c>
      <c r="J49" s="165"/>
      <c r="K49" s="166"/>
      <c r="L49" s="264" t="s">
        <v>7</v>
      </c>
      <c r="M49" s="265" t="s">
        <v>7</v>
      </c>
      <c r="N49" s="288" t="s">
        <v>7</v>
      </c>
      <c r="O49" s="289" t="s">
        <v>7</v>
      </c>
      <c r="P49" s="293">
        <f>SUM(F49,J49)</f>
        <v>0</v>
      </c>
      <c r="Q49" s="184">
        <f>SUM(G49,K49)</f>
        <v>0</v>
      </c>
    </row>
    <row r="50" spans="1:53" s="21" customFormat="1" ht="15" customHeight="1" x14ac:dyDescent="0.25">
      <c r="A50" s="383"/>
      <c r="B50" s="416"/>
      <c r="C50" s="31" t="s">
        <v>17</v>
      </c>
      <c r="D50" s="54"/>
      <c r="E50" s="233"/>
      <c r="F50" s="165"/>
      <c r="G50" s="166"/>
      <c r="H50" s="264" t="s">
        <v>7</v>
      </c>
      <c r="I50" s="265" t="s">
        <v>7</v>
      </c>
      <c r="J50" s="165"/>
      <c r="K50" s="166"/>
      <c r="L50" s="264" t="s">
        <v>7</v>
      </c>
      <c r="M50" s="265" t="s">
        <v>7</v>
      </c>
      <c r="N50" s="288" t="s">
        <v>7</v>
      </c>
      <c r="O50" s="289" t="s">
        <v>7</v>
      </c>
      <c r="P50" s="293">
        <f t="shared" ref="P50:P51" si="10">SUM(F50,J50)</f>
        <v>0</v>
      </c>
      <c r="Q50" s="184">
        <f t="shared" ref="Q50:Q51" si="11">SUM(G50,K50)</f>
        <v>0</v>
      </c>
    </row>
    <row r="51" spans="1:53" s="21" customFormat="1" ht="15" customHeight="1" x14ac:dyDescent="0.25">
      <c r="A51" s="383"/>
      <c r="B51" s="417"/>
      <c r="C51" s="31" t="s">
        <v>12</v>
      </c>
      <c r="D51" s="54"/>
      <c r="E51" s="233"/>
      <c r="F51" s="165"/>
      <c r="G51" s="166"/>
      <c r="H51" s="264" t="s">
        <v>7</v>
      </c>
      <c r="I51" s="265" t="s">
        <v>7</v>
      </c>
      <c r="J51" s="165"/>
      <c r="K51" s="166"/>
      <c r="L51" s="264" t="s">
        <v>7</v>
      </c>
      <c r="M51" s="265" t="s">
        <v>7</v>
      </c>
      <c r="N51" s="288" t="s">
        <v>7</v>
      </c>
      <c r="O51" s="289" t="s">
        <v>7</v>
      </c>
      <c r="P51" s="293">
        <f t="shared" si="10"/>
        <v>0</v>
      </c>
      <c r="Q51" s="184">
        <f t="shared" si="11"/>
        <v>0</v>
      </c>
    </row>
    <row r="52" spans="1:53" s="5" customFormat="1" ht="15" customHeight="1" x14ac:dyDescent="0.25">
      <c r="A52" s="383"/>
      <c r="B52" s="443" t="s">
        <v>28</v>
      </c>
      <c r="C52" s="443"/>
      <c r="D52" s="68"/>
      <c r="E52" s="233"/>
      <c r="F52" s="165"/>
      <c r="G52" s="166"/>
      <c r="H52" s="183"/>
      <c r="I52" s="184"/>
      <c r="J52" s="165"/>
      <c r="K52" s="166"/>
      <c r="L52" s="183"/>
      <c r="M52" s="184"/>
      <c r="N52" s="288" t="s">
        <v>7</v>
      </c>
      <c r="O52" s="289" t="s">
        <v>7</v>
      </c>
      <c r="P52" s="293">
        <f>SUM(F52,H52,J52,L52)</f>
        <v>0</v>
      </c>
      <c r="Q52" s="184">
        <f>SUM(G52,I52,K52,M52)</f>
        <v>0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</row>
    <row r="53" spans="1:53" ht="15" customHeight="1" x14ac:dyDescent="0.25">
      <c r="A53" s="383"/>
      <c r="B53" s="446" t="s">
        <v>10</v>
      </c>
      <c r="C53" s="23" t="s">
        <v>18</v>
      </c>
      <c r="D53" s="59"/>
      <c r="E53" s="233"/>
      <c r="F53" s="183"/>
      <c r="G53" s="184"/>
      <c r="H53" s="264" t="s">
        <v>7</v>
      </c>
      <c r="I53" s="265" t="s">
        <v>7</v>
      </c>
      <c r="J53" s="264" t="s">
        <v>7</v>
      </c>
      <c r="K53" s="265" t="s">
        <v>7</v>
      </c>
      <c r="L53" s="165"/>
      <c r="M53" s="166"/>
      <c r="N53" s="288" t="s">
        <v>7</v>
      </c>
      <c r="O53" s="289" t="s">
        <v>7</v>
      </c>
      <c r="P53" s="293">
        <f>SUM(F53,L53)</f>
        <v>0</v>
      </c>
      <c r="Q53" s="184">
        <f>SUM(G53,M53)</f>
        <v>0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</row>
    <row r="54" spans="1:53" ht="15" customHeight="1" x14ac:dyDescent="0.25">
      <c r="A54" s="383"/>
      <c r="B54" s="447"/>
      <c r="C54" s="23" t="s">
        <v>19</v>
      </c>
      <c r="D54" s="59"/>
      <c r="E54" s="233"/>
      <c r="F54" s="165"/>
      <c r="G54" s="166"/>
      <c r="H54" s="183"/>
      <c r="I54" s="184"/>
      <c r="J54" s="165"/>
      <c r="K54" s="166"/>
      <c r="L54" s="183"/>
      <c r="M54" s="184"/>
      <c r="N54" s="288" t="s">
        <v>7</v>
      </c>
      <c r="O54" s="289" t="s">
        <v>7</v>
      </c>
      <c r="P54" s="293">
        <f>SUM(L54,J54,H54,F54)</f>
        <v>0</v>
      </c>
      <c r="Q54" s="184">
        <f>SUM(M54,K54,I54,G54)</f>
        <v>0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</row>
    <row r="55" spans="1:53" ht="15" customHeight="1" x14ac:dyDescent="0.25">
      <c r="A55" s="383"/>
      <c r="B55" s="447"/>
      <c r="C55" s="23" t="s">
        <v>20</v>
      </c>
      <c r="D55" s="59"/>
      <c r="E55" s="233"/>
      <c r="F55" s="165"/>
      <c r="G55" s="166"/>
      <c r="H55" s="183"/>
      <c r="I55" s="184"/>
      <c r="J55" s="165"/>
      <c r="K55" s="166"/>
      <c r="L55" s="183"/>
      <c r="M55" s="184"/>
      <c r="N55" s="288" t="s">
        <v>7</v>
      </c>
      <c r="O55" s="289" t="s">
        <v>7</v>
      </c>
      <c r="P55" s="293">
        <f t="shared" ref="P55:P58" si="12">SUM(L55,J55,H55,F55)</f>
        <v>0</v>
      </c>
      <c r="Q55" s="184">
        <f t="shared" ref="Q55:Q58" si="13">SUM(M55,K55,I55,G55)</f>
        <v>0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</row>
    <row r="56" spans="1:53" s="21" customFormat="1" ht="15" customHeight="1" x14ac:dyDescent="0.25">
      <c r="A56" s="383"/>
      <c r="B56" s="447"/>
      <c r="C56" s="26" t="s">
        <v>21</v>
      </c>
      <c r="D56" s="135"/>
      <c r="E56" s="233"/>
      <c r="F56" s="183"/>
      <c r="G56" s="184"/>
      <c r="H56" s="165"/>
      <c r="I56" s="166"/>
      <c r="J56" s="183"/>
      <c r="K56" s="184"/>
      <c r="L56" s="165"/>
      <c r="M56" s="166"/>
      <c r="N56" s="288" t="s">
        <v>7</v>
      </c>
      <c r="O56" s="289" t="s">
        <v>7</v>
      </c>
      <c r="P56" s="293">
        <f t="shared" si="12"/>
        <v>0</v>
      </c>
      <c r="Q56" s="184">
        <f t="shared" si="13"/>
        <v>0</v>
      </c>
    </row>
    <row r="57" spans="1:53" ht="15" customHeight="1" x14ac:dyDescent="0.25">
      <c r="A57" s="383"/>
      <c r="B57" s="448"/>
      <c r="C57" s="103" t="s">
        <v>22</v>
      </c>
      <c r="D57" s="58"/>
      <c r="E57" s="233"/>
      <c r="F57" s="183"/>
      <c r="G57" s="184"/>
      <c r="H57" s="183"/>
      <c r="I57" s="184"/>
      <c r="J57" s="183"/>
      <c r="K57" s="184"/>
      <c r="L57" s="183"/>
      <c r="M57" s="184"/>
      <c r="N57" s="288" t="s">
        <v>7</v>
      </c>
      <c r="O57" s="289" t="s">
        <v>7</v>
      </c>
      <c r="P57" s="293">
        <f t="shared" si="12"/>
        <v>0</v>
      </c>
      <c r="Q57" s="184">
        <f t="shared" si="13"/>
        <v>0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</row>
    <row r="58" spans="1:53" ht="15" customHeight="1" x14ac:dyDescent="0.25">
      <c r="A58" s="383"/>
      <c r="B58" s="128" t="s">
        <v>9</v>
      </c>
      <c r="C58" s="133" t="s">
        <v>23</v>
      </c>
      <c r="D58" s="59"/>
      <c r="E58" s="233"/>
      <c r="F58" s="165"/>
      <c r="G58" s="166"/>
      <c r="H58" s="183"/>
      <c r="I58" s="184"/>
      <c r="J58" s="165"/>
      <c r="K58" s="166"/>
      <c r="L58" s="183"/>
      <c r="M58" s="184"/>
      <c r="N58" s="288" t="s">
        <v>7</v>
      </c>
      <c r="O58" s="289" t="s">
        <v>7</v>
      </c>
      <c r="P58" s="293">
        <f t="shared" si="12"/>
        <v>0</v>
      </c>
      <c r="Q58" s="184">
        <f t="shared" si="13"/>
        <v>0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</row>
    <row r="59" spans="1:53" s="21" customFormat="1" ht="15" customHeight="1" thickBot="1" x14ac:dyDescent="0.3">
      <c r="A59" s="384"/>
      <c r="B59" s="426" t="s">
        <v>30</v>
      </c>
      <c r="C59" s="426"/>
      <c r="D59" s="130"/>
      <c r="E59" s="232"/>
      <c r="F59" s="258" t="s">
        <v>7</v>
      </c>
      <c r="G59" s="259" t="s">
        <v>7</v>
      </c>
      <c r="H59" s="181"/>
      <c r="I59" s="182"/>
      <c r="J59" s="258" t="s">
        <v>7</v>
      </c>
      <c r="K59" s="259" t="s">
        <v>7</v>
      </c>
      <c r="L59" s="258" t="s">
        <v>7</v>
      </c>
      <c r="M59" s="259" t="s">
        <v>7</v>
      </c>
      <c r="N59" s="258" t="s">
        <v>7</v>
      </c>
      <c r="O59" s="259" t="s">
        <v>7</v>
      </c>
      <c r="P59" s="274">
        <f>SUM(H59)</f>
        <v>0</v>
      </c>
      <c r="Q59" s="182">
        <f>SUM(I59)</f>
        <v>0</v>
      </c>
    </row>
    <row r="60" spans="1:53" ht="4.5" customHeight="1" thickBot="1" x14ac:dyDescent="0.3">
      <c r="A60" s="45"/>
      <c r="E60" s="299"/>
      <c r="F60" s="169"/>
      <c r="G60" s="170"/>
      <c r="H60" s="179"/>
      <c r="I60" s="180"/>
      <c r="J60" s="169"/>
      <c r="K60" s="170"/>
      <c r="L60" s="179"/>
      <c r="M60" s="180"/>
      <c r="N60" s="169"/>
      <c r="O60" s="170"/>
      <c r="P60" s="297"/>
      <c r="Q60" s="180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s="5" customFormat="1" ht="15" customHeight="1" x14ac:dyDescent="0.25">
      <c r="A61" s="421">
        <v>23</v>
      </c>
      <c r="B61" s="415" t="s">
        <v>8</v>
      </c>
      <c r="C61" s="38" t="s">
        <v>11</v>
      </c>
      <c r="D61" s="54"/>
      <c r="E61" s="233"/>
      <c r="F61" s="264" t="s">
        <v>7</v>
      </c>
      <c r="G61" s="265" t="s">
        <v>7</v>
      </c>
      <c r="H61" s="175"/>
      <c r="I61" s="176"/>
      <c r="J61" s="264" t="s">
        <v>7</v>
      </c>
      <c r="K61" s="265" t="s">
        <v>7</v>
      </c>
      <c r="L61" s="183"/>
      <c r="M61" s="184"/>
      <c r="N61" s="288" t="s">
        <v>7</v>
      </c>
      <c r="O61" s="289" t="s">
        <v>7</v>
      </c>
      <c r="P61" s="293">
        <f>SUM(L61,H61)</f>
        <v>0</v>
      </c>
      <c r="Q61" s="184">
        <f>SUM(M61,I61)</f>
        <v>0</v>
      </c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</row>
    <row r="62" spans="1:53" ht="15.75" thickBot="1" x14ac:dyDescent="0.3">
      <c r="A62" s="422"/>
      <c r="B62" s="423"/>
      <c r="C62" s="43" t="s">
        <v>12</v>
      </c>
      <c r="E62" s="300"/>
      <c r="F62" s="258" t="s">
        <v>7</v>
      </c>
      <c r="G62" s="259" t="s">
        <v>7</v>
      </c>
      <c r="H62" s="177"/>
      <c r="I62" s="178"/>
      <c r="J62" s="258" t="s">
        <v>7</v>
      </c>
      <c r="K62" s="259" t="s">
        <v>7</v>
      </c>
      <c r="L62" s="222"/>
      <c r="M62" s="223"/>
      <c r="N62" s="258" t="s">
        <v>7</v>
      </c>
      <c r="O62" s="259" t="s">
        <v>7</v>
      </c>
      <c r="P62" s="274">
        <f>SUM(L62,H62)</f>
        <v>0</v>
      </c>
      <c r="Q62" s="182">
        <f>SUM(M62,I62)</f>
        <v>0</v>
      </c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</row>
    <row r="63" spans="1:53" s="33" customFormat="1" ht="5.0999999999999996" customHeight="1" thickBot="1" x14ac:dyDescent="0.3">
      <c r="A63" s="12"/>
      <c r="B63" s="98"/>
      <c r="C63" s="36"/>
      <c r="D63" s="54"/>
      <c r="E63" s="301"/>
      <c r="F63" s="169"/>
      <c r="G63" s="174"/>
      <c r="H63" s="173"/>
      <c r="I63" s="174"/>
      <c r="J63" s="173"/>
      <c r="K63" s="174"/>
      <c r="L63" s="224"/>
      <c r="M63" s="225"/>
      <c r="N63" s="224"/>
      <c r="O63" s="225"/>
      <c r="P63" s="296"/>
      <c r="Q63" s="22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</row>
    <row r="64" spans="1:53" s="33" customFormat="1" x14ac:dyDescent="0.25">
      <c r="A64" s="421">
        <v>24</v>
      </c>
      <c r="B64" s="415" t="s">
        <v>8</v>
      </c>
      <c r="C64" s="38" t="s">
        <v>11</v>
      </c>
      <c r="D64" s="54"/>
      <c r="E64" s="302"/>
      <c r="F64" s="220"/>
      <c r="G64" s="221"/>
      <c r="H64" s="264" t="s">
        <v>7</v>
      </c>
      <c r="I64" s="265" t="s">
        <v>7</v>
      </c>
      <c r="J64" s="175"/>
      <c r="K64" s="176"/>
      <c r="L64" s="264" t="s">
        <v>7</v>
      </c>
      <c r="M64" s="265" t="s">
        <v>7</v>
      </c>
      <c r="N64" s="288" t="s">
        <v>7</v>
      </c>
      <c r="O64" s="289" t="s">
        <v>7</v>
      </c>
      <c r="P64" s="294">
        <f>SUM(J64,F64)</f>
        <v>0</v>
      </c>
      <c r="Q64" s="221">
        <f>SUM(K64,G64)</f>
        <v>0</v>
      </c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</row>
    <row r="65" spans="1:53" s="33" customFormat="1" ht="15.75" thickBot="1" x14ac:dyDescent="0.3">
      <c r="A65" s="422"/>
      <c r="B65" s="423"/>
      <c r="C65" s="43" t="s">
        <v>12</v>
      </c>
      <c r="D65" s="54"/>
      <c r="E65" s="300"/>
      <c r="F65" s="222"/>
      <c r="G65" s="223"/>
      <c r="H65" s="258" t="s">
        <v>7</v>
      </c>
      <c r="I65" s="259" t="s">
        <v>7</v>
      </c>
      <c r="J65" s="177"/>
      <c r="K65" s="178"/>
      <c r="L65" s="258" t="s">
        <v>7</v>
      </c>
      <c r="M65" s="259" t="s">
        <v>7</v>
      </c>
      <c r="N65" s="258" t="s">
        <v>7</v>
      </c>
      <c r="O65" s="259" t="s">
        <v>7</v>
      </c>
      <c r="P65" s="295">
        <f>SUM(J65,F65)</f>
        <v>0</v>
      </c>
      <c r="Q65" s="223">
        <f>SUM(K65,G65)</f>
        <v>0</v>
      </c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ht="5.0999999999999996" customHeight="1" thickBot="1" x14ac:dyDescent="0.3">
      <c r="A66" s="104"/>
      <c r="E66" s="301"/>
      <c r="F66" s="224"/>
      <c r="G66" s="225"/>
      <c r="H66" s="303"/>
      <c r="I66" s="304"/>
      <c r="J66" s="220"/>
      <c r="K66" s="221"/>
      <c r="L66" s="220"/>
      <c r="M66" s="221"/>
      <c r="N66" s="224"/>
      <c r="O66" s="225"/>
      <c r="P66" s="296"/>
      <c r="Q66" s="225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</row>
    <row r="67" spans="1:53" x14ac:dyDescent="0.25">
      <c r="A67" s="421">
        <v>25</v>
      </c>
      <c r="B67" s="415" t="s">
        <v>8</v>
      </c>
      <c r="C67" s="38" t="s">
        <v>11</v>
      </c>
      <c r="E67" s="302"/>
      <c r="F67" s="220"/>
      <c r="G67" s="221"/>
      <c r="H67" s="264" t="s">
        <v>7</v>
      </c>
      <c r="I67" s="265" t="s">
        <v>7</v>
      </c>
      <c r="J67" s="175"/>
      <c r="K67" s="176"/>
      <c r="L67" s="264" t="s">
        <v>7</v>
      </c>
      <c r="M67" s="265" t="s">
        <v>7</v>
      </c>
      <c r="N67" s="288" t="s">
        <v>7</v>
      </c>
      <c r="O67" s="289" t="s">
        <v>7</v>
      </c>
      <c r="P67" s="294">
        <f>SUM(J67,F67)</f>
        <v>0</v>
      </c>
      <c r="Q67" s="221">
        <f>SUM(K67,G67)</f>
        <v>0</v>
      </c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ht="15.75" thickBot="1" x14ac:dyDescent="0.3">
      <c r="A68" s="422"/>
      <c r="B68" s="423"/>
      <c r="C68" s="43" t="s">
        <v>12</v>
      </c>
      <c r="E68" s="300"/>
      <c r="F68" s="222"/>
      <c r="G68" s="223"/>
      <c r="H68" s="290" t="s">
        <v>7</v>
      </c>
      <c r="I68" s="291" t="s">
        <v>7</v>
      </c>
      <c r="J68" s="177"/>
      <c r="K68" s="178"/>
      <c r="L68" s="258" t="s">
        <v>7</v>
      </c>
      <c r="M68" s="259" t="s">
        <v>7</v>
      </c>
      <c r="N68" s="258" t="s">
        <v>7</v>
      </c>
      <c r="O68" s="259" t="s">
        <v>7</v>
      </c>
      <c r="P68" s="295">
        <f>SUM(J68,F68)</f>
        <v>0</v>
      </c>
      <c r="Q68" s="223">
        <f>SUM(K68,G68)</f>
        <v>0</v>
      </c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</row>
    <row r="69" spans="1:53" ht="5.0999999999999996" customHeight="1" thickBot="1" x14ac:dyDescent="0.3">
      <c r="A69" s="104"/>
      <c r="E69" s="301"/>
      <c r="F69" s="224"/>
      <c r="G69" s="225"/>
      <c r="H69" s="220"/>
      <c r="I69" s="221"/>
      <c r="J69" s="220"/>
      <c r="K69" s="221"/>
      <c r="L69" s="220"/>
      <c r="M69" s="221"/>
      <c r="N69" s="224"/>
      <c r="O69" s="225"/>
      <c r="P69" s="296"/>
      <c r="Q69" s="225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</row>
    <row r="70" spans="1:53" x14ac:dyDescent="0.25">
      <c r="A70" s="421">
        <v>26</v>
      </c>
      <c r="B70" s="415" t="s">
        <v>8</v>
      </c>
      <c r="C70" s="38" t="s">
        <v>11</v>
      </c>
      <c r="E70" s="302"/>
      <c r="F70" s="220"/>
      <c r="G70" s="221"/>
      <c r="H70" s="264" t="s">
        <v>7</v>
      </c>
      <c r="I70" s="265" t="s">
        <v>7</v>
      </c>
      <c r="J70" s="175"/>
      <c r="K70" s="176"/>
      <c r="L70" s="264" t="s">
        <v>7</v>
      </c>
      <c r="M70" s="265" t="s">
        <v>7</v>
      </c>
      <c r="N70" s="288" t="s">
        <v>7</v>
      </c>
      <c r="O70" s="289" t="s">
        <v>7</v>
      </c>
      <c r="P70" s="294">
        <f>SUM(J70,F70)</f>
        <v>0</v>
      </c>
      <c r="Q70" s="221">
        <f>SUM(K70,G70)</f>
        <v>0</v>
      </c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ht="15.75" thickBot="1" x14ac:dyDescent="0.3">
      <c r="A71" s="422"/>
      <c r="B71" s="423"/>
      <c r="C71" s="43" t="s">
        <v>12</v>
      </c>
      <c r="E71" s="300"/>
      <c r="F71" s="222"/>
      <c r="G71" s="223"/>
      <c r="H71" s="258" t="s">
        <v>7</v>
      </c>
      <c r="I71" s="259" t="s">
        <v>7</v>
      </c>
      <c r="J71" s="177"/>
      <c r="K71" s="178"/>
      <c r="L71" s="258" t="s">
        <v>7</v>
      </c>
      <c r="M71" s="259" t="s">
        <v>7</v>
      </c>
      <c r="N71" s="258" t="s">
        <v>7</v>
      </c>
      <c r="O71" s="259" t="s">
        <v>7</v>
      </c>
      <c r="P71" s="295">
        <f>SUM(J71,F71)</f>
        <v>0</v>
      </c>
      <c r="Q71" s="223">
        <f>SUM(K71,G71)</f>
        <v>0</v>
      </c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</row>
    <row r="72" spans="1:53" ht="5.0999999999999996" customHeight="1" thickBot="1" x14ac:dyDescent="0.3">
      <c r="A72" s="104"/>
      <c r="E72" s="301"/>
      <c r="F72" s="224"/>
      <c r="G72" s="225"/>
      <c r="H72" s="220"/>
      <c r="I72" s="221"/>
      <c r="J72" s="220"/>
      <c r="K72" s="221"/>
      <c r="L72" s="220"/>
      <c r="M72" s="221"/>
      <c r="N72" s="224"/>
      <c r="O72" s="225"/>
      <c r="P72" s="296"/>
      <c r="Q72" s="225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25">
      <c r="A73" s="421">
        <v>27</v>
      </c>
      <c r="B73" s="415" t="s">
        <v>8</v>
      </c>
      <c r="C73" s="38" t="s">
        <v>11</v>
      </c>
      <c r="E73" s="302"/>
      <c r="F73" s="220"/>
      <c r="G73" s="221"/>
      <c r="H73" s="264" t="s">
        <v>7</v>
      </c>
      <c r="I73" s="265" t="s">
        <v>7</v>
      </c>
      <c r="J73" s="175"/>
      <c r="K73" s="176"/>
      <c r="L73" s="264" t="s">
        <v>7</v>
      </c>
      <c r="M73" s="265" t="s">
        <v>7</v>
      </c>
      <c r="N73" s="288" t="s">
        <v>7</v>
      </c>
      <c r="O73" s="289" t="s">
        <v>7</v>
      </c>
      <c r="P73" s="294">
        <f>SUM(J73,F73)</f>
        <v>0</v>
      </c>
      <c r="Q73" s="221">
        <f>SUM(K73,G73)</f>
        <v>0</v>
      </c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ht="15.75" thickBot="1" x14ac:dyDescent="0.3">
      <c r="A74" s="422"/>
      <c r="B74" s="423"/>
      <c r="C74" s="43" t="s">
        <v>12</v>
      </c>
      <c r="E74" s="300"/>
      <c r="F74" s="222"/>
      <c r="G74" s="223"/>
      <c r="H74" s="258" t="s">
        <v>7</v>
      </c>
      <c r="I74" s="259" t="s">
        <v>7</v>
      </c>
      <c r="J74" s="177"/>
      <c r="K74" s="178"/>
      <c r="L74" s="258" t="s">
        <v>7</v>
      </c>
      <c r="M74" s="259" t="s">
        <v>7</v>
      </c>
      <c r="N74" s="258" t="s">
        <v>7</v>
      </c>
      <c r="O74" s="259" t="s">
        <v>7</v>
      </c>
      <c r="P74" s="295">
        <f>SUM(J74,F74)</f>
        <v>0</v>
      </c>
      <c r="Q74" s="223">
        <f>SUM(K74,G74)</f>
        <v>0</v>
      </c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</row>
    <row r="75" spans="1:53" ht="5.0999999999999996" customHeight="1" thickBot="1" x14ac:dyDescent="0.3">
      <c r="A75" s="46"/>
      <c r="E75" s="301"/>
      <c r="F75" s="224"/>
      <c r="G75" s="225"/>
      <c r="H75" s="220"/>
      <c r="I75" s="221"/>
      <c r="J75" s="220"/>
      <c r="K75" s="221"/>
      <c r="L75" s="220"/>
      <c r="M75" s="221"/>
      <c r="N75" s="224"/>
      <c r="O75" s="225"/>
      <c r="P75" s="296"/>
      <c r="Q75" s="225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</row>
    <row r="76" spans="1:53" x14ac:dyDescent="0.25">
      <c r="A76" s="421">
        <v>28</v>
      </c>
      <c r="B76" s="415" t="s">
        <v>8</v>
      </c>
      <c r="C76" s="38" t="s">
        <v>11</v>
      </c>
      <c r="E76" s="302"/>
      <c r="F76" s="264" t="s">
        <v>7</v>
      </c>
      <c r="G76" s="265" t="s">
        <v>7</v>
      </c>
      <c r="H76" s="175"/>
      <c r="I76" s="176"/>
      <c r="J76" s="264" t="s">
        <v>7</v>
      </c>
      <c r="K76" s="265" t="s">
        <v>7</v>
      </c>
      <c r="L76" s="183"/>
      <c r="M76" s="184"/>
      <c r="N76" s="288" t="s">
        <v>7</v>
      </c>
      <c r="O76" s="289" t="s">
        <v>7</v>
      </c>
      <c r="P76" s="294">
        <f>SUM(H76,L76)</f>
        <v>0</v>
      </c>
      <c r="Q76" s="221">
        <f>SUM(M76,I76)</f>
        <v>0</v>
      </c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</row>
    <row r="77" spans="1:53" ht="15.75" thickBot="1" x14ac:dyDescent="0.3">
      <c r="A77" s="422"/>
      <c r="B77" s="423"/>
      <c r="C77" s="43" t="s">
        <v>12</v>
      </c>
      <c r="E77" s="300"/>
      <c r="F77" s="258" t="s">
        <v>7</v>
      </c>
      <c r="G77" s="259" t="s">
        <v>7</v>
      </c>
      <c r="H77" s="177"/>
      <c r="I77" s="178"/>
      <c r="J77" s="258" t="s">
        <v>7</v>
      </c>
      <c r="K77" s="259" t="s">
        <v>7</v>
      </c>
      <c r="L77" s="222"/>
      <c r="M77" s="223"/>
      <c r="N77" s="258" t="s">
        <v>7</v>
      </c>
      <c r="O77" s="259" t="s">
        <v>7</v>
      </c>
      <c r="P77" s="295">
        <f>SUM(H77,L77)</f>
        <v>0</v>
      </c>
      <c r="Q77" s="223">
        <f>SUM(M77,I77)</f>
        <v>0</v>
      </c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ht="5.0999999999999996" customHeight="1" thickBot="1" x14ac:dyDescent="0.3">
      <c r="A78" s="46"/>
      <c r="E78" s="301"/>
      <c r="F78" s="220"/>
      <c r="G78" s="221"/>
      <c r="H78" s="220"/>
      <c r="I78" s="221"/>
      <c r="J78" s="220"/>
      <c r="K78" s="221"/>
      <c r="L78" s="220"/>
      <c r="M78" s="221"/>
      <c r="N78" s="224"/>
      <c r="O78" s="225"/>
      <c r="P78" s="296"/>
      <c r="Q78" s="225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25">
      <c r="A79" s="421">
        <v>29</v>
      </c>
      <c r="B79" s="415" t="s">
        <v>8</v>
      </c>
      <c r="C79" s="38" t="s">
        <v>11</v>
      </c>
      <c r="E79" s="302"/>
      <c r="F79" s="220"/>
      <c r="G79" s="221"/>
      <c r="H79" s="264" t="s">
        <v>7</v>
      </c>
      <c r="I79" s="265" t="s">
        <v>7</v>
      </c>
      <c r="J79" s="175"/>
      <c r="K79" s="176"/>
      <c r="L79" s="288" t="s">
        <v>7</v>
      </c>
      <c r="M79" s="289" t="s">
        <v>7</v>
      </c>
      <c r="N79" s="288" t="s">
        <v>7</v>
      </c>
      <c r="O79" s="289" t="s">
        <v>7</v>
      </c>
      <c r="P79" s="294">
        <f>SUM(F79,J79)</f>
        <v>0</v>
      </c>
      <c r="Q79" s="221">
        <f>SUM(K79,G79)</f>
        <v>0</v>
      </c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ht="15.75" thickBot="1" x14ac:dyDescent="0.3">
      <c r="A80" s="422"/>
      <c r="B80" s="423"/>
      <c r="C80" s="43" t="s">
        <v>12</v>
      </c>
      <c r="E80" s="300"/>
      <c r="F80" s="222"/>
      <c r="G80" s="223"/>
      <c r="H80" s="258" t="s">
        <v>7</v>
      </c>
      <c r="I80" s="259" t="s">
        <v>7</v>
      </c>
      <c r="J80" s="177"/>
      <c r="K80" s="178"/>
      <c r="L80" s="258" t="s">
        <v>7</v>
      </c>
      <c r="M80" s="259" t="s">
        <v>7</v>
      </c>
      <c r="N80" s="258" t="s">
        <v>7</v>
      </c>
      <c r="O80" s="259" t="s">
        <v>7</v>
      </c>
      <c r="P80" s="295">
        <f>SUM(F80,J80)</f>
        <v>0</v>
      </c>
      <c r="Q80" s="223">
        <f>SUM(K80,G80)</f>
        <v>0</v>
      </c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ht="18" customHeight="1" thickBot="1" x14ac:dyDescent="0.3">
      <c r="A81" s="104"/>
      <c r="D81" s="4"/>
      <c r="E81" s="4"/>
      <c r="F81" s="196">
        <f t="shared" ref="F81:O81" si="14">SUM(F8:F80)</f>
        <v>0</v>
      </c>
      <c r="G81" s="238">
        <f t="shared" si="14"/>
        <v>0</v>
      </c>
      <c r="H81" s="238">
        <f t="shared" si="14"/>
        <v>0</v>
      </c>
      <c r="I81" s="238">
        <f t="shared" si="14"/>
        <v>0</v>
      </c>
      <c r="J81" s="238">
        <f t="shared" si="14"/>
        <v>0</v>
      </c>
      <c r="K81" s="238">
        <f t="shared" si="14"/>
        <v>0</v>
      </c>
      <c r="L81" s="238">
        <f t="shared" si="14"/>
        <v>0</v>
      </c>
      <c r="M81" s="238">
        <f t="shared" si="14"/>
        <v>0</v>
      </c>
      <c r="N81" s="238">
        <f t="shared" si="14"/>
        <v>0</v>
      </c>
      <c r="O81" s="194">
        <f t="shared" si="14"/>
        <v>0</v>
      </c>
      <c r="P81" s="236">
        <f>SUM(P8:P80)</f>
        <v>0</v>
      </c>
      <c r="Q81" s="237">
        <f>SUM(Q8:Q80)</f>
        <v>0</v>
      </c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</sheetData>
  <mergeCells count="46">
    <mergeCell ref="B15:B17"/>
    <mergeCell ref="B8:B13"/>
    <mergeCell ref="B14:C14"/>
    <mergeCell ref="A8:A21"/>
    <mergeCell ref="B21:C21"/>
    <mergeCell ref="B19:B20"/>
    <mergeCell ref="A64:A65"/>
    <mergeCell ref="A76:A77"/>
    <mergeCell ref="A23:A31"/>
    <mergeCell ref="B28:B30"/>
    <mergeCell ref="B23:B26"/>
    <mergeCell ref="B27:C27"/>
    <mergeCell ref="B45:B51"/>
    <mergeCell ref="B52:C52"/>
    <mergeCell ref="A45:A59"/>
    <mergeCell ref="B59:C59"/>
    <mergeCell ref="B33:B36"/>
    <mergeCell ref="B38:B41"/>
    <mergeCell ref="B37:C37"/>
    <mergeCell ref="A33:A43"/>
    <mergeCell ref="B43:C43"/>
    <mergeCell ref="B53:B57"/>
    <mergeCell ref="B4:C6"/>
    <mergeCell ref="A4:A6"/>
    <mergeCell ref="A1:Q1"/>
    <mergeCell ref="A2:Q2"/>
    <mergeCell ref="A79:A80"/>
    <mergeCell ref="A73:A74"/>
    <mergeCell ref="B61:B62"/>
    <mergeCell ref="B67:B68"/>
    <mergeCell ref="B70:B71"/>
    <mergeCell ref="B64:B65"/>
    <mergeCell ref="B76:B77"/>
    <mergeCell ref="B79:B80"/>
    <mergeCell ref="B73:B74"/>
    <mergeCell ref="A61:A62"/>
    <mergeCell ref="A67:A68"/>
    <mergeCell ref="A70:A71"/>
    <mergeCell ref="E4:Q4"/>
    <mergeCell ref="E5:E6"/>
    <mergeCell ref="F5:G5"/>
    <mergeCell ref="H5:I5"/>
    <mergeCell ref="J5:K5"/>
    <mergeCell ref="L5:M5"/>
    <mergeCell ref="N5:O5"/>
    <mergeCell ref="P5:Q5"/>
  </mergeCells>
  <pageMargins left="0.25" right="0.25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8"/>
  <sheetViews>
    <sheetView view="pageBreakPreview" zoomScale="60" zoomScaleNormal="70" workbookViewId="0">
      <selection activeCell="V8" sqref="V8"/>
    </sheetView>
  </sheetViews>
  <sheetFormatPr defaultRowHeight="15" x14ac:dyDescent="0.25"/>
  <cols>
    <col min="1" max="1" width="3.7109375" style="6" customWidth="1"/>
    <col min="2" max="2" width="13.7109375" style="1" customWidth="1"/>
    <col min="3" max="3" width="34.85546875" style="1" customWidth="1"/>
    <col min="4" max="4" width="1.42578125" style="79" customWidth="1"/>
    <col min="5" max="5" width="11.5703125" style="21" customWidth="1"/>
    <col min="6" max="17" width="10.28515625" style="21" customWidth="1"/>
  </cols>
  <sheetData>
    <row r="1" spans="1:34" s="21" customFormat="1" x14ac:dyDescent="0.25">
      <c r="A1" s="371" t="s">
        <v>34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34" s="5" customFormat="1" x14ac:dyDescent="0.25">
      <c r="A2" s="372" t="s">
        <v>44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34" s="5" customFormat="1" ht="15.75" thickBot="1" x14ac:dyDescent="0.3">
      <c r="A3" s="24"/>
      <c r="B3" s="22"/>
      <c r="C3" s="22"/>
      <c r="D3" s="5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34" ht="30" customHeight="1" thickBot="1" x14ac:dyDescent="0.3">
      <c r="A4" s="373" t="s">
        <v>31</v>
      </c>
      <c r="B4" s="434" t="s">
        <v>38</v>
      </c>
      <c r="C4" s="435"/>
      <c r="D4" s="54"/>
      <c r="E4" s="400" t="s">
        <v>41</v>
      </c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2"/>
    </row>
    <row r="5" spans="1:34" s="21" customFormat="1" ht="42" customHeight="1" thickBot="1" x14ac:dyDescent="0.3">
      <c r="A5" s="374"/>
      <c r="B5" s="436"/>
      <c r="C5" s="437"/>
      <c r="D5" s="12"/>
      <c r="E5" s="403" t="s">
        <v>48</v>
      </c>
      <c r="F5" s="398">
        <v>2021</v>
      </c>
      <c r="G5" s="399"/>
      <c r="H5" s="398">
        <v>2022</v>
      </c>
      <c r="I5" s="399"/>
      <c r="J5" s="398">
        <v>2023</v>
      </c>
      <c r="K5" s="399"/>
      <c r="L5" s="398">
        <v>2024</v>
      </c>
      <c r="M5" s="399"/>
      <c r="N5" s="398">
        <v>2025</v>
      </c>
      <c r="O5" s="399"/>
      <c r="P5" s="398" t="s">
        <v>37</v>
      </c>
      <c r="Q5" s="399"/>
    </row>
    <row r="6" spans="1:34" ht="26.25" customHeight="1" thickBot="1" x14ac:dyDescent="0.3">
      <c r="A6" s="375"/>
      <c r="B6" s="438"/>
      <c r="C6" s="439"/>
      <c r="D6" s="12"/>
      <c r="E6" s="404"/>
      <c r="F6" s="359" t="s">
        <v>35</v>
      </c>
      <c r="G6" s="360" t="s">
        <v>36</v>
      </c>
      <c r="H6" s="359" t="s">
        <v>35</v>
      </c>
      <c r="I6" s="360" t="s">
        <v>36</v>
      </c>
      <c r="J6" s="359" t="s">
        <v>35</v>
      </c>
      <c r="K6" s="360" t="s">
        <v>36</v>
      </c>
      <c r="L6" s="359" t="s">
        <v>35</v>
      </c>
      <c r="M6" s="360" t="s">
        <v>36</v>
      </c>
      <c r="N6" s="359" t="s">
        <v>35</v>
      </c>
      <c r="O6" s="360" t="s">
        <v>36</v>
      </c>
      <c r="P6" s="359" t="s">
        <v>35</v>
      </c>
      <c r="Q6" s="360" t="s">
        <v>36</v>
      </c>
    </row>
    <row r="7" spans="1:34" ht="5.0999999999999996" customHeight="1" thickBot="1" x14ac:dyDescent="0.3">
      <c r="A7" s="16"/>
      <c r="C7" s="6"/>
      <c r="D7" s="80"/>
      <c r="E7" s="163"/>
      <c r="F7" s="163"/>
      <c r="G7" s="164"/>
      <c r="H7" s="163"/>
      <c r="I7" s="164"/>
      <c r="J7" s="163"/>
      <c r="K7" s="164"/>
      <c r="L7" s="163"/>
      <c r="M7" s="164"/>
      <c r="N7" s="163"/>
      <c r="O7" s="164"/>
      <c r="P7" s="163"/>
      <c r="Q7" s="164"/>
    </row>
    <row r="8" spans="1:34" s="21" customFormat="1" ht="15" customHeight="1" x14ac:dyDescent="0.25">
      <c r="A8" s="421">
        <v>30</v>
      </c>
      <c r="B8" s="451" t="s">
        <v>8</v>
      </c>
      <c r="C8" s="38" t="s">
        <v>11</v>
      </c>
      <c r="D8" s="80"/>
      <c r="E8" s="305"/>
      <c r="F8" s="264" t="s">
        <v>7</v>
      </c>
      <c r="G8" s="265" t="s">
        <v>7</v>
      </c>
      <c r="H8" s="165"/>
      <c r="I8" s="166"/>
      <c r="J8" s="264" t="s">
        <v>7</v>
      </c>
      <c r="K8" s="265" t="s">
        <v>7</v>
      </c>
      <c r="L8" s="165"/>
      <c r="M8" s="166"/>
      <c r="N8" s="264" t="s">
        <v>7</v>
      </c>
      <c r="O8" s="265" t="s">
        <v>7</v>
      </c>
      <c r="P8" s="165">
        <f>SUM(H8,L8)</f>
        <v>0</v>
      </c>
      <c r="Q8" s="166">
        <f>SUM(M8,I8)</f>
        <v>0</v>
      </c>
    </row>
    <row r="9" spans="1:34" s="21" customFormat="1" ht="15" customHeight="1" x14ac:dyDescent="0.25">
      <c r="A9" s="450"/>
      <c r="B9" s="442"/>
      <c r="C9" s="31" t="s">
        <v>17</v>
      </c>
      <c r="D9" s="80"/>
      <c r="E9" s="305"/>
      <c r="F9" s="165"/>
      <c r="G9" s="166"/>
      <c r="H9" s="165"/>
      <c r="I9" s="166"/>
      <c r="J9" s="165"/>
      <c r="K9" s="166"/>
      <c r="L9" s="165"/>
      <c r="M9" s="166"/>
      <c r="N9" s="264" t="s">
        <v>7</v>
      </c>
      <c r="O9" s="265" t="s">
        <v>7</v>
      </c>
      <c r="P9" s="165">
        <f>SUM(L9,J9,H9,F9)</f>
        <v>0</v>
      </c>
      <c r="Q9" s="166">
        <f>SUM(M9,K9,I9,G9)</f>
        <v>0</v>
      </c>
    </row>
    <row r="10" spans="1:34" s="21" customFormat="1" ht="15" customHeight="1" thickBot="1" x14ac:dyDescent="0.3">
      <c r="A10" s="422"/>
      <c r="B10" s="452"/>
      <c r="C10" s="43" t="s">
        <v>12</v>
      </c>
      <c r="D10" s="80"/>
      <c r="E10" s="306"/>
      <c r="F10" s="258" t="s">
        <v>7</v>
      </c>
      <c r="G10" s="259" t="s">
        <v>7</v>
      </c>
      <c r="H10" s="167"/>
      <c r="I10" s="168"/>
      <c r="J10" s="258" t="s">
        <v>7</v>
      </c>
      <c r="K10" s="259" t="s">
        <v>7</v>
      </c>
      <c r="L10" s="167"/>
      <c r="M10" s="168"/>
      <c r="N10" s="258" t="s">
        <v>7</v>
      </c>
      <c r="O10" s="259" t="s">
        <v>7</v>
      </c>
      <c r="P10" s="167">
        <f t="shared" ref="P10" si="0">SUM(H10,L10)</f>
        <v>0</v>
      </c>
      <c r="Q10" s="168">
        <f t="shared" ref="Q10" si="1">SUM(M10,I10)</f>
        <v>0</v>
      </c>
    </row>
    <row r="11" spans="1:34" s="33" customFormat="1" ht="5.0999999999999996" customHeight="1" thickBot="1" x14ac:dyDescent="0.3">
      <c r="A11" s="12"/>
      <c r="B11" s="98"/>
      <c r="C11" s="36"/>
      <c r="D11" s="66"/>
      <c r="E11" s="307"/>
      <c r="F11" s="169"/>
      <c r="G11" s="170"/>
      <c r="H11" s="169"/>
      <c r="I11" s="170"/>
      <c r="J11" s="169"/>
      <c r="K11" s="170"/>
      <c r="L11" s="169"/>
      <c r="M11" s="170"/>
      <c r="N11" s="169"/>
      <c r="O11" s="170"/>
      <c r="P11" s="169"/>
      <c r="Q11" s="170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4" s="33" customFormat="1" ht="15" customHeight="1" x14ac:dyDescent="0.25">
      <c r="A12" s="421">
        <v>31</v>
      </c>
      <c r="B12" s="451" t="s">
        <v>8</v>
      </c>
      <c r="C12" s="17" t="s">
        <v>11</v>
      </c>
      <c r="D12" s="83"/>
      <c r="E12" s="305"/>
      <c r="F12" s="264" t="s">
        <v>7</v>
      </c>
      <c r="G12" s="265" t="s">
        <v>7</v>
      </c>
      <c r="H12" s="165"/>
      <c r="I12" s="166"/>
      <c r="J12" s="264" t="s">
        <v>7</v>
      </c>
      <c r="K12" s="265" t="s">
        <v>7</v>
      </c>
      <c r="L12" s="165"/>
      <c r="M12" s="166"/>
      <c r="N12" s="264" t="s">
        <v>7</v>
      </c>
      <c r="O12" s="265" t="s">
        <v>7</v>
      </c>
      <c r="P12" s="165">
        <f>SUM(H12,L12)</f>
        <v>0</v>
      </c>
      <c r="Q12" s="166">
        <f>SUM(M12,I12)</f>
        <v>0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s="33" customFormat="1" ht="15" customHeight="1" thickBot="1" x14ac:dyDescent="0.3">
      <c r="A13" s="422"/>
      <c r="B13" s="452"/>
      <c r="C13" s="19" t="s">
        <v>12</v>
      </c>
      <c r="D13" s="83"/>
      <c r="E13" s="306"/>
      <c r="F13" s="258" t="s">
        <v>7</v>
      </c>
      <c r="G13" s="259" t="s">
        <v>7</v>
      </c>
      <c r="H13" s="167"/>
      <c r="I13" s="168"/>
      <c r="J13" s="258" t="s">
        <v>7</v>
      </c>
      <c r="K13" s="259" t="s">
        <v>7</v>
      </c>
      <c r="L13" s="167"/>
      <c r="M13" s="168"/>
      <c r="N13" s="258" t="s">
        <v>7</v>
      </c>
      <c r="O13" s="259" t="s">
        <v>7</v>
      </c>
      <c r="P13" s="167">
        <f>SUM(H13,L13)</f>
        <v>0</v>
      </c>
      <c r="Q13" s="168">
        <f>SUM(M13,I13)</f>
        <v>0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4" s="33" customFormat="1" ht="5.0999999999999996" customHeight="1" thickBot="1" x14ac:dyDescent="0.3">
      <c r="A14" s="12"/>
      <c r="B14" s="98"/>
      <c r="C14" s="69"/>
      <c r="D14" s="108"/>
      <c r="E14" s="307"/>
      <c r="F14" s="169"/>
      <c r="G14" s="170"/>
      <c r="H14" s="169"/>
      <c r="I14" s="170"/>
      <c r="J14" s="169"/>
      <c r="K14" s="170"/>
      <c r="L14" s="169"/>
      <c r="M14" s="170"/>
      <c r="N14" s="169"/>
      <c r="O14" s="170"/>
      <c r="P14" s="169"/>
      <c r="Q14" s="170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s="33" customFormat="1" ht="15" customHeight="1" x14ac:dyDescent="0.25">
      <c r="A15" s="421">
        <v>32</v>
      </c>
      <c r="B15" s="451" t="s">
        <v>8</v>
      </c>
      <c r="C15" s="38" t="s">
        <v>11</v>
      </c>
      <c r="D15" s="83"/>
      <c r="E15" s="305"/>
      <c r="F15" s="165"/>
      <c r="G15" s="166"/>
      <c r="H15" s="264" t="s">
        <v>7</v>
      </c>
      <c r="I15" s="265" t="s">
        <v>7</v>
      </c>
      <c r="J15" s="165"/>
      <c r="K15" s="166"/>
      <c r="L15" s="264" t="s">
        <v>7</v>
      </c>
      <c r="M15" s="265" t="s">
        <v>7</v>
      </c>
      <c r="N15" s="264" t="s">
        <v>7</v>
      </c>
      <c r="O15" s="265" t="s">
        <v>7</v>
      </c>
      <c r="P15" s="165">
        <f>SUM(J15,F15)</f>
        <v>0</v>
      </c>
      <c r="Q15" s="166">
        <f>SUM(K15,G15)</f>
        <v>0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4" s="33" customFormat="1" ht="15" customHeight="1" x14ac:dyDescent="0.25">
      <c r="A16" s="450"/>
      <c r="B16" s="442"/>
      <c r="C16" s="31" t="s">
        <v>17</v>
      </c>
      <c r="D16" s="83"/>
      <c r="E16" s="305"/>
      <c r="F16" s="165"/>
      <c r="G16" s="166"/>
      <c r="H16" s="165"/>
      <c r="I16" s="166"/>
      <c r="J16" s="165"/>
      <c r="K16" s="166"/>
      <c r="L16" s="165"/>
      <c r="M16" s="166"/>
      <c r="N16" s="264" t="s">
        <v>7</v>
      </c>
      <c r="O16" s="265" t="s">
        <v>7</v>
      </c>
      <c r="P16" s="165">
        <f>SUM(L16,J16,H16,F16)</f>
        <v>0</v>
      </c>
      <c r="Q16" s="166">
        <f>SUM(M16,K16,I16,G16)</f>
        <v>0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4" s="33" customFormat="1" ht="15" customHeight="1" thickBot="1" x14ac:dyDescent="0.3">
      <c r="A17" s="422"/>
      <c r="B17" s="452"/>
      <c r="C17" s="86" t="s">
        <v>12</v>
      </c>
      <c r="D17" s="83"/>
      <c r="E17" s="306"/>
      <c r="F17" s="167"/>
      <c r="G17" s="168"/>
      <c r="H17" s="258" t="s">
        <v>7</v>
      </c>
      <c r="I17" s="259" t="s">
        <v>7</v>
      </c>
      <c r="J17" s="167"/>
      <c r="K17" s="168"/>
      <c r="L17" s="258" t="s">
        <v>7</v>
      </c>
      <c r="M17" s="259" t="s">
        <v>7</v>
      </c>
      <c r="N17" s="258" t="s">
        <v>7</v>
      </c>
      <c r="O17" s="259" t="s">
        <v>7</v>
      </c>
      <c r="P17" s="167">
        <f t="shared" ref="P17" si="2">SUM(J17,F17)</f>
        <v>0</v>
      </c>
      <c r="Q17" s="168">
        <f>SUM(K17,G17)</f>
        <v>0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s="21" customFormat="1" ht="5.0999999999999996" customHeight="1" thickBot="1" x14ac:dyDescent="0.3">
      <c r="A18" s="75"/>
      <c r="B18" s="22"/>
      <c r="C18" s="24"/>
      <c r="D18" s="80"/>
      <c r="E18" s="307"/>
      <c r="F18" s="169"/>
      <c r="G18" s="170"/>
      <c r="H18" s="169"/>
      <c r="I18" s="170"/>
      <c r="J18" s="169"/>
      <c r="K18" s="170"/>
      <c r="L18" s="169"/>
      <c r="M18" s="170"/>
      <c r="N18" s="169"/>
      <c r="O18" s="170"/>
      <c r="P18" s="169"/>
      <c r="Q18" s="170"/>
    </row>
    <row r="19" spans="1:34" s="21" customFormat="1" ht="15" customHeight="1" x14ac:dyDescent="0.25">
      <c r="A19" s="382">
        <v>33</v>
      </c>
      <c r="B19" s="415" t="s">
        <v>8</v>
      </c>
      <c r="C19" s="50" t="s">
        <v>26</v>
      </c>
      <c r="D19" s="80"/>
      <c r="E19" s="305"/>
      <c r="F19" s="165"/>
      <c r="G19" s="166"/>
      <c r="H19" s="264" t="s">
        <v>7</v>
      </c>
      <c r="I19" s="265" t="s">
        <v>7</v>
      </c>
      <c r="J19" s="264" t="s">
        <v>7</v>
      </c>
      <c r="K19" s="265" t="s">
        <v>7</v>
      </c>
      <c r="L19" s="264" t="s">
        <v>7</v>
      </c>
      <c r="M19" s="265" t="s">
        <v>7</v>
      </c>
      <c r="N19" s="264" t="s">
        <v>7</v>
      </c>
      <c r="O19" s="265" t="s">
        <v>7</v>
      </c>
      <c r="P19" s="165">
        <f>SUM(F19)</f>
        <v>0</v>
      </c>
      <c r="Q19" s="166">
        <f>SUM(G19)</f>
        <v>0</v>
      </c>
    </row>
    <row r="20" spans="1:34" s="21" customFormat="1" ht="15" customHeight="1" x14ac:dyDescent="0.25">
      <c r="A20" s="383"/>
      <c r="B20" s="416"/>
      <c r="C20" s="62" t="s">
        <v>27</v>
      </c>
      <c r="D20" s="80"/>
      <c r="E20" s="305"/>
      <c r="F20" s="165"/>
      <c r="G20" s="166"/>
      <c r="H20" s="264" t="s">
        <v>7</v>
      </c>
      <c r="I20" s="265" t="s">
        <v>7</v>
      </c>
      <c r="J20" s="264" t="s">
        <v>7</v>
      </c>
      <c r="K20" s="265" t="s">
        <v>7</v>
      </c>
      <c r="L20" s="264" t="s">
        <v>7</v>
      </c>
      <c r="M20" s="265" t="s">
        <v>7</v>
      </c>
      <c r="N20" s="264" t="s">
        <v>7</v>
      </c>
      <c r="O20" s="265" t="s">
        <v>7</v>
      </c>
      <c r="P20" s="165">
        <f t="shared" ref="P20:P22" si="3">SUM(F20)</f>
        <v>0</v>
      </c>
      <c r="Q20" s="166">
        <f t="shared" ref="Q20:Q22" si="4">SUM(G20)</f>
        <v>0</v>
      </c>
    </row>
    <row r="21" spans="1:34" s="21" customFormat="1" ht="15" customHeight="1" x14ac:dyDescent="0.25">
      <c r="A21" s="383"/>
      <c r="B21" s="416"/>
      <c r="C21" s="62" t="s">
        <v>13</v>
      </c>
      <c r="D21" s="80"/>
      <c r="E21" s="305"/>
      <c r="F21" s="165"/>
      <c r="G21" s="166"/>
      <c r="H21" s="264" t="s">
        <v>7</v>
      </c>
      <c r="I21" s="265" t="s">
        <v>7</v>
      </c>
      <c r="J21" s="264" t="s">
        <v>7</v>
      </c>
      <c r="K21" s="265" t="s">
        <v>7</v>
      </c>
      <c r="L21" s="264" t="s">
        <v>7</v>
      </c>
      <c r="M21" s="265" t="s">
        <v>7</v>
      </c>
      <c r="N21" s="264" t="s">
        <v>7</v>
      </c>
      <c r="O21" s="265" t="s">
        <v>7</v>
      </c>
      <c r="P21" s="165">
        <f t="shared" si="3"/>
        <v>0</v>
      </c>
      <c r="Q21" s="166">
        <f t="shared" si="4"/>
        <v>0</v>
      </c>
    </row>
    <row r="22" spans="1:34" s="21" customFormat="1" ht="15" customHeight="1" x14ac:dyDescent="0.25">
      <c r="A22" s="383"/>
      <c r="B22" s="416"/>
      <c r="C22" s="62" t="s">
        <v>14</v>
      </c>
      <c r="D22" s="80"/>
      <c r="E22" s="305"/>
      <c r="F22" s="165"/>
      <c r="G22" s="166"/>
      <c r="H22" s="264" t="s">
        <v>7</v>
      </c>
      <c r="I22" s="265" t="s">
        <v>7</v>
      </c>
      <c r="J22" s="264" t="s">
        <v>7</v>
      </c>
      <c r="K22" s="265" t="s">
        <v>7</v>
      </c>
      <c r="L22" s="264" t="s">
        <v>7</v>
      </c>
      <c r="M22" s="265" t="s">
        <v>7</v>
      </c>
      <c r="N22" s="264" t="s">
        <v>7</v>
      </c>
      <c r="O22" s="265" t="s">
        <v>7</v>
      </c>
      <c r="P22" s="165">
        <f t="shared" si="3"/>
        <v>0</v>
      </c>
      <c r="Q22" s="166">
        <f t="shared" si="4"/>
        <v>0</v>
      </c>
    </row>
    <row r="23" spans="1:34" s="21" customFormat="1" ht="15" customHeight="1" x14ac:dyDescent="0.25">
      <c r="A23" s="383"/>
      <c r="B23" s="416"/>
      <c r="C23" s="51" t="s">
        <v>16</v>
      </c>
      <c r="D23" s="80"/>
      <c r="E23" s="305"/>
      <c r="F23" s="165"/>
      <c r="G23" s="166"/>
      <c r="H23" s="165"/>
      <c r="I23" s="166"/>
      <c r="J23" s="165"/>
      <c r="K23" s="166"/>
      <c r="L23" s="165"/>
      <c r="M23" s="166"/>
      <c r="N23" s="264" t="s">
        <v>7</v>
      </c>
      <c r="O23" s="265" t="s">
        <v>7</v>
      </c>
      <c r="P23" s="165">
        <f>SUM(L23,J23,H23,F23)</f>
        <v>0</v>
      </c>
      <c r="Q23" s="166">
        <f>SUM(M23,K23,I23,G23)</f>
        <v>0</v>
      </c>
    </row>
    <row r="24" spans="1:34" s="21" customFormat="1" ht="15" customHeight="1" x14ac:dyDescent="0.25">
      <c r="A24" s="383"/>
      <c r="B24" s="416"/>
      <c r="C24" s="62" t="s">
        <v>11</v>
      </c>
      <c r="D24" s="80"/>
      <c r="E24" s="305"/>
      <c r="F24" s="165"/>
      <c r="G24" s="166"/>
      <c r="H24" s="264" t="s">
        <v>7</v>
      </c>
      <c r="I24" s="265" t="s">
        <v>7</v>
      </c>
      <c r="J24" s="165"/>
      <c r="K24" s="166"/>
      <c r="L24" s="264" t="s">
        <v>7</v>
      </c>
      <c r="M24" s="265" t="s">
        <v>7</v>
      </c>
      <c r="N24" s="264" t="s">
        <v>7</v>
      </c>
      <c r="O24" s="265" t="s">
        <v>7</v>
      </c>
      <c r="P24" s="165">
        <f>SUM(J24,F24)</f>
        <v>0</v>
      </c>
      <c r="Q24" s="166">
        <f>SUM(K24,G24)</f>
        <v>0</v>
      </c>
    </row>
    <row r="25" spans="1:34" s="21" customFormat="1" ht="15" customHeight="1" x14ac:dyDescent="0.25">
      <c r="A25" s="383"/>
      <c r="B25" s="416"/>
      <c r="C25" s="49" t="s">
        <v>17</v>
      </c>
      <c r="D25" s="80"/>
      <c r="E25" s="305"/>
      <c r="F25" s="165"/>
      <c r="G25" s="166"/>
      <c r="H25" s="165"/>
      <c r="I25" s="166"/>
      <c r="J25" s="165"/>
      <c r="K25" s="166"/>
      <c r="L25" s="165"/>
      <c r="M25" s="166"/>
      <c r="N25" s="264" t="s">
        <v>7</v>
      </c>
      <c r="O25" s="265" t="s">
        <v>7</v>
      </c>
      <c r="P25" s="165">
        <f>SUM(L25,J25,H25,F25)</f>
        <v>0</v>
      </c>
      <c r="Q25" s="166">
        <f>SUM(M25,K25,I25,G25)</f>
        <v>0</v>
      </c>
    </row>
    <row r="26" spans="1:34" s="21" customFormat="1" ht="15" customHeight="1" x14ac:dyDescent="0.25">
      <c r="A26" s="383"/>
      <c r="B26" s="417"/>
      <c r="C26" s="23" t="s">
        <v>12</v>
      </c>
      <c r="D26" s="80"/>
      <c r="E26" s="305"/>
      <c r="F26" s="165"/>
      <c r="G26" s="166"/>
      <c r="H26" s="264" t="s">
        <v>7</v>
      </c>
      <c r="I26" s="265" t="s">
        <v>7</v>
      </c>
      <c r="J26" s="165"/>
      <c r="K26" s="166"/>
      <c r="L26" s="264" t="s">
        <v>7</v>
      </c>
      <c r="M26" s="265" t="s">
        <v>7</v>
      </c>
      <c r="N26" s="264" t="s">
        <v>7</v>
      </c>
      <c r="O26" s="265" t="s">
        <v>7</v>
      </c>
      <c r="P26" s="165">
        <f>SUM(J26,F26)</f>
        <v>0</v>
      </c>
      <c r="Q26" s="166">
        <f>SUM(K26,G26)</f>
        <v>0</v>
      </c>
    </row>
    <row r="27" spans="1:34" s="5" customFormat="1" ht="15" customHeight="1" x14ac:dyDescent="0.25">
      <c r="A27" s="383"/>
      <c r="B27" s="443" t="s">
        <v>28</v>
      </c>
      <c r="C27" s="443"/>
      <c r="D27" s="81"/>
      <c r="E27" s="305"/>
      <c r="F27" s="165"/>
      <c r="G27" s="166"/>
      <c r="H27" s="165"/>
      <c r="I27" s="166"/>
      <c r="J27" s="165"/>
      <c r="K27" s="166"/>
      <c r="L27" s="165"/>
      <c r="M27" s="166"/>
      <c r="N27" s="264" t="s">
        <v>7</v>
      </c>
      <c r="O27" s="265" t="s">
        <v>7</v>
      </c>
      <c r="P27" s="165">
        <f>SUM(L27,J27,H27,F27)</f>
        <v>0</v>
      </c>
      <c r="Q27" s="166">
        <f>SUM(M27,K27,I27,G27)</f>
        <v>0</v>
      </c>
    </row>
    <row r="28" spans="1:34" ht="15" customHeight="1" x14ac:dyDescent="0.25">
      <c r="A28" s="383"/>
      <c r="B28" s="424" t="s">
        <v>10</v>
      </c>
      <c r="C28" s="20" t="s">
        <v>18</v>
      </c>
      <c r="E28" s="305"/>
      <c r="F28" s="264" t="s">
        <v>7</v>
      </c>
      <c r="G28" s="265" t="s">
        <v>7</v>
      </c>
      <c r="H28" s="165"/>
      <c r="I28" s="166"/>
      <c r="J28" s="264" t="s">
        <v>7</v>
      </c>
      <c r="K28" s="265" t="s">
        <v>7</v>
      </c>
      <c r="L28" s="264" t="s">
        <v>7</v>
      </c>
      <c r="M28" s="265" t="s">
        <v>7</v>
      </c>
      <c r="N28" s="264" t="s">
        <v>7</v>
      </c>
      <c r="O28" s="265" t="s">
        <v>7</v>
      </c>
      <c r="P28" s="175">
        <f>SUM(H28)</f>
        <v>0</v>
      </c>
      <c r="Q28" s="176">
        <f>SUM(I28)</f>
        <v>0</v>
      </c>
    </row>
    <row r="29" spans="1:34" ht="15" customHeight="1" x14ac:dyDescent="0.25">
      <c r="A29" s="383"/>
      <c r="B29" s="416"/>
      <c r="C29" s="23" t="s">
        <v>19</v>
      </c>
      <c r="E29" s="305"/>
      <c r="F29" s="165"/>
      <c r="G29" s="166"/>
      <c r="H29" s="165"/>
      <c r="I29" s="166"/>
      <c r="J29" s="165"/>
      <c r="K29" s="166"/>
      <c r="L29" s="165"/>
      <c r="M29" s="166"/>
      <c r="N29" s="264" t="s">
        <v>7</v>
      </c>
      <c r="O29" s="265" t="s">
        <v>7</v>
      </c>
      <c r="P29" s="165">
        <f t="shared" ref="P29:Q33" si="5">SUM(L29,J29,H29,F29)</f>
        <v>0</v>
      </c>
      <c r="Q29" s="166">
        <f t="shared" si="5"/>
        <v>0</v>
      </c>
    </row>
    <row r="30" spans="1:34" ht="15" customHeight="1" x14ac:dyDescent="0.25">
      <c r="A30" s="383"/>
      <c r="B30" s="416"/>
      <c r="C30" s="23" t="s">
        <v>20</v>
      </c>
      <c r="E30" s="305"/>
      <c r="F30" s="165"/>
      <c r="G30" s="166"/>
      <c r="H30" s="165"/>
      <c r="I30" s="176"/>
      <c r="J30" s="165"/>
      <c r="K30" s="166"/>
      <c r="L30" s="175"/>
      <c r="M30" s="176"/>
      <c r="N30" s="264" t="s">
        <v>7</v>
      </c>
      <c r="O30" s="265" t="s">
        <v>7</v>
      </c>
      <c r="P30" s="165">
        <f t="shared" si="5"/>
        <v>0</v>
      </c>
      <c r="Q30" s="166">
        <f t="shared" si="5"/>
        <v>0</v>
      </c>
    </row>
    <row r="31" spans="1:34" ht="15" customHeight="1" x14ac:dyDescent="0.25">
      <c r="A31" s="383"/>
      <c r="B31" s="416"/>
      <c r="C31" s="27" t="s">
        <v>21</v>
      </c>
      <c r="D31" s="65"/>
      <c r="E31" s="305"/>
      <c r="F31" s="165"/>
      <c r="G31" s="166"/>
      <c r="H31" s="165"/>
      <c r="I31" s="176"/>
      <c r="J31" s="175"/>
      <c r="K31" s="176"/>
      <c r="L31" s="175"/>
      <c r="M31" s="176"/>
      <c r="N31" s="264" t="s">
        <v>7</v>
      </c>
      <c r="O31" s="265" t="s">
        <v>7</v>
      </c>
      <c r="P31" s="165">
        <f t="shared" si="5"/>
        <v>0</v>
      </c>
      <c r="Q31" s="166">
        <f t="shared" si="5"/>
        <v>0</v>
      </c>
    </row>
    <row r="32" spans="1:34" ht="15" customHeight="1" x14ac:dyDescent="0.25">
      <c r="A32" s="383"/>
      <c r="B32" s="416"/>
      <c r="C32" s="25" t="s">
        <v>22</v>
      </c>
      <c r="D32" s="82"/>
      <c r="E32" s="305"/>
      <c r="F32" s="165"/>
      <c r="G32" s="166"/>
      <c r="H32" s="165"/>
      <c r="I32" s="176"/>
      <c r="J32" s="165"/>
      <c r="K32" s="166"/>
      <c r="L32" s="175"/>
      <c r="M32" s="176"/>
      <c r="N32" s="264" t="s">
        <v>7</v>
      </c>
      <c r="O32" s="265" t="s">
        <v>7</v>
      </c>
      <c r="P32" s="165">
        <f t="shared" si="5"/>
        <v>0</v>
      </c>
      <c r="Q32" s="166">
        <f t="shared" si="5"/>
        <v>0</v>
      </c>
    </row>
    <row r="33" spans="1:17" ht="15" customHeight="1" thickBot="1" x14ac:dyDescent="0.3">
      <c r="A33" s="384"/>
      <c r="B33" s="78" t="s">
        <v>9</v>
      </c>
      <c r="C33" s="18" t="s">
        <v>23</v>
      </c>
      <c r="D33" s="65"/>
      <c r="E33" s="306"/>
      <c r="F33" s="167"/>
      <c r="G33" s="168"/>
      <c r="H33" s="167"/>
      <c r="I33" s="178"/>
      <c r="J33" s="177"/>
      <c r="K33" s="178"/>
      <c r="L33" s="177"/>
      <c r="M33" s="178"/>
      <c r="N33" s="258" t="s">
        <v>7</v>
      </c>
      <c r="O33" s="259" t="s">
        <v>7</v>
      </c>
      <c r="P33" s="167">
        <f t="shared" si="5"/>
        <v>0</v>
      </c>
      <c r="Q33" s="168">
        <f t="shared" si="5"/>
        <v>0</v>
      </c>
    </row>
    <row r="34" spans="1:17" ht="5.0999999999999996" customHeight="1" thickBot="1" x14ac:dyDescent="0.3">
      <c r="A34" s="75"/>
      <c r="C34" s="4"/>
      <c r="D34" s="83"/>
      <c r="E34" s="307"/>
      <c r="F34" s="169"/>
      <c r="G34" s="170"/>
      <c r="H34" s="169"/>
      <c r="I34" s="174"/>
      <c r="J34" s="169"/>
      <c r="K34" s="170"/>
      <c r="L34" s="173"/>
      <c r="M34" s="174"/>
      <c r="N34" s="173"/>
      <c r="O34" s="174"/>
      <c r="P34" s="173"/>
      <c r="Q34" s="174"/>
    </row>
    <row r="35" spans="1:17" s="21" customFormat="1" ht="15" customHeight="1" x14ac:dyDescent="0.25">
      <c r="A35" s="421">
        <v>34</v>
      </c>
      <c r="B35" s="451" t="s">
        <v>8</v>
      </c>
      <c r="C35" s="17" t="s">
        <v>11</v>
      </c>
      <c r="D35" s="79"/>
      <c r="E35" s="305"/>
      <c r="F35" s="165"/>
      <c r="G35" s="166"/>
      <c r="H35" s="264" t="s">
        <v>7</v>
      </c>
      <c r="I35" s="265" t="s">
        <v>7</v>
      </c>
      <c r="J35" s="175"/>
      <c r="K35" s="176"/>
      <c r="L35" s="264" t="s">
        <v>7</v>
      </c>
      <c r="M35" s="265" t="s">
        <v>7</v>
      </c>
      <c r="N35" s="264" t="s">
        <v>7</v>
      </c>
      <c r="O35" s="265" t="s">
        <v>7</v>
      </c>
      <c r="P35" s="165">
        <f>SUM(J35,F35)</f>
        <v>0</v>
      </c>
      <c r="Q35" s="166">
        <f>SUM(K35,G35)</f>
        <v>0</v>
      </c>
    </row>
    <row r="36" spans="1:17" s="21" customFormat="1" ht="15" customHeight="1" thickBot="1" x14ac:dyDescent="0.3">
      <c r="A36" s="422"/>
      <c r="B36" s="452"/>
      <c r="C36" s="19" t="s">
        <v>12</v>
      </c>
      <c r="D36" s="79"/>
      <c r="E36" s="306"/>
      <c r="F36" s="167"/>
      <c r="G36" s="168"/>
      <c r="H36" s="258" t="s">
        <v>7</v>
      </c>
      <c r="I36" s="259" t="s">
        <v>7</v>
      </c>
      <c r="J36" s="167"/>
      <c r="K36" s="168"/>
      <c r="L36" s="258" t="s">
        <v>7</v>
      </c>
      <c r="M36" s="259" t="s">
        <v>7</v>
      </c>
      <c r="N36" s="258" t="s">
        <v>7</v>
      </c>
      <c r="O36" s="259" t="s">
        <v>7</v>
      </c>
      <c r="P36" s="167">
        <f>SUM(J36,F36)</f>
        <v>0</v>
      </c>
      <c r="Q36" s="168">
        <f>SUM(K36,G36)</f>
        <v>0</v>
      </c>
    </row>
    <row r="37" spans="1:17" s="21" customFormat="1" ht="5.0999999999999996" customHeight="1" thickBot="1" x14ac:dyDescent="0.3">
      <c r="A37" s="106"/>
      <c r="B37" s="22"/>
      <c r="C37" s="4"/>
      <c r="D37" s="83"/>
      <c r="E37" s="307"/>
      <c r="F37" s="169"/>
      <c r="G37" s="170"/>
      <c r="H37" s="173"/>
      <c r="I37" s="174"/>
      <c r="J37" s="173"/>
      <c r="K37" s="174"/>
      <c r="L37" s="173"/>
      <c r="M37" s="174"/>
      <c r="N37" s="173"/>
      <c r="O37" s="174"/>
      <c r="P37" s="173"/>
      <c r="Q37" s="174"/>
    </row>
    <row r="38" spans="1:17" s="21" customFormat="1" ht="15" customHeight="1" x14ac:dyDescent="0.25">
      <c r="A38" s="421">
        <v>35</v>
      </c>
      <c r="B38" s="415" t="s">
        <v>8</v>
      </c>
      <c r="C38" s="17" t="s">
        <v>13</v>
      </c>
      <c r="D38" s="83"/>
      <c r="E38" s="305"/>
      <c r="F38" s="165"/>
      <c r="G38" s="166"/>
      <c r="H38" s="264" t="s">
        <v>7</v>
      </c>
      <c r="I38" s="265" t="s">
        <v>7</v>
      </c>
      <c r="J38" s="165"/>
      <c r="K38" s="166"/>
      <c r="L38" s="264" t="s">
        <v>7</v>
      </c>
      <c r="M38" s="265" t="s">
        <v>7</v>
      </c>
      <c r="N38" s="264" t="s">
        <v>7</v>
      </c>
      <c r="O38" s="265" t="s">
        <v>7</v>
      </c>
      <c r="P38" s="165">
        <f t="shared" ref="P38:P40" si="6">SUM(J38,F38)</f>
        <v>0</v>
      </c>
      <c r="Q38" s="166">
        <f t="shared" ref="Q38:Q40" si="7">SUM(K38,G38)</f>
        <v>0</v>
      </c>
    </row>
    <row r="39" spans="1:17" s="21" customFormat="1" ht="15" customHeight="1" x14ac:dyDescent="0.25">
      <c r="A39" s="450"/>
      <c r="B39" s="416"/>
      <c r="C39" s="25" t="s">
        <v>14</v>
      </c>
      <c r="D39" s="83"/>
      <c r="E39" s="305"/>
      <c r="F39" s="165"/>
      <c r="G39" s="166"/>
      <c r="H39" s="264" t="s">
        <v>7</v>
      </c>
      <c r="I39" s="265" t="s">
        <v>7</v>
      </c>
      <c r="J39" s="165"/>
      <c r="K39" s="166"/>
      <c r="L39" s="264" t="s">
        <v>7</v>
      </c>
      <c r="M39" s="265" t="s">
        <v>7</v>
      </c>
      <c r="N39" s="264" t="s">
        <v>7</v>
      </c>
      <c r="O39" s="265" t="s">
        <v>7</v>
      </c>
      <c r="P39" s="165">
        <f t="shared" si="6"/>
        <v>0</v>
      </c>
      <c r="Q39" s="166">
        <f t="shared" si="7"/>
        <v>0</v>
      </c>
    </row>
    <row r="40" spans="1:17" s="21" customFormat="1" ht="15" customHeight="1" x14ac:dyDescent="0.25">
      <c r="A40" s="450"/>
      <c r="B40" s="416"/>
      <c r="C40" s="25" t="s">
        <v>16</v>
      </c>
      <c r="D40" s="83"/>
      <c r="E40" s="305"/>
      <c r="F40" s="165"/>
      <c r="G40" s="166"/>
      <c r="H40" s="264" t="s">
        <v>7</v>
      </c>
      <c r="I40" s="265" t="s">
        <v>7</v>
      </c>
      <c r="J40" s="165"/>
      <c r="K40" s="166"/>
      <c r="L40" s="264" t="s">
        <v>7</v>
      </c>
      <c r="M40" s="265" t="s">
        <v>7</v>
      </c>
      <c r="N40" s="264" t="s">
        <v>7</v>
      </c>
      <c r="O40" s="265" t="s">
        <v>7</v>
      </c>
      <c r="P40" s="165">
        <f t="shared" si="6"/>
        <v>0</v>
      </c>
      <c r="Q40" s="166">
        <f t="shared" si="7"/>
        <v>0</v>
      </c>
    </row>
    <row r="41" spans="1:17" s="21" customFormat="1" ht="15" customHeight="1" x14ac:dyDescent="0.25">
      <c r="A41" s="450"/>
      <c r="B41" s="416"/>
      <c r="C41" s="70" t="s">
        <v>27</v>
      </c>
      <c r="D41" s="80"/>
      <c r="E41" s="305"/>
      <c r="F41" s="165"/>
      <c r="G41" s="166"/>
      <c r="H41" s="264" t="s">
        <v>7</v>
      </c>
      <c r="I41" s="265" t="s">
        <v>7</v>
      </c>
      <c r="J41" s="264" t="s">
        <v>7</v>
      </c>
      <c r="K41" s="265" t="s">
        <v>7</v>
      </c>
      <c r="L41" s="264" t="s">
        <v>7</v>
      </c>
      <c r="M41" s="265" t="s">
        <v>7</v>
      </c>
      <c r="N41" s="264" t="s">
        <v>7</v>
      </c>
      <c r="O41" s="265" t="s">
        <v>7</v>
      </c>
      <c r="P41" s="165">
        <f>SUM(F41)</f>
        <v>0</v>
      </c>
      <c r="Q41" s="166">
        <f>SUM(G41)</f>
        <v>0</v>
      </c>
    </row>
    <row r="42" spans="1:17" s="21" customFormat="1" ht="15" customHeight="1" x14ac:dyDescent="0.25">
      <c r="A42" s="450"/>
      <c r="B42" s="416"/>
      <c r="C42" s="31" t="s">
        <v>11</v>
      </c>
      <c r="D42" s="83"/>
      <c r="E42" s="305"/>
      <c r="F42" s="264" t="s">
        <v>7</v>
      </c>
      <c r="G42" s="265" t="s">
        <v>7</v>
      </c>
      <c r="H42" s="165"/>
      <c r="I42" s="166"/>
      <c r="J42" s="264" t="s">
        <v>7</v>
      </c>
      <c r="K42" s="265" t="s">
        <v>7</v>
      </c>
      <c r="L42" s="165"/>
      <c r="M42" s="166"/>
      <c r="N42" s="264" t="s">
        <v>7</v>
      </c>
      <c r="O42" s="265" t="s">
        <v>7</v>
      </c>
      <c r="P42" s="165">
        <f>SUM(H42,L42)</f>
        <v>0</v>
      </c>
      <c r="Q42" s="170">
        <f>SUM(M42,I42)</f>
        <v>0</v>
      </c>
    </row>
    <row r="43" spans="1:17" s="21" customFormat="1" ht="15" customHeight="1" x14ac:dyDescent="0.25">
      <c r="A43" s="450"/>
      <c r="B43" s="416"/>
      <c r="C43" s="91" t="s">
        <v>17</v>
      </c>
      <c r="D43" s="83"/>
      <c r="E43" s="305"/>
      <c r="F43" s="165"/>
      <c r="G43" s="166"/>
      <c r="H43" s="165"/>
      <c r="I43" s="166"/>
      <c r="J43" s="165"/>
      <c r="K43" s="166"/>
      <c r="L43" s="165"/>
      <c r="M43" s="166"/>
      <c r="N43" s="264" t="s">
        <v>7</v>
      </c>
      <c r="O43" s="265" t="s">
        <v>7</v>
      </c>
      <c r="P43" s="165">
        <f>SUM(L43,J43,H43,F43)</f>
        <v>0</v>
      </c>
      <c r="Q43" s="170">
        <f>SUM(M43,K43,I43,G43)</f>
        <v>0</v>
      </c>
    </row>
    <row r="44" spans="1:17" s="21" customFormat="1" ht="15" customHeight="1" x14ac:dyDescent="0.25">
      <c r="A44" s="450"/>
      <c r="B44" s="417"/>
      <c r="C44" s="39" t="s">
        <v>12</v>
      </c>
      <c r="D44" s="83"/>
      <c r="E44" s="305"/>
      <c r="F44" s="264" t="s">
        <v>7</v>
      </c>
      <c r="G44" s="265" t="s">
        <v>7</v>
      </c>
      <c r="H44" s="165"/>
      <c r="I44" s="166"/>
      <c r="J44" s="264" t="s">
        <v>7</v>
      </c>
      <c r="K44" s="265" t="s">
        <v>7</v>
      </c>
      <c r="L44" s="165"/>
      <c r="M44" s="166"/>
      <c r="N44" s="264" t="s">
        <v>7</v>
      </c>
      <c r="O44" s="265" t="s">
        <v>7</v>
      </c>
      <c r="P44" s="165">
        <f t="shared" ref="P44" si="8">SUM(H44,L44)</f>
        <v>0</v>
      </c>
      <c r="Q44" s="170">
        <f t="shared" ref="Q44" si="9">SUM(M44,I44)</f>
        <v>0</v>
      </c>
    </row>
    <row r="45" spans="1:17" s="21" customFormat="1" ht="15" customHeight="1" x14ac:dyDescent="0.25">
      <c r="A45" s="450"/>
      <c r="B45" s="443" t="s">
        <v>28</v>
      </c>
      <c r="C45" s="443"/>
      <c r="D45" s="81"/>
      <c r="E45" s="305"/>
      <c r="F45" s="165"/>
      <c r="G45" s="166"/>
      <c r="H45" s="165"/>
      <c r="I45" s="166"/>
      <c r="J45" s="165"/>
      <c r="K45" s="166"/>
      <c r="L45" s="165"/>
      <c r="M45" s="166"/>
      <c r="N45" s="264" t="s">
        <v>7</v>
      </c>
      <c r="O45" s="265" t="s">
        <v>7</v>
      </c>
      <c r="P45" s="165">
        <f>SUM(L45,J45,H45,F45)</f>
        <v>0</v>
      </c>
      <c r="Q45" s="166">
        <f>SUM(M45,K45,I45,G45)</f>
        <v>0</v>
      </c>
    </row>
    <row r="46" spans="1:17" s="21" customFormat="1" ht="15" customHeight="1" x14ac:dyDescent="0.25">
      <c r="A46" s="450"/>
      <c r="B46" s="424" t="s">
        <v>10</v>
      </c>
      <c r="C46" s="23" t="s">
        <v>18</v>
      </c>
      <c r="D46" s="79"/>
      <c r="E46" s="305"/>
      <c r="F46" s="165"/>
      <c r="G46" s="166"/>
      <c r="H46" s="264" t="s">
        <v>7</v>
      </c>
      <c r="I46" s="265" t="s">
        <v>7</v>
      </c>
      <c r="J46" s="264" t="s">
        <v>7</v>
      </c>
      <c r="K46" s="265" t="s">
        <v>7</v>
      </c>
      <c r="L46" s="165"/>
      <c r="M46" s="166"/>
      <c r="N46" s="264" t="s">
        <v>7</v>
      </c>
      <c r="O46" s="265" t="s">
        <v>7</v>
      </c>
      <c r="P46" s="165">
        <f>SUM(L46,F46)</f>
        <v>0</v>
      </c>
      <c r="Q46" s="166">
        <f>SUM(M46,G46)</f>
        <v>0</v>
      </c>
    </row>
    <row r="47" spans="1:17" s="21" customFormat="1" ht="15" customHeight="1" x14ac:dyDescent="0.25">
      <c r="A47" s="450"/>
      <c r="B47" s="416"/>
      <c r="C47" s="23" t="s">
        <v>20</v>
      </c>
      <c r="D47" s="79"/>
      <c r="E47" s="305"/>
      <c r="F47" s="165"/>
      <c r="G47" s="166"/>
      <c r="H47" s="165"/>
      <c r="I47" s="166"/>
      <c r="J47" s="165"/>
      <c r="K47" s="166"/>
      <c r="L47" s="165"/>
      <c r="M47" s="166"/>
      <c r="N47" s="264" t="s">
        <v>7</v>
      </c>
      <c r="O47" s="265" t="s">
        <v>7</v>
      </c>
      <c r="P47" s="165">
        <f t="shared" ref="P47:P50" si="10">SUM(L47,J47,H47,F47)</f>
        <v>0</v>
      </c>
      <c r="Q47" s="166">
        <f t="shared" ref="Q47:Q50" si="11">SUM(M47,K47,I47,G47)</f>
        <v>0</v>
      </c>
    </row>
    <row r="48" spans="1:17" s="21" customFormat="1" ht="15" customHeight="1" x14ac:dyDescent="0.25">
      <c r="A48" s="450"/>
      <c r="B48" s="416"/>
      <c r="C48" s="26" t="s">
        <v>21</v>
      </c>
      <c r="D48" s="65"/>
      <c r="E48" s="305"/>
      <c r="F48" s="165"/>
      <c r="G48" s="166"/>
      <c r="H48" s="165"/>
      <c r="I48" s="166"/>
      <c r="J48" s="165"/>
      <c r="K48" s="166"/>
      <c r="L48" s="165"/>
      <c r="M48" s="166"/>
      <c r="N48" s="264" t="s">
        <v>7</v>
      </c>
      <c r="O48" s="265" t="s">
        <v>7</v>
      </c>
      <c r="P48" s="165">
        <f t="shared" si="10"/>
        <v>0</v>
      </c>
      <c r="Q48" s="166">
        <f t="shared" si="11"/>
        <v>0</v>
      </c>
    </row>
    <row r="49" spans="1:17" s="21" customFormat="1" ht="15" customHeight="1" x14ac:dyDescent="0.25">
      <c r="A49" s="450"/>
      <c r="B49" s="417"/>
      <c r="C49" s="25" t="s">
        <v>22</v>
      </c>
      <c r="D49" s="82"/>
      <c r="E49" s="308"/>
      <c r="F49" s="165"/>
      <c r="G49" s="166"/>
      <c r="H49" s="183"/>
      <c r="I49" s="184"/>
      <c r="J49" s="165"/>
      <c r="K49" s="166"/>
      <c r="L49" s="183"/>
      <c r="M49" s="184"/>
      <c r="N49" s="264" t="s">
        <v>7</v>
      </c>
      <c r="O49" s="265" t="s">
        <v>7</v>
      </c>
      <c r="P49" s="165">
        <f t="shared" si="10"/>
        <v>0</v>
      </c>
      <c r="Q49" s="166">
        <f t="shared" si="11"/>
        <v>0</v>
      </c>
    </row>
    <row r="50" spans="1:17" s="21" customFormat="1" ht="15" customHeight="1" thickBot="1" x14ac:dyDescent="0.3">
      <c r="A50" s="422"/>
      <c r="B50" s="78" t="s">
        <v>9</v>
      </c>
      <c r="C50" s="18" t="s">
        <v>23</v>
      </c>
      <c r="D50" s="65"/>
      <c r="E50" s="309"/>
      <c r="F50" s="167"/>
      <c r="G50" s="168"/>
      <c r="H50" s="181"/>
      <c r="I50" s="182"/>
      <c r="J50" s="167"/>
      <c r="K50" s="168"/>
      <c r="L50" s="181"/>
      <c r="M50" s="182"/>
      <c r="N50" s="258" t="s">
        <v>7</v>
      </c>
      <c r="O50" s="259" t="s">
        <v>7</v>
      </c>
      <c r="P50" s="167">
        <f t="shared" si="10"/>
        <v>0</v>
      </c>
      <c r="Q50" s="168">
        <f t="shared" si="11"/>
        <v>0</v>
      </c>
    </row>
    <row r="51" spans="1:17" s="21" customFormat="1" ht="5.0999999999999996" customHeight="1" thickBot="1" x14ac:dyDescent="0.3">
      <c r="A51" s="106"/>
      <c r="B51" s="22"/>
      <c r="C51" s="4"/>
      <c r="D51" s="83"/>
      <c r="E51" s="310"/>
      <c r="F51" s="169"/>
      <c r="G51" s="170"/>
      <c r="H51" s="179"/>
      <c r="I51" s="180"/>
      <c r="J51" s="169"/>
      <c r="K51" s="170"/>
      <c r="L51" s="179"/>
      <c r="M51" s="180"/>
      <c r="N51" s="179"/>
      <c r="O51" s="180"/>
      <c r="P51" s="179"/>
      <c r="Q51" s="180"/>
    </row>
    <row r="52" spans="1:17" s="21" customFormat="1" ht="15" customHeight="1" x14ac:dyDescent="0.25">
      <c r="A52" s="421">
        <v>36</v>
      </c>
      <c r="B52" s="451" t="s">
        <v>8</v>
      </c>
      <c r="C52" s="17" t="s">
        <v>11</v>
      </c>
      <c r="D52" s="83"/>
      <c r="E52" s="308"/>
      <c r="F52" s="165"/>
      <c r="G52" s="166"/>
      <c r="H52" s="264" t="s">
        <v>7</v>
      </c>
      <c r="I52" s="265" t="s">
        <v>7</v>
      </c>
      <c r="J52" s="165"/>
      <c r="K52" s="166"/>
      <c r="L52" s="264" t="s">
        <v>7</v>
      </c>
      <c r="M52" s="265" t="s">
        <v>7</v>
      </c>
      <c r="N52" s="264" t="s">
        <v>7</v>
      </c>
      <c r="O52" s="265" t="s">
        <v>7</v>
      </c>
      <c r="P52" s="165">
        <f t="shared" ref="P52:P53" si="12">SUM(J52,F52)</f>
        <v>0</v>
      </c>
      <c r="Q52" s="166">
        <f t="shared" ref="Q52:Q53" si="13">SUM(K52,G52)</f>
        <v>0</v>
      </c>
    </row>
    <row r="53" spans="1:17" s="21" customFormat="1" ht="15" customHeight="1" thickBot="1" x14ac:dyDescent="0.3">
      <c r="A53" s="422"/>
      <c r="B53" s="452"/>
      <c r="C53" s="19" t="s">
        <v>12</v>
      </c>
      <c r="D53" s="83"/>
      <c r="E53" s="309"/>
      <c r="F53" s="181"/>
      <c r="G53" s="182"/>
      <c r="H53" s="258" t="s">
        <v>7</v>
      </c>
      <c r="I53" s="259" t="s">
        <v>7</v>
      </c>
      <c r="J53" s="181"/>
      <c r="K53" s="182"/>
      <c r="L53" s="258" t="s">
        <v>7</v>
      </c>
      <c r="M53" s="259" t="s">
        <v>7</v>
      </c>
      <c r="N53" s="258" t="s">
        <v>7</v>
      </c>
      <c r="O53" s="259" t="s">
        <v>7</v>
      </c>
      <c r="P53" s="167">
        <f t="shared" si="12"/>
        <v>0</v>
      </c>
      <c r="Q53" s="168">
        <f t="shared" si="13"/>
        <v>0</v>
      </c>
    </row>
    <row r="54" spans="1:17" s="33" customFormat="1" ht="5.0999999999999996" customHeight="1" thickBot="1" x14ac:dyDescent="0.3">
      <c r="A54" s="12"/>
      <c r="B54" s="98"/>
      <c r="C54" s="69"/>
      <c r="D54" s="108"/>
      <c r="E54" s="310"/>
      <c r="F54" s="169"/>
      <c r="G54" s="170"/>
      <c r="H54" s="169"/>
      <c r="I54" s="170"/>
      <c r="J54" s="169"/>
      <c r="K54" s="170"/>
      <c r="L54" s="169"/>
      <c r="M54" s="170"/>
      <c r="N54" s="169"/>
      <c r="O54" s="170"/>
      <c r="P54" s="179"/>
      <c r="Q54" s="180"/>
    </row>
    <row r="55" spans="1:17" s="33" customFormat="1" ht="15" customHeight="1" x14ac:dyDescent="0.25">
      <c r="A55" s="421">
        <v>37</v>
      </c>
      <c r="B55" s="451" t="s">
        <v>8</v>
      </c>
      <c r="C55" s="17" t="s">
        <v>11</v>
      </c>
      <c r="D55" s="83"/>
      <c r="E55" s="308"/>
      <c r="F55" s="165"/>
      <c r="G55" s="166"/>
      <c r="H55" s="264" t="s">
        <v>7</v>
      </c>
      <c r="I55" s="265" t="s">
        <v>7</v>
      </c>
      <c r="J55" s="165"/>
      <c r="K55" s="166"/>
      <c r="L55" s="264" t="s">
        <v>7</v>
      </c>
      <c r="M55" s="265" t="s">
        <v>7</v>
      </c>
      <c r="N55" s="264" t="s">
        <v>7</v>
      </c>
      <c r="O55" s="265" t="s">
        <v>7</v>
      </c>
      <c r="P55" s="165">
        <f t="shared" ref="P55:P56" si="14">SUM(J55,F55)</f>
        <v>0</v>
      </c>
      <c r="Q55" s="166">
        <f t="shared" ref="Q55:Q56" si="15">SUM(K55,G55)</f>
        <v>0</v>
      </c>
    </row>
    <row r="56" spans="1:17" s="33" customFormat="1" ht="15" customHeight="1" thickBot="1" x14ac:dyDescent="0.3">
      <c r="A56" s="422"/>
      <c r="B56" s="452"/>
      <c r="C56" s="19" t="s">
        <v>12</v>
      </c>
      <c r="D56" s="83"/>
      <c r="E56" s="309"/>
      <c r="F56" s="181"/>
      <c r="G56" s="182"/>
      <c r="H56" s="258" t="s">
        <v>7</v>
      </c>
      <c r="I56" s="259" t="s">
        <v>7</v>
      </c>
      <c r="J56" s="181"/>
      <c r="K56" s="182"/>
      <c r="L56" s="258" t="s">
        <v>7</v>
      </c>
      <c r="M56" s="259" t="s">
        <v>7</v>
      </c>
      <c r="N56" s="258" t="s">
        <v>7</v>
      </c>
      <c r="O56" s="259" t="s">
        <v>7</v>
      </c>
      <c r="P56" s="167">
        <f t="shared" si="14"/>
        <v>0</v>
      </c>
      <c r="Q56" s="168">
        <f t="shared" si="15"/>
        <v>0</v>
      </c>
    </row>
    <row r="57" spans="1:17" s="21" customFormat="1" ht="5.0999999999999996" customHeight="1" thickBot="1" x14ac:dyDescent="0.3">
      <c r="A57" s="85"/>
      <c r="B57" s="22"/>
      <c r="C57" s="4"/>
      <c r="D57" s="83"/>
      <c r="E57" s="310"/>
      <c r="F57" s="169"/>
      <c r="G57" s="170"/>
      <c r="H57" s="169"/>
      <c r="I57" s="170"/>
      <c r="J57" s="169"/>
      <c r="K57" s="170"/>
      <c r="L57" s="169"/>
      <c r="M57" s="170"/>
      <c r="N57" s="169"/>
      <c r="O57" s="170"/>
      <c r="P57" s="179"/>
      <c r="Q57" s="180"/>
    </row>
    <row r="58" spans="1:17" s="21" customFormat="1" ht="15" customHeight="1" x14ac:dyDescent="0.25">
      <c r="A58" s="421">
        <v>38</v>
      </c>
      <c r="B58" s="451" t="s">
        <v>8</v>
      </c>
      <c r="C58" s="17" t="s">
        <v>11</v>
      </c>
      <c r="D58" s="83"/>
      <c r="E58" s="308"/>
      <c r="F58" s="165"/>
      <c r="G58" s="166"/>
      <c r="H58" s="264" t="s">
        <v>7</v>
      </c>
      <c r="I58" s="265" t="s">
        <v>7</v>
      </c>
      <c r="J58" s="165"/>
      <c r="K58" s="166"/>
      <c r="L58" s="264" t="s">
        <v>7</v>
      </c>
      <c r="M58" s="265" t="s">
        <v>7</v>
      </c>
      <c r="N58" s="264" t="s">
        <v>7</v>
      </c>
      <c r="O58" s="265" t="s">
        <v>7</v>
      </c>
      <c r="P58" s="165">
        <f t="shared" ref="P58:P59" si="16">SUM(J58,F58)</f>
        <v>0</v>
      </c>
      <c r="Q58" s="166">
        <f t="shared" ref="Q58:Q59" si="17">SUM(K58,G58)</f>
        <v>0</v>
      </c>
    </row>
    <row r="59" spans="1:17" s="21" customFormat="1" ht="15" customHeight="1" thickBot="1" x14ac:dyDescent="0.3">
      <c r="A59" s="422"/>
      <c r="B59" s="452"/>
      <c r="C59" s="19" t="s">
        <v>12</v>
      </c>
      <c r="D59" s="83"/>
      <c r="E59" s="309"/>
      <c r="F59" s="181"/>
      <c r="G59" s="182"/>
      <c r="H59" s="258" t="s">
        <v>7</v>
      </c>
      <c r="I59" s="259" t="s">
        <v>7</v>
      </c>
      <c r="J59" s="181"/>
      <c r="K59" s="182"/>
      <c r="L59" s="258" t="s">
        <v>7</v>
      </c>
      <c r="M59" s="259" t="s">
        <v>7</v>
      </c>
      <c r="N59" s="258" t="s">
        <v>7</v>
      </c>
      <c r="O59" s="259" t="s">
        <v>7</v>
      </c>
      <c r="P59" s="167">
        <f t="shared" si="16"/>
        <v>0</v>
      </c>
      <c r="Q59" s="168">
        <f t="shared" si="17"/>
        <v>0</v>
      </c>
    </row>
    <row r="60" spans="1:17" s="21" customFormat="1" ht="18.75" customHeight="1" thickBot="1" x14ac:dyDescent="0.3">
      <c r="A60" s="106"/>
      <c r="B60" s="22"/>
      <c r="C60" s="4"/>
      <c r="D60" s="4"/>
      <c r="E60" s="4"/>
      <c r="F60" s="190">
        <f t="shared" ref="F60:O60" si="18">SUM(F8:F59)</f>
        <v>0</v>
      </c>
      <c r="G60" s="191">
        <f t="shared" si="18"/>
        <v>0</v>
      </c>
      <c r="H60" s="190">
        <f t="shared" si="18"/>
        <v>0</v>
      </c>
      <c r="I60" s="191">
        <f t="shared" si="18"/>
        <v>0</v>
      </c>
      <c r="J60" s="190">
        <f t="shared" si="18"/>
        <v>0</v>
      </c>
      <c r="K60" s="191">
        <f t="shared" si="18"/>
        <v>0</v>
      </c>
      <c r="L60" s="190">
        <f t="shared" si="18"/>
        <v>0</v>
      </c>
      <c r="M60" s="191">
        <f t="shared" si="18"/>
        <v>0</v>
      </c>
      <c r="N60" s="190">
        <f t="shared" si="18"/>
        <v>0</v>
      </c>
      <c r="O60" s="191">
        <f t="shared" si="18"/>
        <v>0</v>
      </c>
      <c r="P60" s="190">
        <f>SUM(P8:P59)</f>
        <v>0</v>
      </c>
      <c r="Q60" s="191">
        <f>SUM(Q8:Q59)</f>
        <v>0</v>
      </c>
    </row>
    <row r="61" spans="1:17" s="21" customFormat="1" ht="15" customHeight="1" x14ac:dyDescent="0.25"/>
    <row r="62" spans="1:17" s="21" customFormat="1" ht="15" customHeight="1" x14ac:dyDescent="0.25"/>
    <row r="63" spans="1:17" s="21" customFormat="1" ht="4.5" customHeight="1" x14ac:dyDescent="0.25">
      <c r="A63" s="106"/>
      <c r="B63" s="22"/>
      <c r="C63" s="4"/>
      <c r="D63" s="83"/>
    </row>
    <row r="64" spans="1:17" s="21" customFormat="1" ht="15" customHeight="1" x14ac:dyDescent="0.25"/>
    <row r="65" spans="1:17" s="21" customFormat="1" ht="15" customHeight="1" x14ac:dyDescent="0.25"/>
    <row r="66" spans="1:17" s="21" customFormat="1" ht="15" customHeight="1" x14ac:dyDescent="0.25"/>
    <row r="67" spans="1:17" s="21" customFormat="1" ht="15" customHeight="1" x14ac:dyDescent="0.25"/>
    <row r="68" spans="1:17" s="21" customFormat="1" ht="15" customHeight="1" x14ac:dyDescent="0.25"/>
    <row r="69" spans="1:17" s="21" customFormat="1" ht="15" customHeight="1" x14ac:dyDescent="0.25"/>
    <row r="70" spans="1:17" s="21" customFormat="1" ht="15" customHeight="1" x14ac:dyDescent="0.25"/>
    <row r="71" spans="1:17" s="5" customFormat="1" ht="15" customHeight="1" x14ac:dyDescent="0.25"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</row>
    <row r="72" spans="1:17" ht="15" customHeight="1" x14ac:dyDescent="0.25"/>
    <row r="73" spans="1:17" ht="15" customHeight="1" x14ac:dyDescent="0.25"/>
    <row r="74" spans="1:17" ht="15" customHeight="1" x14ac:dyDescent="0.25"/>
    <row r="75" spans="1:17" ht="15" customHeight="1" x14ac:dyDescent="0.25"/>
    <row r="76" spans="1:17" ht="15" customHeight="1" x14ac:dyDescent="0.25"/>
    <row r="77" spans="1:17" ht="3.75" customHeight="1" x14ac:dyDescent="0.25">
      <c r="A77" s="107"/>
    </row>
    <row r="78" spans="1:17" s="5" customFormat="1" ht="15" customHeight="1" x14ac:dyDescent="0.25"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</row>
    <row r="80" spans="1:17" x14ac:dyDescent="0.25">
      <c r="A80" s="45"/>
    </row>
    <row r="81" spans="1:1" x14ac:dyDescent="0.25">
      <c r="A81" s="45"/>
    </row>
    <row r="82" spans="1:1" x14ac:dyDescent="0.25">
      <c r="A82" s="45"/>
    </row>
    <row r="83" spans="1:1" x14ac:dyDescent="0.25">
      <c r="A83" s="45"/>
    </row>
    <row r="84" spans="1:1" x14ac:dyDescent="0.25">
      <c r="A84" s="45"/>
    </row>
    <row r="85" spans="1:1" x14ac:dyDescent="0.25">
      <c r="A85" s="45"/>
    </row>
    <row r="86" spans="1:1" x14ac:dyDescent="0.25">
      <c r="A86" s="45"/>
    </row>
    <row r="87" spans="1:1" x14ac:dyDescent="0.25">
      <c r="A87" s="45"/>
    </row>
    <row r="88" spans="1:1" x14ac:dyDescent="0.25">
      <c r="A88" s="45"/>
    </row>
    <row r="89" spans="1:1" x14ac:dyDescent="0.25">
      <c r="A89" s="45"/>
    </row>
    <row r="90" spans="1:1" x14ac:dyDescent="0.25">
      <c r="A90" s="45"/>
    </row>
    <row r="91" spans="1:1" x14ac:dyDescent="0.25">
      <c r="A91" s="45"/>
    </row>
    <row r="92" spans="1:1" x14ac:dyDescent="0.25">
      <c r="A92" s="45"/>
    </row>
    <row r="93" spans="1:1" x14ac:dyDescent="0.25">
      <c r="A93" s="45"/>
    </row>
    <row r="94" spans="1:1" x14ac:dyDescent="0.25">
      <c r="A94" s="45"/>
    </row>
    <row r="95" spans="1:1" x14ac:dyDescent="0.25">
      <c r="A95" s="45"/>
    </row>
    <row r="96" spans="1:1" x14ac:dyDescent="0.25">
      <c r="A96" s="45"/>
    </row>
    <row r="97" spans="1:1" x14ac:dyDescent="0.25">
      <c r="A97" s="45"/>
    </row>
    <row r="98" spans="1:1" x14ac:dyDescent="0.25">
      <c r="A98" s="45"/>
    </row>
  </sheetData>
  <mergeCells count="34">
    <mergeCell ref="A1:Q1"/>
    <mergeCell ref="A2:Q2"/>
    <mergeCell ref="A58:A59"/>
    <mergeCell ref="A55:A56"/>
    <mergeCell ref="A8:A10"/>
    <mergeCell ref="B8:B10"/>
    <mergeCell ref="A52:A53"/>
    <mergeCell ref="B38:B44"/>
    <mergeCell ref="B52:B53"/>
    <mergeCell ref="B58:B59"/>
    <mergeCell ref="B55:B56"/>
    <mergeCell ref="B35:B36"/>
    <mergeCell ref="B12:B13"/>
    <mergeCell ref="B46:B49"/>
    <mergeCell ref="A38:A50"/>
    <mergeCell ref="B27:C27"/>
    <mergeCell ref="A35:A36"/>
    <mergeCell ref="B15:B17"/>
    <mergeCell ref="A12:A13"/>
    <mergeCell ref="A15:A17"/>
    <mergeCell ref="B19:B26"/>
    <mergeCell ref="B28:B32"/>
    <mergeCell ref="B45:C45"/>
    <mergeCell ref="A19:A33"/>
    <mergeCell ref="B4:C6"/>
    <mergeCell ref="A4:A6"/>
    <mergeCell ref="E4:Q4"/>
    <mergeCell ref="E5:E6"/>
    <mergeCell ref="F5:G5"/>
    <mergeCell ref="H5:I5"/>
    <mergeCell ref="J5:K5"/>
    <mergeCell ref="L5:M5"/>
    <mergeCell ref="N5:O5"/>
    <mergeCell ref="P5:Q5"/>
  </mergeCells>
  <pageMargins left="0.25" right="0.25" top="0.75" bottom="0.75" header="0.3" footer="0.3"/>
  <pageSetup paperSize="9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2"/>
  <sheetViews>
    <sheetView view="pageBreakPreview" zoomScale="90" zoomScaleNormal="70" zoomScaleSheetLayoutView="90" workbookViewId="0">
      <selection activeCell="S35" sqref="S35"/>
    </sheetView>
  </sheetViews>
  <sheetFormatPr defaultRowHeight="15" x14ac:dyDescent="0.25"/>
  <cols>
    <col min="1" max="1" width="3.7109375" style="6" customWidth="1"/>
    <col min="2" max="2" width="13.7109375" style="1" customWidth="1"/>
    <col min="3" max="3" width="33.7109375" style="3" customWidth="1"/>
    <col min="4" max="4" width="1" style="54" customWidth="1"/>
    <col min="5" max="5" width="11.5703125" style="21" customWidth="1"/>
    <col min="6" max="17" width="9" style="21" customWidth="1"/>
  </cols>
  <sheetData>
    <row r="1" spans="1:43" s="21" customFormat="1" x14ac:dyDescent="0.25">
      <c r="A1" s="371" t="s">
        <v>34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43" s="5" customFormat="1" x14ac:dyDescent="0.25">
      <c r="A2" s="372" t="s">
        <v>45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43" s="5" customFormat="1" ht="15.75" thickBot="1" x14ac:dyDescent="0.3">
      <c r="A3" s="24"/>
      <c r="B3" s="22"/>
      <c r="C3" s="22"/>
      <c r="D3" s="5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43" ht="30" customHeight="1" thickBot="1" x14ac:dyDescent="0.3">
      <c r="A4" s="373" t="s">
        <v>31</v>
      </c>
      <c r="B4" s="434" t="s">
        <v>38</v>
      </c>
      <c r="C4" s="435"/>
      <c r="E4" s="400" t="s">
        <v>41</v>
      </c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2"/>
    </row>
    <row r="5" spans="1:43" s="21" customFormat="1" ht="42" customHeight="1" thickBot="1" x14ac:dyDescent="0.3">
      <c r="A5" s="374"/>
      <c r="B5" s="436"/>
      <c r="C5" s="437"/>
      <c r="D5" s="12"/>
      <c r="E5" s="403" t="s">
        <v>48</v>
      </c>
      <c r="F5" s="453">
        <v>2021</v>
      </c>
      <c r="G5" s="454"/>
      <c r="H5" s="453">
        <v>2022</v>
      </c>
      <c r="I5" s="454"/>
      <c r="J5" s="453">
        <v>2023</v>
      </c>
      <c r="K5" s="454"/>
      <c r="L5" s="453">
        <v>2024</v>
      </c>
      <c r="M5" s="454"/>
      <c r="N5" s="453">
        <v>2025</v>
      </c>
      <c r="O5" s="454"/>
      <c r="P5" s="398" t="s">
        <v>37</v>
      </c>
      <c r="Q5" s="399"/>
    </row>
    <row r="6" spans="1:43" ht="26.25" customHeight="1" thickBot="1" x14ac:dyDescent="0.3">
      <c r="A6" s="375"/>
      <c r="B6" s="438"/>
      <c r="C6" s="439"/>
      <c r="D6" s="12"/>
      <c r="E6" s="404"/>
      <c r="F6" s="359" t="s">
        <v>35</v>
      </c>
      <c r="G6" s="360" t="s">
        <v>36</v>
      </c>
      <c r="H6" s="359" t="s">
        <v>35</v>
      </c>
      <c r="I6" s="360" t="s">
        <v>36</v>
      </c>
      <c r="J6" s="359" t="s">
        <v>35</v>
      </c>
      <c r="K6" s="360" t="s">
        <v>36</v>
      </c>
      <c r="L6" s="359" t="s">
        <v>35</v>
      </c>
      <c r="M6" s="360" t="s">
        <v>36</v>
      </c>
      <c r="N6" s="359" t="s">
        <v>35</v>
      </c>
      <c r="O6" s="360" t="s">
        <v>36</v>
      </c>
      <c r="P6" s="359" t="s">
        <v>35</v>
      </c>
      <c r="Q6" s="360" t="s">
        <v>36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</row>
    <row r="7" spans="1:43" s="11" customFormat="1" ht="5.0999999999999996" customHeight="1" thickBot="1" x14ac:dyDescent="0.3">
      <c r="A7" s="15"/>
      <c r="B7" s="12"/>
      <c r="C7" s="12"/>
      <c r="D7" s="8"/>
      <c r="E7" s="227"/>
      <c r="F7" s="163"/>
      <c r="G7" s="64"/>
      <c r="H7" s="163"/>
      <c r="I7" s="164"/>
      <c r="J7" s="64"/>
      <c r="K7" s="64"/>
      <c r="L7" s="163"/>
      <c r="M7" s="164"/>
      <c r="N7" s="163"/>
      <c r="O7" s="164"/>
      <c r="P7" s="163"/>
      <c r="Q7" s="164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</row>
    <row r="8" spans="1:43" s="28" customFormat="1" ht="15" customHeight="1" x14ac:dyDescent="0.25">
      <c r="A8" s="421">
        <v>39</v>
      </c>
      <c r="B8" s="387" t="s">
        <v>8</v>
      </c>
      <c r="C8" s="50" t="s">
        <v>26</v>
      </c>
      <c r="D8" s="8"/>
      <c r="E8" s="230"/>
      <c r="F8" s="264" t="s">
        <v>7</v>
      </c>
      <c r="G8" s="241" t="s">
        <v>7</v>
      </c>
      <c r="H8" s="165"/>
      <c r="I8" s="166"/>
      <c r="J8" s="240" t="s">
        <v>7</v>
      </c>
      <c r="K8" s="241" t="s">
        <v>7</v>
      </c>
      <c r="L8" s="264" t="s">
        <v>7</v>
      </c>
      <c r="M8" s="265" t="s">
        <v>7</v>
      </c>
      <c r="N8" s="264" t="s">
        <v>7</v>
      </c>
      <c r="O8" s="265" t="s">
        <v>7</v>
      </c>
      <c r="P8" s="165">
        <f>SUM(H8)</f>
        <v>0</v>
      </c>
      <c r="Q8" s="166">
        <f>SUM(I8)</f>
        <v>0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</row>
    <row r="9" spans="1:43" s="28" customFormat="1" ht="15" customHeight="1" x14ac:dyDescent="0.25">
      <c r="A9" s="456"/>
      <c r="B9" s="388"/>
      <c r="C9" s="147" t="s">
        <v>27</v>
      </c>
      <c r="D9" s="154"/>
      <c r="E9" s="230"/>
      <c r="F9" s="264" t="s">
        <v>7</v>
      </c>
      <c r="G9" s="241" t="s">
        <v>7</v>
      </c>
      <c r="H9" s="264" t="s">
        <v>7</v>
      </c>
      <c r="I9" s="265" t="s">
        <v>7</v>
      </c>
      <c r="J9" s="240" t="s">
        <v>7</v>
      </c>
      <c r="K9" s="241" t="s">
        <v>7</v>
      </c>
      <c r="L9" s="264" t="s">
        <v>7</v>
      </c>
      <c r="M9" s="265" t="s">
        <v>7</v>
      </c>
      <c r="N9" s="165"/>
      <c r="O9" s="166"/>
      <c r="P9" s="165">
        <f>SUM(N9)</f>
        <v>0</v>
      </c>
      <c r="Q9" s="166">
        <f>SUM(O9)</f>
        <v>0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</row>
    <row r="10" spans="1:43" s="28" customFormat="1" ht="15" customHeight="1" x14ac:dyDescent="0.25">
      <c r="A10" s="450"/>
      <c r="B10" s="389"/>
      <c r="C10" s="70" t="s">
        <v>11</v>
      </c>
      <c r="D10" s="8"/>
      <c r="E10" s="230"/>
      <c r="F10" s="165"/>
      <c r="G10" s="263"/>
      <c r="H10" s="264" t="s">
        <v>7</v>
      </c>
      <c r="I10" s="265" t="s">
        <v>7</v>
      </c>
      <c r="J10" s="239"/>
      <c r="K10" s="263"/>
      <c r="L10" s="264" t="s">
        <v>7</v>
      </c>
      <c r="M10" s="265" t="s">
        <v>7</v>
      </c>
      <c r="N10" s="264" t="s">
        <v>7</v>
      </c>
      <c r="O10" s="265" t="s">
        <v>7</v>
      </c>
      <c r="P10" s="165">
        <f>SUM(J10,F10)</f>
        <v>0</v>
      </c>
      <c r="Q10" s="166">
        <f>SUM(K10,G10)</f>
        <v>0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</row>
    <row r="11" spans="1:43" s="28" customFormat="1" ht="15" customHeight="1" x14ac:dyDescent="0.25">
      <c r="A11" s="450"/>
      <c r="B11" s="425" t="s">
        <v>28</v>
      </c>
      <c r="C11" s="389"/>
      <c r="D11" s="58"/>
      <c r="E11" s="230"/>
      <c r="F11" s="165"/>
      <c r="G11" s="263"/>
      <c r="H11" s="165"/>
      <c r="I11" s="166"/>
      <c r="J11" s="239"/>
      <c r="K11" s="263"/>
      <c r="L11" s="165"/>
      <c r="M11" s="166"/>
      <c r="N11" s="264" t="s">
        <v>7</v>
      </c>
      <c r="O11" s="265" t="s">
        <v>7</v>
      </c>
      <c r="P11" s="165">
        <f>SUM(L11,J11,H11,F11)</f>
        <v>0</v>
      </c>
      <c r="Q11" s="166">
        <f>SUM(M11,K11,I11,G11)</f>
        <v>0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</row>
    <row r="12" spans="1:43" s="28" customFormat="1" ht="15" customHeight="1" x14ac:dyDescent="0.25">
      <c r="A12" s="450"/>
      <c r="B12" s="424" t="s">
        <v>10</v>
      </c>
      <c r="C12" s="31" t="s">
        <v>18</v>
      </c>
      <c r="D12" s="59"/>
      <c r="E12" s="230"/>
      <c r="F12" s="264" t="s">
        <v>7</v>
      </c>
      <c r="G12" s="241" t="s">
        <v>7</v>
      </c>
      <c r="H12" s="264" t="s">
        <v>7</v>
      </c>
      <c r="I12" s="265" t="s">
        <v>7</v>
      </c>
      <c r="J12" s="239"/>
      <c r="K12" s="263"/>
      <c r="L12" s="264" t="s">
        <v>7</v>
      </c>
      <c r="M12" s="265" t="s">
        <v>7</v>
      </c>
      <c r="N12" s="264" t="s">
        <v>7</v>
      </c>
      <c r="O12" s="265" t="s">
        <v>7</v>
      </c>
      <c r="P12" s="165">
        <f>SUM(J12)</f>
        <v>0</v>
      </c>
      <c r="Q12" s="166">
        <f>SUM(K12)</f>
        <v>0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</row>
    <row r="13" spans="1:43" s="28" customFormat="1" ht="15" customHeight="1" x14ac:dyDescent="0.25">
      <c r="A13" s="450"/>
      <c r="B13" s="416"/>
      <c r="C13" s="26" t="s">
        <v>21</v>
      </c>
      <c r="D13" s="455"/>
      <c r="E13" s="230"/>
      <c r="F13" s="165"/>
      <c r="G13" s="263"/>
      <c r="H13" s="165"/>
      <c r="I13" s="166"/>
      <c r="J13" s="239"/>
      <c r="K13" s="263"/>
      <c r="L13" s="165"/>
      <c r="M13" s="166"/>
      <c r="N13" s="264" t="s">
        <v>7</v>
      </c>
      <c r="O13" s="265" t="s">
        <v>7</v>
      </c>
      <c r="P13" s="165">
        <f>SUM(L13,J13,H13,F13)</f>
        <v>0</v>
      </c>
      <c r="Q13" s="166">
        <f>SUM(M13,K13,I13,G13)</f>
        <v>0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</row>
    <row r="14" spans="1:43" s="28" customFormat="1" ht="15" customHeight="1" thickBot="1" x14ac:dyDescent="0.3">
      <c r="A14" s="422"/>
      <c r="B14" s="423"/>
      <c r="C14" s="19" t="s">
        <v>22</v>
      </c>
      <c r="D14" s="455"/>
      <c r="E14" s="229"/>
      <c r="F14" s="167"/>
      <c r="G14" s="257"/>
      <c r="H14" s="167"/>
      <c r="I14" s="168"/>
      <c r="J14" s="242"/>
      <c r="K14" s="257"/>
      <c r="L14" s="167"/>
      <c r="M14" s="168"/>
      <c r="N14" s="258" t="s">
        <v>7</v>
      </c>
      <c r="O14" s="259" t="s">
        <v>7</v>
      </c>
      <c r="P14" s="167">
        <f>SUM(L14,J14,H14,F14)</f>
        <v>0</v>
      </c>
      <c r="Q14" s="168">
        <f>SUM(M14,K14,I14,G14)</f>
        <v>0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</row>
    <row r="15" spans="1:43" s="28" customFormat="1" ht="5.0999999999999996" customHeight="1" thickBot="1" x14ac:dyDescent="0.3">
      <c r="A15" s="12"/>
      <c r="B15" s="12"/>
      <c r="C15" s="12"/>
      <c r="D15" s="8"/>
      <c r="E15" s="292"/>
      <c r="F15" s="169"/>
      <c r="G15" s="245"/>
      <c r="H15" s="207"/>
      <c r="I15" s="208"/>
      <c r="J15" s="284"/>
      <c r="K15" s="245"/>
      <c r="L15" s="169"/>
      <c r="M15" s="170"/>
      <c r="N15" s="169"/>
      <c r="O15" s="170"/>
      <c r="P15" s="169"/>
      <c r="Q15" s="170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</row>
    <row r="16" spans="1:43" s="28" customFormat="1" ht="15" customHeight="1" x14ac:dyDescent="0.25">
      <c r="A16" s="421">
        <v>40</v>
      </c>
      <c r="B16" s="387" t="s">
        <v>8</v>
      </c>
      <c r="C16" s="50" t="s">
        <v>11</v>
      </c>
      <c r="D16" s="8"/>
      <c r="E16" s="233"/>
      <c r="F16" s="165"/>
      <c r="G16" s="263"/>
      <c r="H16" s="264" t="s">
        <v>7</v>
      </c>
      <c r="I16" s="265" t="s">
        <v>7</v>
      </c>
      <c r="J16" s="262"/>
      <c r="K16" s="263"/>
      <c r="L16" s="264" t="s">
        <v>7</v>
      </c>
      <c r="M16" s="265" t="s">
        <v>7</v>
      </c>
      <c r="N16" s="264" t="s">
        <v>7</v>
      </c>
      <c r="O16" s="265" t="s">
        <v>7</v>
      </c>
      <c r="P16" s="165">
        <f t="shared" ref="P16:P18" si="0">SUM(J16,F16)</f>
        <v>0</v>
      </c>
      <c r="Q16" s="166">
        <f t="shared" ref="Q16:Q18" si="1">SUM(K16,G16)</f>
        <v>0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</row>
    <row r="17" spans="1:43" s="28" customFormat="1" ht="15" customHeight="1" x14ac:dyDescent="0.25">
      <c r="A17" s="450"/>
      <c r="B17" s="388"/>
      <c r="C17" s="89" t="s">
        <v>17</v>
      </c>
      <c r="D17" s="8"/>
      <c r="E17" s="233"/>
      <c r="F17" s="165"/>
      <c r="G17" s="263"/>
      <c r="H17" s="165"/>
      <c r="I17" s="166"/>
      <c r="J17" s="262"/>
      <c r="K17" s="263"/>
      <c r="L17" s="165"/>
      <c r="M17" s="263"/>
      <c r="N17" s="264" t="s">
        <v>7</v>
      </c>
      <c r="O17" s="265" t="s">
        <v>7</v>
      </c>
      <c r="P17" s="165">
        <f t="shared" si="0"/>
        <v>0</v>
      </c>
      <c r="Q17" s="166">
        <f t="shared" si="1"/>
        <v>0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</row>
    <row r="18" spans="1:43" s="28" customFormat="1" ht="15" customHeight="1" thickBot="1" x14ac:dyDescent="0.3">
      <c r="A18" s="422"/>
      <c r="B18" s="405"/>
      <c r="C18" s="88" t="s">
        <v>12</v>
      </c>
      <c r="D18" s="8"/>
      <c r="E18" s="233"/>
      <c r="F18" s="165"/>
      <c r="G18" s="263"/>
      <c r="H18" s="264" t="s">
        <v>7</v>
      </c>
      <c r="I18" s="265" t="s">
        <v>7</v>
      </c>
      <c r="J18" s="262"/>
      <c r="K18" s="263"/>
      <c r="L18" s="264" t="s">
        <v>7</v>
      </c>
      <c r="M18" s="265" t="s">
        <v>7</v>
      </c>
      <c r="N18" s="264" t="s">
        <v>7</v>
      </c>
      <c r="O18" s="265" t="s">
        <v>7</v>
      </c>
      <c r="P18" s="165">
        <f t="shared" si="0"/>
        <v>0</v>
      </c>
      <c r="Q18" s="166">
        <f t="shared" si="1"/>
        <v>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</row>
    <row r="19" spans="1:43" s="28" customFormat="1" ht="5.0999999999999996" customHeight="1" thickBot="1" x14ac:dyDescent="0.3">
      <c r="A19" s="12"/>
      <c r="B19" s="90"/>
      <c r="C19" s="37"/>
      <c r="D19" s="8"/>
      <c r="E19" s="292"/>
      <c r="F19" s="169"/>
      <c r="G19" s="245"/>
      <c r="H19" s="169"/>
      <c r="I19" s="170"/>
      <c r="J19" s="284"/>
      <c r="K19" s="245"/>
      <c r="L19" s="169"/>
      <c r="M19" s="170"/>
      <c r="N19" s="169"/>
      <c r="O19" s="170"/>
      <c r="P19" s="169"/>
      <c r="Q19" s="170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 s="28" customFormat="1" ht="15" customHeight="1" x14ac:dyDescent="0.25">
      <c r="A20" s="421">
        <v>41</v>
      </c>
      <c r="B20" s="387" t="s">
        <v>8</v>
      </c>
      <c r="C20" s="50" t="s">
        <v>26</v>
      </c>
      <c r="D20" s="8"/>
      <c r="E20" s="230"/>
      <c r="F20" s="165"/>
      <c r="G20" s="263"/>
      <c r="H20" s="264" t="s">
        <v>7</v>
      </c>
      <c r="I20" s="265" t="s">
        <v>7</v>
      </c>
      <c r="J20" s="266" t="s">
        <v>7</v>
      </c>
      <c r="K20" s="241" t="s">
        <v>7</v>
      </c>
      <c r="L20" s="264" t="s">
        <v>7</v>
      </c>
      <c r="M20" s="265" t="s">
        <v>7</v>
      </c>
      <c r="N20" s="264" t="s">
        <v>7</v>
      </c>
      <c r="O20" s="265" t="s">
        <v>7</v>
      </c>
      <c r="P20" s="165">
        <f>SUM(F20)</f>
        <v>0</v>
      </c>
      <c r="Q20" s="166">
        <f>SUM(G20)</f>
        <v>0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</row>
    <row r="21" spans="1:43" s="28" customFormat="1" ht="15" customHeight="1" x14ac:dyDescent="0.25">
      <c r="A21" s="456"/>
      <c r="B21" s="388"/>
      <c r="C21" s="147" t="s">
        <v>27</v>
      </c>
      <c r="D21" s="154"/>
      <c r="E21" s="230"/>
      <c r="F21" s="264" t="s">
        <v>7</v>
      </c>
      <c r="G21" s="241" t="s">
        <v>7</v>
      </c>
      <c r="H21" s="264" t="s">
        <v>7</v>
      </c>
      <c r="I21" s="265" t="s">
        <v>7</v>
      </c>
      <c r="J21" s="266" t="s">
        <v>7</v>
      </c>
      <c r="K21" s="241" t="s">
        <v>7</v>
      </c>
      <c r="L21" s="264" t="s">
        <v>7</v>
      </c>
      <c r="M21" s="265" t="s">
        <v>7</v>
      </c>
      <c r="N21" s="165"/>
      <c r="O21" s="166"/>
      <c r="P21" s="165">
        <f>SUM(N21)</f>
        <v>0</v>
      </c>
      <c r="Q21" s="166">
        <f>SUM(O21)</f>
        <v>0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</row>
    <row r="22" spans="1:43" s="28" customFormat="1" ht="15" customHeight="1" x14ac:dyDescent="0.25">
      <c r="A22" s="450"/>
      <c r="B22" s="388"/>
      <c r="C22" s="91" t="s">
        <v>11</v>
      </c>
      <c r="D22" s="8"/>
      <c r="E22" s="233"/>
      <c r="F22" s="165"/>
      <c r="G22" s="263"/>
      <c r="H22" s="264" t="s">
        <v>7</v>
      </c>
      <c r="I22" s="265" t="s">
        <v>7</v>
      </c>
      <c r="J22" s="262"/>
      <c r="K22" s="263"/>
      <c r="L22" s="264" t="s">
        <v>7</v>
      </c>
      <c r="M22" s="265" t="s">
        <v>7</v>
      </c>
      <c r="N22" s="264" t="s">
        <v>7</v>
      </c>
      <c r="O22" s="265" t="s">
        <v>7</v>
      </c>
      <c r="P22" s="165">
        <f t="shared" ref="P22" si="2">SUM(J22,F22)</f>
        <v>0</v>
      </c>
      <c r="Q22" s="166">
        <f t="shared" ref="Q22" si="3">SUM(K22,G22)</f>
        <v>0</v>
      </c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</row>
    <row r="23" spans="1:43" s="28" customFormat="1" ht="15" customHeight="1" x14ac:dyDescent="0.25">
      <c r="A23" s="450"/>
      <c r="B23" s="388"/>
      <c r="C23" s="91" t="s">
        <v>17</v>
      </c>
      <c r="D23" s="8"/>
      <c r="E23" s="233"/>
      <c r="F23" s="165"/>
      <c r="G23" s="263"/>
      <c r="H23" s="165"/>
      <c r="I23" s="166"/>
      <c r="J23" s="262"/>
      <c r="K23" s="263"/>
      <c r="L23" s="165"/>
      <c r="M23" s="263"/>
      <c r="N23" s="264" t="s">
        <v>7</v>
      </c>
      <c r="O23" s="265" t="s">
        <v>7</v>
      </c>
      <c r="P23" s="165">
        <f t="shared" ref="P23:P24" si="4">SUM(J23,F23)</f>
        <v>0</v>
      </c>
      <c r="Q23" s="166">
        <f t="shared" ref="Q23:Q24" si="5">SUM(K23,G23)</f>
        <v>0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</row>
    <row r="24" spans="1:43" s="28" customFormat="1" ht="15" customHeight="1" x14ac:dyDescent="0.25">
      <c r="A24" s="450"/>
      <c r="B24" s="389"/>
      <c r="C24" s="91" t="s">
        <v>12</v>
      </c>
      <c r="D24" s="8"/>
      <c r="E24" s="233"/>
      <c r="F24" s="165"/>
      <c r="G24" s="263"/>
      <c r="H24" s="264" t="s">
        <v>7</v>
      </c>
      <c r="I24" s="265" t="s">
        <v>7</v>
      </c>
      <c r="J24" s="262"/>
      <c r="K24" s="263"/>
      <c r="L24" s="264" t="s">
        <v>7</v>
      </c>
      <c r="M24" s="265" t="s">
        <v>7</v>
      </c>
      <c r="N24" s="264" t="s">
        <v>7</v>
      </c>
      <c r="O24" s="265" t="s">
        <v>7</v>
      </c>
      <c r="P24" s="165">
        <f t="shared" si="4"/>
        <v>0</v>
      </c>
      <c r="Q24" s="166">
        <f t="shared" si="5"/>
        <v>0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</row>
    <row r="25" spans="1:43" s="28" customFormat="1" ht="15" customHeight="1" thickBot="1" x14ac:dyDescent="0.3">
      <c r="A25" s="422"/>
      <c r="B25" s="78" t="s">
        <v>9</v>
      </c>
      <c r="C25" s="19" t="s">
        <v>23</v>
      </c>
      <c r="D25" s="135"/>
      <c r="E25" s="229"/>
      <c r="F25" s="167"/>
      <c r="G25" s="257"/>
      <c r="H25" s="167"/>
      <c r="I25" s="168"/>
      <c r="J25" s="256"/>
      <c r="K25" s="257"/>
      <c r="L25" s="167"/>
      <c r="M25" s="168"/>
      <c r="N25" s="258" t="s">
        <v>7</v>
      </c>
      <c r="O25" s="259" t="s">
        <v>7</v>
      </c>
      <c r="P25" s="167">
        <f>SUM(L25,J25,H25,F25)</f>
        <v>0</v>
      </c>
      <c r="Q25" s="168">
        <f>SUM(M25,K25,I25,G25)</f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1:43" s="28" customFormat="1" ht="5.0999999999999996" customHeight="1" thickBot="1" x14ac:dyDescent="0.3">
      <c r="A26" s="12"/>
      <c r="B26" s="12"/>
      <c r="C26" s="12"/>
      <c r="D26" s="8"/>
      <c r="E26" s="292"/>
      <c r="F26" s="169"/>
      <c r="G26" s="245"/>
      <c r="H26" s="169"/>
      <c r="I26" s="170"/>
      <c r="J26" s="244"/>
      <c r="K26" s="245"/>
      <c r="L26" s="169"/>
      <c r="M26" s="170"/>
      <c r="N26" s="169"/>
      <c r="O26" s="170"/>
      <c r="P26" s="169"/>
      <c r="Q26" s="170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7" spans="1:43" s="28" customFormat="1" ht="15" customHeight="1" x14ac:dyDescent="0.25">
      <c r="A27" s="421">
        <v>42</v>
      </c>
      <c r="B27" s="415" t="s">
        <v>8</v>
      </c>
      <c r="C27" s="92" t="s">
        <v>27</v>
      </c>
      <c r="D27" s="54"/>
      <c r="E27" s="230"/>
      <c r="F27" s="165"/>
      <c r="G27" s="263"/>
      <c r="H27" s="264" t="s">
        <v>7</v>
      </c>
      <c r="I27" s="265" t="s">
        <v>7</v>
      </c>
      <c r="J27" s="240" t="s">
        <v>7</v>
      </c>
      <c r="K27" s="241" t="s">
        <v>7</v>
      </c>
      <c r="L27" s="264" t="s">
        <v>7</v>
      </c>
      <c r="M27" s="265" t="s">
        <v>7</v>
      </c>
      <c r="N27" s="264" t="s">
        <v>7</v>
      </c>
      <c r="O27" s="265" t="s">
        <v>7</v>
      </c>
      <c r="P27" s="165">
        <f>SUM(F27)</f>
        <v>0</v>
      </c>
      <c r="Q27" s="166">
        <f>SUM(G27)</f>
        <v>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</row>
    <row r="28" spans="1:43" s="28" customFormat="1" ht="15" customHeight="1" x14ac:dyDescent="0.25">
      <c r="A28" s="450"/>
      <c r="B28" s="416"/>
      <c r="C28" s="31" t="s">
        <v>11</v>
      </c>
      <c r="D28" s="54"/>
      <c r="E28" s="233"/>
      <c r="F28" s="165"/>
      <c r="G28" s="263"/>
      <c r="H28" s="264" t="s">
        <v>7</v>
      </c>
      <c r="I28" s="265" t="s">
        <v>7</v>
      </c>
      <c r="J28" s="239"/>
      <c r="K28" s="263"/>
      <c r="L28" s="264" t="s">
        <v>7</v>
      </c>
      <c r="M28" s="265" t="s">
        <v>7</v>
      </c>
      <c r="N28" s="264" t="s">
        <v>7</v>
      </c>
      <c r="O28" s="265" t="s">
        <v>7</v>
      </c>
      <c r="P28" s="165">
        <f t="shared" ref="P28" si="6">SUM(J28,F28)</f>
        <v>0</v>
      </c>
      <c r="Q28" s="166">
        <f t="shared" ref="Q28" si="7">SUM(K28,G28)</f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</row>
    <row r="29" spans="1:43" s="28" customFormat="1" ht="15" customHeight="1" x14ac:dyDescent="0.25">
      <c r="A29" s="450"/>
      <c r="B29" s="416"/>
      <c r="C29" s="31" t="s">
        <v>17</v>
      </c>
      <c r="D29" s="54"/>
      <c r="E29" s="233"/>
      <c r="F29" s="165"/>
      <c r="G29" s="263"/>
      <c r="H29" s="165"/>
      <c r="I29" s="263"/>
      <c r="J29" s="165"/>
      <c r="K29" s="263"/>
      <c r="L29" s="165"/>
      <c r="M29" s="263"/>
      <c r="N29" s="264" t="s">
        <v>7</v>
      </c>
      <c r="O29" s="265" t="s">
        <v>7</v>
      </c>
      <c r="P29" s="165">
        <f>SUM(F29,H29,J29,L29)</f>
        <v>0</v>
      </c>
      <c r="Q29" s="166">
        <f>SUM(M29,K29,I29,G29)</f>
        <v>0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</row>
    <row r="30" spans="1:43" s="28" customFormat="1" ht="15" customHeight="1" x14ac:dyDescent="0.25">
      <c r="A30" s="450"/>
      <c r="B30" s="417"/>
      <c r="C30" s="31" t="s">
        <v>12</v>
      </c>
      <c r="D30" s="54"/>
      <c r="E30" s="233"/>
      <c r="F30" s="165"/>
      <c r="G30" s="263"/>
      <c r="H30" s="264" t="s">
        <v>7</v>
      </c>
      <c r="I30" s="265" t="s">
        <v>7</v>
      </c>
      <c r="J30" s="239"/>
      <c r="K30" s="263"/>
      <c r="L30" s="264" t="s">
        <v>7</v>
      </c>
      <c r="M30" s="265" t="s">
        <v>7</v>
      </c>
      <c r="N30" s="264" t="s">
        <v>7</v>
      </c>
      <c r="O30" s="265" t="s">
        <v>7</v>
      </c>
      <c r="P30" s="165">
        <f t="shared" ref="P30" si="8">SUM(J30,F30)</f>
        <v>0</v>
      </c>
      <c r="Q30" s="166">
        <f t="shared" ref="Q30" si="9">SUM(K30,G30)</f>
        <v>0</v>
      </c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</row>
    <row r="31" spans="1:43" s="28" customFormat="1" ht="15" customHeight="1" thickBot="1" x14ac:dyDescent="0.3">
      <c r="A31" s="422"/>
      <c r="B31" s="78" t="s">
        <v>9</v>
      </c>
      <c r="C31" s="93" t="s">
        <v>23</v>
      </c>
      <c r="D31" s="59"/>
      <c r="E31" s="229"/>
      <c r="F31" s="167"/>
      <c r="G31" s="257"/>
      <c r="H31" s="167"/>
      <c r="I31" s="178"/>
      <c r="J31" s="247"/>
      <c r="K31" s="273"/>
      <c r="L31" s="177"/>
      <c r="M31" s="178"/>
      <c r="N31" s="258" t="s">
        <v>7</v>
      </c>
      <c r="O31" s="259" t="s">
        <v>7</v>
      </c>
      <c r="P31" s="177">
        <f>SUM(L31,J31,H31,F31)</f>
        <v>0</v>
      </c>
      <c r="Q31" s="178">
        <f>SUM(M31,K31,I31,G31)</f>
        <v>0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</row>
    <row r="32" spans="1:43" s="28" customFormat="1" ht="5.0999999999999996" customHeight="1" thickBot="1" x14ac:dyDescent="0.3">
      <c r="E32" s="292"/>
      <c r="F32" s="169"/>
      <c r="G32" s="245"/>
      <c r="H32" s="169"/>
      <c r="I32" s="174"/>
      <c r="J32" s="244"/>
      <c r="K32" s="245"/>
      <c r="L32" s="173"/>
      <c r="M32" s="174"/>
      <c r="N32" s="169"/>
      <c r="O32" s="170"/>
      <c r="P32" s="173"/>
      <c r="Q32" s="174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</row>
    <row r="33" spans="1:43" s="28" customFormat="1" ht="15" customHeight="1" x14ac:dyDescent="0.25">
      <c r="A33" s="421">
        <v>43</v>
      </c>
      <c r="B33" s="415" t="s">
        <v>8</v>
      </c>
      <c r="C33" s="38" t="s">
        <v>11</v>
      </c>
      <c r="D33" s="54"/>
      <c r="E33" s="233"/>
      <c r="F33" s="165"/>
      <c r="G33" s="263"/>
      <c r="H33" s="264" t="s">
        <v>7</v>
      </c>
      <c r="I33" s="265" t="s">
        <v>7</v>
      </c>
      <c r="J33" s="239"/>
      <c r="K33" s="263"/>
      <c r="L33" s="264" t="s">
        <v>7</v>
      </c>
      <c r="M33" s="265" t="s">
        <v>7</v>
      </c>
      <c r="N33" s="264" t="s">
        <v>7</v>
      </c>
      <c r="O33" s="265" t="s">
        <v>7</v>
      </c>
      <c r="P33" s="165">
        <f t="shared" ref="P33" si="10">SUM(J33,F33)</f>
        <v>0</v>
      </c>
      <c r="Q33" s="166">
        <f t="shared" ref="Q33" si="11">SUM(K33,G33)</f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</row>
    <row r="34" spans="1:43" s="28" customFormat="1" ht="15" customHeight="1" x14ac:dyDescent="0.25">
      <c r="A34" s="450"/>
      <c r="B34" s="416"/>
      <c r="C34" s="31" t="s">
        <v>17</v>
      </c>
      <c r="D34" s="54"/>
      <c r="E34" s="230"/>
      <c r="F34" s="165"/>
      <c r="G34" s="263"/>
      <c r="H34" s="165"/>
      <c r="I34" s="176"/>
      <c r="J34" s="239"/>
      <c r="K34" s="263"/>
      <c r="L34" s="175"/>
      <c r="M34" s="176"/>
      <c r="N34" s="264" t="s">
        <v>7</v>
      </c>
      <c r="O34" s="265" t="s">
        <v>7</v>
      </c>
      <c r="P34" s="165">
        <f t="shared" ref="P34" si="12">SUM(L34,J34,H34,F34)</f>
        <v>0</v>
      </c>
      <c r="Q34" s="166">
        <f t="shared" ref="Q34" si="13">SUM(M34,K34,I34,G34)</f>
        <v>0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</row>
    <row r="35" spans="1:43" s="11" customFormat="1" ht="15" customHeight="1" thickBot="1" x14ac:dyDescent="0.3">
      <c r="A35" s="422"/>
      <c r="B35" s="423"/>
      <c r="C35" s="43" t="s">
        <v>12</v>
      </c>
      <c r="D35" s="54"/>
      <c r="E35" s="232"/>
      <c r="F35" s="167"/>
      <c r="G35" s="257"/>
      <c r="H35" s="258" t="s">
        <v>7</v>
      </c>
      <c r="I35" s="259" t="s">
        <v>7</v>
      </c>
      <c r="J35" s="242"/>
      <c r="K35" s="257"/>
      <c r="L35" s="258" t="s">
        <v>7</v>
      </c>
      <c r="M35" s="259" t="s">
        <v>7</v>
      </c>
      <c r="N35" s="258" t="s">
        <v>7</v>
      </c>
      <c r="O35" s="259" t="s">
        <v>7</v>
      </c>
      <c r="P35" s="167">
        <f t="shared" ref="P35" si="14">SUM(J35,F35)</f>
        <v>0</v>
      </c>
      <c r="Q35" s="168">
        <f t="shared" ref="Q35" si="15">SUM(K35,G35)</f>
        <v>0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</row>
    <row r="36" spans="1:43" s="28" customFormat="1" ht="5.0999999999999996" customHeight="1" thickBot="1" x14ac:dyDescent="0.3">
      <c r="A36" s="12"/>
      <c r="B36" s="98"/>
      <c r="C36" s="36"/>
      <c r="D36" s="54"/>
      <c r="E36" s="292"/>
      <c r="F36" s="169"/>
      <c r="G36" s="245"/>
      <c r="H36" s="169"/>
      <c r="I36" s="170"/>
      <c r="J36" s="244"/>
      <c r="K36" s="245"/>
      <c r="L36" s="173"/>
      <c r="M36" s="174"/>
      <c r="N36" s="169"/>
      <c r="O36" s="170"/>
      <c r="P36" s="313"/>
      <c r="Q36" s="314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</row>
    <row r="37" spans="1:43" s="28" customFormat="1" ht="15" customHeight="1" x14ac:dyDescent="0.25">
      <c r="A37" s="421">
        <v>44</v>
      </c>
      <c r="B37" s="457" t="s">
        <v>8</v>
      </c>
      <c r="C37" s="92" t="s">
        <v>27</v>
      </c>
      <c r="D37" s="87"/>
      <c r="E37" s="230"/>
      <c r="F37" s="165"/>
      <c r="G37" s="263"/>
      <c r="H37" s="264" t="s">
        <v>7</v>
      </c>
      <c r="I37" s="265" t="s">
        <v>7</v>
      </c>
      <c r="J37" s="240" t="s">
        <v>7</v>
      </c>
      <c r="K37" s="241" t="s">
        <v>7</v>
      </c>
      <c r="L37" s="264" t="s">
        <v>7</v>
      </c>
      <c r="M37" s="265" t="s">
        <v>7</v>
      </c>
      <c r="N37" s="264" t="s">
        <v>7</v>
      </c>
      <c r="O37" s="265" t="s">
        <v>7</v>
      </c>
      <c r="P37" s="207">
        <f>SUM(F37)</f>
        <v>0</v>
      </c>
      <c r="Q37" s="208">
        <f>SUM(G37)</f>
        <v>0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</row>
    <row r="38" spans="1:43" s="28" customFormat="1" ht="15" customHeight="1" x14ac:dyDescent="0.25">
      <c r="A38" s="450"/>
      <c r="B38" s="458"/>
      <c r="C38" s="25" t="s">
        <v>13</v>
      </c>
      <c r="D38" s="87"/>
      <c r="E38" s="233"/>
      <c r="F38" s="165"/>
      <c r="G38" s="263"/>
      <c r="H38" s="264" t="s">
        <v>7</v>
      </c>
      <c r="I38" s="265" t="s">
        <v>7</v>
      </c>
      <c r="J38" s="239"/>
      <c r="K38" s="263"/>
      <c r="L38" s="264" t="s">
        <v>7</v>
      </c>
      <c r="M38" s="265" t="s">
        <v>7</v>
      </c>
      <c r="N38" s="264" t="s">
        <v>7</v>
      </c>
      <c r="O38" s="265" t="s">
        <v>7</v>
      </c>
      <c r="P38" s="165">
        <f t="shared" ref="P38" si="16">SUM(J38,F38)</f>
        <v>0</v>
      </c>
      <c r="Q38" s="166">
        <f t="shared" ref="Q38" si="17">SUM(K38,G38)</f>
        <v>0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</row>
    <row r="39" spans="1:43" s="28" customFormat="1" ht="15" customHeight="1" x14ac:dyDescent="0.25">
      <c r="A39" s="450"/>
      <c r="B39" s="458"/>
      <c r="C39" s="31" t="s">
        <v>16</v>
      </c>
      <c r="D39" s="87"/>
      <c r="E39" s="230"/>
      <c r="F39" s="165"/>
      <c r="G39" s="263"/>
      <c r="H39" s="165"/>
      <c r="I39" s="176"/>
      <c r="J39" s="246"/>
      <c r="K39" s="269"/>
      <c r="L39" s="175"/>
      <c r="M39" s="176"/>
      <c r="N39" s="264" t="s">
        <v>7</v>
      </c>
      <c r="O39" s="265" t="s">
        <v>7</v>
      </c>
      <c r="P39" s="165">
        <f t="shared" ref="P39" si="18">SUM(L39,J39,H39,F39)</f>
        <v>0</v>
      </c>
      <c r="Q39" s="166">
        <f t="shared" ref="Q39" si="19">SUM(M39,K39,I39,G39)</f>
        <v>0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</row>
    <row r="40" spans="1:43" s="28" customFormat="1" ht="15" customHeight="1" x14ac:dyDescent="0.25">
      <c r="A40" s="450"/>
      <c r="B40" s="458"/>
      <c r="C40" s="31" t="s">
        <v>11</v>
      </c>
      <c r="D40" s="87"/>
      <c r="E40" s="233"/>
      <c r="F40" s="165"/>
      <c r="G40" s="263"/>
      <c r="H40" s="264" t="s">
        <v>7</v>
      </c>
      <c r="I40" s="265" t="s">
        <v>7</v>
      </c>
      <c r="J40" s="239"/>
      <c r="K40" s="263"/>
      <c r="L40" s="264" t="s">
        <v>7</v>
      </c>
      <c r="M40" s="265" t="s">
        <v>7</v>
      </c>
      <c r="N40" s="264" t="s">
        <v>7</v>
      </c>
      <c r="O40" s="265" t="s">
        <v>7</v>
      </c>
      <c r="P40" s="165">
        <f t="shared" ref="P40" si="20">SUM(J40,F40)</f>
        <v>0</v>
      </c>
      <c r="Q40" s="166">
        <f t="shared" ref="Q40" si="21">SUM(K40,G40)</f>
        <v>0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</row>
    <row r="41" spans="1:43" s="28" customFormat="1" ht="15" customHeight="1" x14ac:dyDescent="0.25">
      <c r="A41" s="450"/>
      <c r="B41" s="458"/>
      <c r="C41" s="31" t="s">
        <v>17</v>
      </c>
      <c r="D41" s="87"/>
      <c r="E41" s="230"/>
      <c r="F41" s="165"/>
      <c r="G41" s="263"/>
      <c r="H41" s="165"/>
      <c r="I41" s="166"/>
      <c r="J41" s="239"/>
      <c r="K41" s="263"/>
      <c r="L41" s="165"/>
      <c r="M41" s="166"/>
      <c r="N41" s="264" t="s">
        <v>7</v>
      </c>
      <c r="O41" s="265" t="s">
        <v>7</v>
      </c>
      <c r="P41" s="165">
        <f t="shared" ref="P41" si="22">SUM(L41,J41,H41,F41)</f>
        <v>0</v>
      </c>
      <c r="Q41" s="166">
        <f t="shared" ref="Q41" si="23">SUM(M41,K41,I41,G41)</f>
        <v>0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</row>
    <row r="42" spans="1:43" s="28" customFormat="1" ht="15" customHeight="1" x14ac:dyDescent="0.25">
      <c r="A42" s="450"/>
      <c r="B42" s="459"/>
      <c r="C42" s="31" t="s">
        <v>12</v>
      </c>
      <c r="D42" s="87"/>
      <c r="E42" s="230"/>
      <c r="F42" s="165"/>
      <c r="G42" s="263"/>
      <c r="H42" s="264" t="s">
        <v>7</v>
      </c>
      <c r="I42" s="265" t="s">
        <v>7</v>
      </c>
      <c r="J42" s="239"/>
      <c r="K42" s="263"/>
      <c r="L42" s="264" t="s">
        <v>7</v>
      </c>
      <c r="M42" s="265" t="s">
        <v>7</v>
      </c>
      <c r="N42" s="264" t="s">
        <v>7</v>
      </c>
      <c r="O42" s="265" t="s">
        <v>7</v>
      </c>
      <c r="P42" s="165">
        <f t="shared" ref="P42" si="24">SUM(J42,F42)</f>
        <v>0</v>
      </c>
      <c r="Q42" s="166">
        <f t="shared" ref="Q42" si="25">SUM(K42,G42)</f>
        <v>0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</row>
    <row r="43" spans="1:43" s="28" customFormat="1" ht="15" customHeight="1" x14ac:dyDescent="0.25">
      <c r="A43" s="450"/>
      <c r="B43" s="443" t="s">
        <v>28</v>
      </c>
      <c r="C43" s="443"/>
      <c r="D43" s="68"/>
      <c r="E43" s="230"/>
      <c r="F43" s="165"/>
      <c r="G43" s="263"/>
      <c r="H43" s="165"/>
      <c r="I43" s="166"/>
      <c r="J43" s="239"/>
      <c r="K43" s="263"/>
      <c r="L43" s="165"/>
      <c r="M43" s="166"/>
      <c r="N43" s="264" t="s">
        <v>7</v>
      </c>
      <c r="O43" s="265" t="s">
        <v>7</v>
      </c>
      <c r="P43" s="165">
        <f t="shared" ref="P43" si="26">SUM(L43,J43,H43,F43)</f>
        <v>0</v>
      </c>
      <c r="Q43" s="166">
        <f t="shared" ref="Q43" si="27">SUM(M43,K43,I43,G43)</f>
        <v>0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</row>
    <row r="44" spans="1:43" s="28" customFormat="1" ht="15" customHeight="1" x14ac:dyDescent="0.25">
      <c r="A44" s="450"/>
      <c r="B44" s="424" t="s">
        <v>10</v>
      </c>
      <c r="C44" s="23" t="s">
        <v>18</v>
      </c>
      <c r="D44" s="59"/>
      <c r="E44" s="230"/>
      <c r="F44" s="264" t="s">
        <v>7</v>
      </c>
      <c r="G44" s="241" t="s">
        <v>7</v>
      </c>
      <c r="H44" s="165"/>
      <c r="I44" s="166"/>
      <c r="J44" s="240" t="s">
        <v>7</v>
      </c>
      <c r="K44" s="241" t="s">
        <v>7</v>
      </c>
      <c r="L44" s="264" t="s">
        <v>7</v>
      </c>
      <c r="M44" s="265" t="s">
        <v>7</v>
      </c>
      <c r="N44" s="264" t="s">
        <v>7</v>
      </c>
      <c r="O44" s="265" t="s">
        <v>7</v>
      </c>
      <c r="P44" s="165">
        <f>SUM(H44)</f>
        <v>0</v>
      </c>
      <c r="Q44" s="166">
        <f>SUM(I44)</f>
        <v>0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</row>
    <row r="45" spans="1:43" s="28" customFormat="1" ht="15" customHeight="1" x14ac:dyDescent="0.25">
      <c r="A45" s="450"/>
      <c r="B45" s="416"/>
      <c r="C45" s="23" t="s">
        <v>19</v>
      </c>
      <c r="D45" s="59"/>
      <c r="E45" s="230"/>
      <c r="F45" s="165"/>
      <c r="G45" s="263"/>
      <c r="H45" s="165"/>
      <c r="I45" s="166"/>
      <c r="J45" s="239"/>
      <c r="K45" s="263"/>
      <c r="L45" s="165"/>
      <c r="M45" s="166"/>
      <c r="N45" s="264" t="s">
        <v>7</v>
      </c>
      <c r="O45" s="265" t="s">
        <v>7</v>
      </c>
      <c r="P45" s="165">
        <f t="shared" ref="P45:P50" si="28">SUM(L45,J45,H45,F45)</f>
        <v>0</v>
      </c>
      <c r="Q45" s="166">
        <f t="shared" ref="Q45:Q50" si="29">SUM(M45,K45,I45,G45)</f>
        <v>0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</row>
    <row r="46" spans="1:43" s="28" customFormat="1" ht="15" customHeight="1" x14ac:dyDescent="0.25">
      <c r="A46" s="450"/>
      <c r="B46" s="416"/>
      <c r="C46" s="23" t="s">
        <v>20</v>
      </c>
      <c r="D46" s="59"/>
      <c r="E46" s="230"/>
      <c r="F46" s="165"/>
      <c r="G46" s="263"/>
      <c r="H46" s="165"/>
      <c r="I46" s="166"/>
      <c r="J46" s="239"/>
      <c r="K46" s="263"/>
      <c r="L46" s="165"/>
      <c r="M46" s="166"/>
      <c r="N46" s="264" t="s">
        <v>7</v>
      </c>
      <c r="O46" s="265" t="s">
        <v>7</v>
      </c>
      <c r="P46" s="165">
        <f t="shared" si="28"/>
        <v>0</v>
      </c>
      <c r="Q46" s="166">
        <f t="shared" si="29"/>
        <v>0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</row>
    <row r="47" spans="1:43" s="28" customFormat="1" ht="15" customHeight="1" x14ac:dyDescent="0.25">
      <c r="A47" s="450"/>
      <c r="B47" s="416"/>
      <c r="C47" s="26" t="s">
        <v>21</v>
      </c>
      <c r="D47" s="58"/>
      <c r="E47" s="230"/>
      <c r="F47" s="165"/>
      <c r="G47" s="263"/>
      <c r="H47" s="165"/>
      <c r="I47" s="166"/>
      <c r="J47" s="239"/>
      <c r="K47" s="263"/>
      <c r="L47" s="165"/>
      <c r="M47" s="166"/>
      <c r="N47" s="264" t="s">
        <v>7</v>
      </c>
      <c r="O47" s="265" t="s">
        <v>7</v>
      </c>
      <c r="P47" s="165">
        <f t="shared" si="28"/>
        <v>0</v>
      </c>
      <c r="Q47" s="166">
        <f t="shared" si="29"/>
        <v>0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1:43" s="28" customFormat="1" ht="15" customHeight="1" x14ac:dyDescent="0.25">
      <c r="A48" s="450"/>
      <c r="B48" s="416"/>
      <c r="C48" s="25" t="s">
        <v>22</v>
      </c>
      <c r="D48" s="59"/>
      <c r="E48" s="230"/>
      <c r="F48" s="165"/>
      <c r="G48" s="263"/>
      <c r="H48" s="165"/>
      <c r="I48" s="166"/>
      <c r="J48" s="239"/>
      <c r="K48" s="263"/>
      <c r="L48" s="165"/>
      <c r="M48" s="166"/>
      <c r="N48" s="264" t="s">
        <v>7</v>
      </c>
      <c r="O48" s="265" t="s">
        <v>7</v>
      </c>
      <c r="P48" s="165">
        <f t="shared" si="28"/>
        <v>0</v>
      </c>
      <c r="Q48" s="166">
        <f t="shared" si="29"/>
        <v>0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1:43" s="28" customFormat="1" ht="15" customHeight="1" x14ac:dyDescent="0.25">
      <c r="A49" s="450"/>
      <c r="B49" s="417"/>
      <c r="C49" s="25" t="s">
        <v>29</v>
      </c>
      <c r="D49" s="58"/>
      <c r="E49" s="233"/>
      <c r="F49" s="165"/>
      <c r="G49" s="263"/>
      <c r="H49" s="183"/>
      <c r="I49" s="184"/>
      <c r="J49" s="239"/>
      <c r="K49" s="263"/>
      <c r="L49" s="183"/>
      <c r="M49" s="184"/>
      <c r="N49" s="264" t="s">
        <v>7</v>
      </c>
      <c r="O49" s="265" t="s">
        <v>7</v>
      </c>
      <c r="P49" s="165">
        <f t="shared" si="28"/>
        <v>0</v>
      </c>
      <c r="Q49" s="166">
        <f t="shared" si="29"/>
        <v>0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</row>
    <row r="50" spans="1:43" s="28" customFormat="1" ht="15" customHeight="1" thickBot="1" x14ac:dyDescent="0.3">
      <c r="A50" s="422"/>
      <c r="B50" s="84" t="s">
        <v>9</v>
      </c>
      <c r="C50" s="18" t="s">
        <v>23</v>
      </c>
      <c r="D50" s="59"/>
      <c r="E50" s="232"/>
      <c r="F50" s="167"/>
      <c r="G50" s="257"/>
      <c r="H50" s="181"/>
      <c r="I50" s="182"/>
      <c r="J50" s="242"/>
      <c r="K50" s="257"/>
      <c r="L50" s="181"/>
      <c r="M50" s="182"/>
      <c r="N50" s="258" t="s">
        <v>7</v>
      </c>
      <c r="O50" s="259" t="s">
        <v>7</v>
      </c>
      <c r="P50" s="167">
        <f t="shared" si="28"/>
        <v>0</v>
      </c>
      <c r="Q50" s="168">
        <f t="shared" si="29"/>
        <v>0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</row>
    <row r="51" spans="1:43" s="33" customFormat="1" ht="5.0999999999999996" customHeight="1" thickBot="1" x14ac:dyDescent="0.3">
      <c r="E51" s="299"/>
      <c r="F51" s="169"/>
      <c r="G51" s="245"/>
      <c r="H51" s="179"/>
      <c r="I51" s="180"/>
      <c r="J51" s="244"/>
      <c r="K51" s="245"/>
      <c r="L51" s="179"/>
      <c r="M51" s="180"/>
      <c r="N51" s="169"/>
      <c r="O51" s="170"/>
      <c r="P51" s="179"/>
      <c r="Q51" s="180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</row>
    <row r="52" spans="1:43" ht="15" customHeight="1" x14ac:dyDescent="0.25">
      <c r="A52" s="421">
        <v>45</v>
      </c>
      <c r="B52" s="387" t="s">
        <v>8</v>
      </c>
      <c r="C52" s="50" t="s">
        <v>11</v>
      </c>
      <c r="D52" s="8"/>
      <c r="E52" s="233"/>
      <c r="F52" s="165"/>
      <c r="G52" s="263"/>
      <c r="H52" s="264" t="s">
        <v>7</v>
      </c>
      <c r="I52" s="265" t="s">
        <v>7</v>
      </c>
      <c r="J52" s="239"/>
      <c r="K52" s="263"/>
      <c r="L52" s="264" t="s">
        <v>7</v>
      </c>
      <c r="M52" s="265" t="s">
        <v>7</v>
      </c>
      <c r="N52" s="264" t="s">
        <v>7</v>
      </c>
      <c r="O52" s="265" t="s">
        <v>7</v>
      </c>
      <c r="P52" s="165">
        <f t="shared" ref="P52:Q53" si="30">SUM(J52,F52)</f>
        <v>0</v>
      </c>
      <c r="Q52" s="166">
        <f t="shared" si="30"/>
        <v>0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</row>
    <row r="53" spans="1:43" s="5" customFormat="1" ht="15" customHeight="1" thickBot="1" x14ac:dyDescent="0.3">
      <c r="A53" s="422"/>
      <c r="B53" s="405"/>
      <c r="C53" s="88" t="s">
        <v>12</v>
      </c>
      <c r="D53" s="8"/>
      <c r="E53" s="232"/>
      <c r="F53" s="181"/>
      <c r="G53" s="275"/>
      <c r="H53" s="258" t="s">
        <v>7</v>
      </c>
      <c r="I53" s="259" t="s">
        <v>7</v>
      </c>
      <c r="J53" s="248"/>
      <c r="K53" s="275"/>
      <c r="L53" s="258" t="s">
        <v>7</v>
      </c>
      <c r="M53" s="259" t="s">
        <v>7</v>
      </c>
      <c r="N53" s="258" t="s">
        <v>7</v>
      </c>
      <c r="O53" s="259" t="s">
        <v>7</v>
      </c>
      <c r="P53" s="167">
        <f t="shared" si="30"/>
        <v>0</v>
      </c>
      <c r="Q53" s="168">
        <f t="shared" si="30"/>
        <v>0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</row>
    <row r="54" spans="1:43" ht="5.0999999999999996" customHeight="1" thickBot="1" x14ac:dyDescent="0.3">
      <c r="A54" s="97"/>
      <c r="C54" s="6"/>
      <c r="D54" s="77"/>
      <c r="E54" s="299"/>
      <c r="F54" s="169"/>
      <c r="G54" s="245"/>
      <c r="H54" s="179"/>
      <c r="I54" s="180"/>
      <c r="J54" s="244"/>
      <c r="K54" s="245"/>
      <c r="L54" s="179"/>
      <c r="M54" s="180"/>
      <c r="N54" s="169"/>
      <c r="O54" s="170"/>
      <c r="P54" s="179"/>
      <c r="Q54" s="180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</row>
    <row r="55" spans="1:43" s="21" customFormat="1" ht="15" customHeight="1" x14ac:dyDescent="0.25">
      <c r="A55" s="421">
        <v>46</v>
      </c>
      <c r="B55" s="415" t="s">
        <v>8</v>
      </c>
      <c r="C55" s="38" t="s">
        <v>11</v>
      </c>
      <c r="D55" s="77"/>
      <c r="E55" s="233"/>
      <c r="F55" s="165"/>
      <c r="G55" s="263"/>
      <c r="H55" s="264" t="s">
        <v>7</v>
      </c>
      <c r="I55" s="265" t="s">
        <v>7</v>
      </c>
      <c r="J55" s="239"/>
      <c r="K55" s="263"/>
      <c r="L55" s="264" t="s">
        <v>7</v>
      </c>
      <c r="M55" s="265" t="s">
        <v>7</v>
      </c>
      <c r="N55" s="264" t="s">
        <v>7</v>
      </c>
      <c r="O55" s="265" t="s">
        <v>7</v>
      </c>
      <c r="P55" s="165">
        <f t="shared" ref="P55:Q56" si="31">SUM(J55,F55)</f>
        <v>0</v>
      </c>
      <c r="Q55" s="166">
        <f t="shared" si="31"/>
        <v>0</v>
      </c>
    </row>
    <row r="56" spans="1:43" s="21" customFormat="1" ht="15" customHeight="1" thickBot="1" x14ac:dyDescent="0.3">
      <c r="A56" s="422"/>
      <c r="B56" s="423"/>
      <c r="C56" s="43" t="s">
        <v>12</v>
      </c>
      <c r="D56" s="77"/>
      <c r="E56" s="232"/>
      <c r="F56" s="181"/>
      <c r="G56" s="275"/>
      <c r="H56" s="258" t="s">
        <v>7</v>
      </c>
      <c r="I56" s="259" t="s">
        <v>7</v>
      </c>
      <c r="J56" s="248"/>
      <c r="K56" s="275"/>
      <c r="L56" s="258" t="s">
        <v>7</v>
      </c>
      <c r="M56" s="259" t="s">
        <v>7</v>
      </c>
      <c r="N56" s="258" t="s">
        <v>7</v>
      </c>
      <c r="O56" s="259" t="s">
        <v>7</v>
      </c>
      <c r="P56" s="167">
        <f t="shared" si="31"/>
        <v>0</v>
      </c>
      <c r="Q56" s="168">
        <f t="shared" si="31"/>
        <v>0</v>
      </c>
    </row>
    <row r="57" spans="1:43" ht="5.0999999999999996" customHeight="1" thickBot="1" x14ac:dyDescent="0.3">
      <c r="A57" s="16"/>
      <c r="C57" s="4"/>
      <c r="E57" s="299"/>
      <c r="F57" s="179"/>
      <c r="G57" s="189"/>
      <c r="H57" s="179"/>
      <c r="I57" s="180"/>
      <c r="J57" s="188"/>
      <c r="K57" s="189"/>
      <c r="L57" s="179"/>
      <c r="M57" s="180"/>
      <c r="N57" s="179"/>
      <c r="O57" s="180"/>
      <c r="P57" s="179"/>
      <c r="Q57" s="180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</row>
    <row r="58" spans="1:43" s="21" customFormat="1" ht="15" customHeight="1" x14ac:dyDescent="0.25">
      <c r="A58" s="421">
        <v>47</v>
      </c>
      <c r="B58" s="415" t="s">
        <v>8</v>
      </c>
      <c r="C58" s="38" t="s">
        <v>11</v>
      </c>
      <c r="D58" s="87"/>
      <c r="E58" s="233"/>
      <c r="F58" s="165"/>
      <c r="G58" s="263"/>
      <c r="H58" s="264" t="s">
        <v>7</v>
      </c>
      <c r="I58" s="265" t="s">
        <v>7</v>
      </c>
      <c r="J58" s="239"/>
      <c r="K58" s="263"/>
      <c r="L58" s="264" t="s">
        <v>7</v>
      </c>
      <c r="M58" s="265" t="s">
        <v>7</v>
      </c>
      <c r="N58" s="264" t="s">
        <v>7</v>
      </c>
      <c r="O58" s="265" t="s">
        <v>7</v>
      </c>
      <c r="P58" s="165">
        <f t="shared" ref="P58:Q59" si="32">SUM(J58,F58)</f>
        <v>0</v>
      </c>
      <c r="Q58" s="166">
        <f t="shared" si="32"/>
        <v>0</v>
      </c>
    </row>
    <row r="59" spans="1:43" s="21" customFormat="1" ht="15" customHeight="1" thickBot="1" x14ac:dyDescent="0.3">
      <c r="A59" s="422"/>
      <c r="B59" s="423"/>
      <c r="C59" s="43" t="s">
        <v>12</v>
      </c>
      <c r="D59" s="59"/>
      <c r="E59" s="232"/>
      <c r="F59" s="181"/>
      <c r="G59" s="275"/>
      <c r="H59" s="258" t="s">
        <v>7</v>
      </c>
      <c r="I59" s="259" t="s">
        <v>7</v>
      </c>
      <c r="J59" s="248"/>
      <c r="K59" s="275"/>
      <c r="L59" s="258" t="s">
        <v>7</v>
      </c>
      <c r="M59" s="259" t="s">
        <v>7</v>
      </c>
      <c r="N59" s="258" t="s">
        <v>7</v>
      </c>
      <c r="O59" s="259" t="s">
        <v>7</v>
      </c>
      <c r="P59" s="167">
        <f t="shared" si="32"/>
        <v>0</v>
      </c>
      <c r="Q59" s="168">
        <f t="shared" si="32"/>
        <v>0</v>
      </c>
    </row>
    <row r="60" spans="1:43" s="21" customFormat="1" ht="5.0999999999999996" customHeight="1" thickBot="1" x14ac:dyDescent="0.3">
      <c r="E60" s="299"/>
      <c r="F60" s="169"/>
      <c r="G60" s="245"/>
      <c r="H60" s="179"/>
      <c r="I60" s="180"/>
      <c r="J60" s="244"/>
      <c r="K60" s="245"/>
      <c r="L60" s="179"/>
      <c r="M60" s="180"/>
      <c r="N60" s="169"/>
      <c r="O60" s="170"/>
      <c r="P60" s="179"/>
      <c r="Q60" s="180"/>
    </row>
    <row r="61" spans="1:43" s="21" customFormat="1" ht="15" customHeight="1" x14ac:dyDescent="0.25">
      <c r="A61" s="421">
        <v>48</v>
      </c>
      <c r="B61" s="415" t="s">
        <v>8</v>
      </c>
      <c r="C61" s="38" t="s">
        <v>11</v>
      </c>
      <c r="D61" s="54"/>
      <c r="E61" s="233"/>
      <c r="F61" s="165"/>
      <c r="G61" s="263"/>
      <c r="H61" s="264" t="s">
        <v>7</v>
      </c>
      <c r="I61" s="265" t="s">
        <v>7</v>
      </c>
      <c r="J61" s="239"/>
      <c r="K61" s="263"/>
      <c r="L61" s="264" t="s">
        <v>7</v>
      </c>
      <c r="M61" s="265" t="s">
        <v>7</v>
      </c>
      <c r="N61" s="264" t="s">
        <v>7</v>
      </c>
      <c r="O61" s="265" t="s">
        <v>7</v>
      </c>
      <c r="P61" s="165">
        <f t="shared" ref="P61:Q62" si="33">SUM(J61,F61)</f>
        <v>0</v>
      </c>
      <c r="Q61" s="166">
        <f t="shared" si="33"/>
        <v>0</v>
      </c>
    </row>
    <row r="62" spans="1:43" s="21" customFormat="1" ht="15" customHeight="1" thickBot="1" x14ac:dyDescent="0.3">
      <c r="A62" s="422"/>
      <c r="B62" s="423"/>
      <c r="C62" s="43" t="s">
        <v>12</v>
      </c>
      <c r="D62" s="54"/>
      <c r="E62" s="232"/>
      <c r="F62" s="181"/>
      <c r="G62" s="275"/>
      <c r="H62" s="258" t="s">
        <v>7</v>
      </c>
      <c r="I62" s="259" t="s">
        <v>7</v>
      </c>
      <c r="J62" s="248"/>
      <c r="K62" s="275"/>
      <c r="L62" s="258" t="s">
        <v>7</v>
      </c>
      <c r="M62" s="259" t="s">
        <v>7</v>
      </c>
      <c r="N62" s="258" t="s">
        <v>7</v>
      </c>
      <c r="O62" s="259" t="s">
        <v>7</v>
      </c>
      <c r="P62" s="167">
        <f t="shared" si="33"/>
        <v>0</v>
      </c>
      <c r="Q62" s="168">
        <f t="shared" si="33"/>
        <v>0</v>
      </c>
    </row>
    <row r="63" spans="1:43" s="33" customFormat="1" ht="5.0999999999999996" customHeight="1" thickBot="1" x14ac:dyDescent="0.3">
      <c r="A63" s="109"/>
      <c r="B63" s="68"/>
      <c r="C63" s="68"/>
      <c r="D63" s="59"/>
      <c r="E63" s="299"/>
      <c r="F63" s="179"/>
      <c r="G63" s="189"/>
      <c r="H63" s="179"/>
      <c r="I63" s="180"/>
      <c r="J63" s="188"/>
      <c r="K63" s="189"/>
      <c r="L63" s="179"/>
      <c r="M63" s="180"/>
      <c r="N63" s="179"/>
      <c r="O63" s="180"/>
      <c r="P63" s="179"/>
      <c r="Q63" s="180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</row>
    <row r="64" spans="1:43" s="33" customFormat="1" ht="15" customHeight="1" x14ac:dyDescent="0.25">
      <c r="A64" s="421">
        <v>49</v>
      </c>
      <c r="B64" s="415" t="s">
        <v>8</v>
      </c>
      <c r="C64" s="38" t="s">
        <v>11</v>
      </c>
      <c r="D64" s="54"/>
      <c r="E64" s="233"/>
      <c r="F64" s="165"/>
      <c r="G64" s="263"/>
      <c r="H64" s="264" t="s">
        <v>7</v>
      </c>
      <c r="I64" s="265" t="s">
        <v>7</v>
      </c>
      <c r="J64" s="239"/>
      <c r="K64" s="263"/>
      <c r="L64" s="264" t="s">
        <v>7</v>
      </c>
      <c r="M64" s="265" t="s">
        <v>7</v>
      </c>
      <c r="N64" s="264" t="s">
        <v>7</v>
      </c>
      <c r="O64" s="265" t="s">
        <v>7</v>
      </c>
      <c r="P64" s="165">
        <f t="shared" ref="P64:Q65" si="34">SUM(J64,F64)</f>
        <v>0</v>
      </c>
      <c r="Q64" s="166">
        <f t="shared" si="34"/>
        <v>0</v>
      </c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</row>
    <row r="65" spans="1:43" s="33" customFormat="1" ht="15" customHeight="1" thickBot="1" x14ac:dyDescent="0.3">
      <c r="A65" s="422"/>
      <c r="B65" s="423"/>
      <c r="C65" s="43" t="s">
        <v>12</v>
      </c>
      <c r="D65" s="54"/>
      <c r="E65" s="232"/>
      <c r="F65" s="181"/>
      <c r="G65" s="275"/>
      <c r="H65" s="258" t="s">
        <v>7</v>
      </c>
      <c r="I65" s="259" t="s">
        <v>7</v>
      </c>
      <c r="J65" s="248"/>
      <c r="K65" s="275"/>
      <c r="L65" s="258" t="s">
        <v>7</v>
      </c>
      <c r="M65" s="259" t="s">
        <v>7</v>
      </c>
      <c r="N65" s="258" t="s">
        <v>7</v>
      </c>
      <c r="O65" s="259" t="s">
        <v>7</v>
      </c>
      <c r="P65" s="167">
        <f t="shared" si="34"/>
        <v>0</v>
      </c>
      <c r="Q65" s="168">
        <f t="shared" si="34"/>
        <v>0</v>
      </c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</row>
    <row r="66" spans="1:43" s="33" customFormat="1" ht="5.0999999999999996" customHeight="1" thickBot="1" x14ac:dyDescent="0.3">
      <c r="A66" s="110"/>
      <c r="B66" s="68"/>
      <c r="C66" s="68"/>
      <c r="D66" s="59"/>
      <c r="E66" s="299"/>
      <c r="F66" s="169"/>
      <c r="G66" s="245"/>
      <c r="H66" s="179"/>
      <c r="I66" s="180"/>
      <c r="J66" s="244"/>
      <c r="K66" s="245"/>
      <c r="L66" s="179"/>
      <c r="M66" s="180"/>
      <c r="N66" s="169"/>
      <c r="O66" s="170"/>
      <c r="P66" s="179"/>
      <c r="Q66" s="180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</row>
    <row r="67" spans="1:43" s="33" customFormat="1" ht="15" customHeight="1" x14ac:dyDescent="0.25">
      <c r="A67" s="460">
        <v>50</v>
      </c>
      <c r="B67" s="415" t="s">
        <v>8</v>
      </c>
      <c r="C67" s="38" t="s">
        <v>11</v>
      </c>
      <c r="D67" s="54"/>
      <c r="E67" s="233"/>
      <c r="F67" s="165"/>
      <c r="G67" s="263"/>
      <c r="H67" s="264" t="s">
        <v>7</v>
      </c>
      <c r="I67" s="265" t="s">
        <v>7</v>
      </c>
      <c r="J67" s="239"/>
      <c r="K67" s="263"/>
      <c r="L67" s="264" t="s">
        <v>7</v>
      </c>
      <c r="M67" s="265" t="s">
        <v>7</v>
      </c>
      <c r="N67" s="264" t="s">
        <v>7</v>
      </c>
      <c r="O67" s="265" t="s">
        <v>7</v>
      </c>
      <c r="P67" s="165">
        <f t="shared" ref="P67:Q68" si="35">SUM(J67,F67)</f>
        <v>0</v>
      </c>
      <c r="Q67" s="166">
        <f t="shared" si="35"/>
        <v>0</v>
      </c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</row>
    <row r="68" spans="1:43" s="33" customFormat="1" ht="15" customHeight="1" thickBot="1" x14ac:dyDescent="0.3">
      <c r="A68" s="460"/>
      <c r="B68" s="423"/>
      <c r="C68" s="43" t="s">
        <v>12</v>
      </c>
      <c r="D68" s="54"/>
      <c r="E68" s="232"/>
      <c r="F68" s="181"/>
      <c r="G68" s="275"/>
      <c r="H68" s="258" t="s">
        <v>7</v>
      </c>
      <c r="I68" s="259" t="s">
        <v>7</v>
      </c>
      <c r="J68" s="248"/>
      <c r="K68" s="275"/>
      <c r="L68" s="258" t="s">
        <v>7</v>
      </c>
      <c r="M68" s="259" t="s">
        <v>7</v>
      </c>
      <c r="N68" s="258" t="s">
        <v>7</v>
      </c>
      <c r="O68" s="259" t="s">
        <v>7</v>
      </c>
      <c r="P68" s="167">
        <f t="shared" si="35"/>
        <v>0</v>
      </c>
      <c r="Q68" s="168">
        <f t="shared" si="35"/>
        <v>0</v>
      </c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</row>
    <row r="69" spans="1:43" ht="5.0999999999999996" customHeight="1" thickBot="1" x14ac:dyDescent="0.3">
      <c r="A69" s="105"/>
      <c r="E69" s="299"/>
      <c r="F69" s="169"/>
      <c r="G69" s="245"/>
      <c r="H69" s="179"/>
      <c r="I69" s="180"/>
      <c r="J69" s="244"/>
      <c r="K69" s="245"/>
      <c r="L69" s="179"/>
      <c r="M69" s="180"/>
      <c r="N69" s="169"/>
      <c r="O69" s="170"/>
      <c r="P69" s="179"/>
      <c r="Q69" s="180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</row>
    <row r="70" spans="1:43" s="5" customFormat="1" ht="15" customHeight="1" x14ac:dyDescent="0.25">
      <c r="A70" s="421">
        <v>51</v>
      </c>
      <c r="B70" s="415" t="s">
        <v>8</v>
      </c>
      <c r="C70" s="38" t="s">
        <v>11</v>
      </c>
      <c r="D70" s="54"/>
      <c r="E70" s="233"/>
      <c r="F70" s="165"/>
      <c r="G70" s="263"/>
      <c r="H70" s="264" t="s">
        <v>7</v>
      </c>
      <c r="I70" s="265" t="s">
        <v>7</v>
      </c>
      <c r="J70" s="239"/>
      <c r="K70" s="263"/>
      <c r="L70" s="264" t="s">
        <v>7</v>
      </c>
      <c r="M70" s="265" t="s">
        <v>7</v>
      </c>
      <c r="N70" s="264" t="s">
        <v>7</v>
      </c>
      <c r="O70" s="265" t="s">
        <v>7</v>
      </c>
      <c r="P70" s="165">
        <f t="shared" ref="P70:Q71" si="36">SUM(J70,F70)</f>
        <v>0</v>
      </c>
      <c r="Q70" s="166">
        <f t="shared" si="36"/>
        <v>0</v>
      </c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</row>
    <row r="71" spans="1:43" ht="15" customHeight="1" thickBot="1" x14ac:dyDescent="0.3">
      <c r="A71" s="422"/>
      <c r="B71" s="423"/>
      <c r="C71" s="43" t="s">
        <v>12</v>
      </c>
      <c r="E71" s="232"/>
      <c r="F71" s="181"/>
      <c r="G71" s="275"/>
      <c r="H71" s="258" t="s">
        <v>7</v>
      </c>
      <c r="I71" s="259" t="s">
        <v>7</v>
      </c>
      <c r="J71" s="248"/>
      <c r="K71" s="275"/>
      <c r="L71" s="258" t="s">
        <v>7</v>
      </c>
      <c r="M71" s="259" t="s">
        <v>7</v>
      </c>
      <c r="N71" s="258" t="s">
        <v>7</v>
      </c>
      <c r="O71" s="259" t="s">
        <v>7</v>
      </c>
      <c r="P71" s="167">
        <f t="shared" si="36"/>
        <v>0</v>
      </c>
      <c r="Q71" s="168">
        <f t="shared" si="36"/>
        <v>0</v>
      </c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</row>
    <row r="72" spans="1:43" ht="5.0999999999999996" customHeight="1" thickBot="1" x14ac:dyDescent="0.3">
      <c r="A72" s="46"/>
      <c r="E72" s="299"/>
      <c r="F72" s="169"/>
      <c r="G72" s="245"/>
      <c r="H72" s="179"/>
      <c r="I72" s="180"/>
      <c r="J72" s="244"/>
      <c r="K72" s="245"/>
      <c r="L72" s="179"/>
      <c r="M72" s="180"/>
      <c r="N72" s="169"/>
      <c r="O72" s="170"/>
      <c r="P72" s="179"/>
      <c r="Q72" s="180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</row>
    <row r="73" spans="1:43" x14ac:dyDescent="0.25">
      <c r="A73" s="421">
        <v>52</v>
      </c>
      <c r="B73" s="415" t="s">
        <v>8</v>
      </c>
      <c r="C73" s="38" t="s">
        <v>11</v>
      </c>
      <c r="D73" s="87"/>
      <c r="E73" s="233"/>
      <c r="F73" s="165"/>
      <c r="G73" s="263"/>
      <c r="H73" s="264" t="s">
        <v>7</v>
      </c>
      <c r="I73" s="265" t="s">
        <v>7</v>
      </c>
      <c r="J73" s="239"/>
      <c r="K73" s="263"/>
      <c r="L73" s="264" t="s">
        <v>7</v>
      </c>
      <c r="M73" s="265" t="s">
        <v>7</v>
      </c>
      <c r="N73" s="264" t="s">
        <v>7</v>
      </c>
      <c r="O73" s="265" t="s">
        <v>7</v>
      </c>
      <c r="P73" s="165">
        <f t="shared" ref="P73:Q74" si="37">SUM(J73,F73)</f>
        <v>0</v>
      </c>
      <c r="Q73" s="166">
        <f t="shared" si="37"/>
        <v>0</v>
      </c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</row>
    <row r="74" spans="1:43" ht="15.75" thickBot="1" x14ac:dyDescent="0.3">
      <c r="A74" s="422"/>
      <c r="B74" s="423"/>
      <c r="C74" s="43" t="s">
        <v>12</v>
      </c>
      <c r="D74" s="59"/>
      <c r="E74" s="232"/>
      <c r="F74" s="315"/>
      <c r="G74" s="316"/>
      <c r="H74" s="317" t="s">
        <v>7</v>
      </c>
      <c r="I74" s="318" t="s">
        <v>7</v>
      </c>
      <c r="J74" s="319"/>
      <c r="K74" s="316"/>
      <c r="L74" s="317" t="s">
        <v>7</v>
      </c>
      <c r="M74" s="318" t="s">
        <v>7</v>
      </c>
      <c r="N74" s="317" t="s">
        <v>7</v>
      </c>
      <c r="O74" s="318" t="s">
        <v>7</v>
      </c>
      <c r="P74" s="167">
        <f t="shared" si="37"/>
        <v>0</v>
      </c>
      <c r="Q74" s="168">
        <f t="shared" si="37"/>
        <v>0</v>
      </c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</row>
    <row r="75" spans="1:43" ht="18" customHeight="1" thickBot="1" x14ac:dyDescent="0.3">
      <c r="A75" s="104"/>
      <c r="D75" s="3"/>
      <c r="E75" s="3"/>
      <c r="F75" s="320">
        <f t="shared" ref="F75:P75" si="38">SUM(F8:F74)</f>
        <v>0</v>
      </c>
      <c r="G75" s="321">
        <f t="shared" si="38"/>
        <v>0</v>
      </c>
      <c r="H75" s="320">
        <f t="shared" si="38"/>
        <v>0</v>
      </c>
      <c r="I75" s="322">
        <f t="shared" si="38"/>
        <v>0</v>
      </c>
      <c r="J75" s="323">
        <f t="shared" si="38"/>
        <v>0</v>
      </c>
      <c r="K75" s="321">
        <f t="shared" si="38"/>
        <v>0</v>
      </c>
      <c r="L75" s="320">
        <f t="shared" si="38"/>
        <v>0</v>
      </c>
      <c r="M75" s="322">
        <f t="shared" si="38"/>
        <v>0</v>
      </c>
      <c r="N75" s="320">
        <f t="shared" si="38"/>
        <v>0</v>
      </c>
      <c r="O75" s="322">
        <f t="shared" si="38"/>
        <v>0</v>
      </c>
      <c r="P75" s="324">
        <f t="shared" si="38"/>
        <v>0</v>
      </c>
      <c r="Q75" s="191">
        <f>SUM(Q8:Q74)</f>
        <v>0</v>
      </c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</row>
    <row r="76" spans="1:43" x14ac:dyDescent="0.25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</row>
    <row r="77" spans="1:43" x14ac:dyDescent="0.25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</row>
    <row r="78" spans="1:43" x14ac:dyDescent="0.25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</row>
    <row r="79" spans="1:43" ht="5.0999999999999996" customHeight="1" x14ac:dyDescent="0.25">
      <c r="A79" s="104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</row>
    <row r="80" spans="1:43" x14ac:dyDescent="0.25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</row>
    <row r="81" spans="1:43" x14ac:dyDescent="0.25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</row>
    <row r="82" spans="1:43" ht="5.0999999999999996" customHeight="1" x14ac:dyDescent="0.25">
      <c r="A82" s="104"/>
    </row>
  </sheetData>
  <mergeCells count="45">
    <mergeCell ref="A73:A74"/>
    <mergeCell ref="A58:A59"/>
    <mergeCell ref="B73:B74"/>
    <mergeCell ref="B58:B59"/>
    <mergeCell ref="A61:A62"/>
    <mergeCell ref="A64:A65"/>
    <mergeCell ref="B70:B71"/>
    <mergeCell ref="B67:B68"/>
    <mergeCell ref="B61:B62"/>
    <mergeCell ref="B64:B65"/>
    <mergeCell ref="A70:A71"/>
    <mergeCell ref="A67:A68"/>
    <mergeCell ref="B52:B53"/>
    <mergeCell ref="B55:B56"/>
    <mergeCell ref="A20:A25"/>
    <mergeCell ref="B20:B24"/>
    <mergeCell ref="A27:A31"/>
    <mergeCell ref="B27:B30"/>
    <mergeCell ref="B43:C43"/>
    <mergeCell ref="A52:A53"/>
    <mergeCell ref="A55:A56"/>
    <mergeCell ref="A37:A50"/>
    <mergeCell ref="B44:B49"/>
    <mergeCell ref="B37:B42"/>
    <mergeCell ref="A33:A35"/>
    <mergeCell ref="B33:B35"/>
    <mergeCell ref="A16:A18"/>
    <mergeCell ref="B11:C11"/>
    <mergeCell ref="B12:B14"/>
    <mergeCell ref="D13:D14"/>
    <mergeCell ref="A4:A6"/>
    <mergeCell ref="B4:C6"/>
    <mergeCell ref="A8:A14"/>
    <mergeCell ref="B8:B10"/>
    <mergeCell ref="B16:B18"/>
    <mergeCell ref="L5:M5"/>
    <mergeCell ref="N5:O5"/>
    <mergeCell ref="P5:Q5"/>
    <mergeCell ref="A1:Q1"/>
    <mergeCell ref="A2:Q2"/>
    <mergeCell ref="E4:Q4"/>
    <mergeCell ref="E5:E6"/>
    <mergeCell ref="F5:G5"/>
    <mergeCell ref="H5:I5"/>
    <mergeCell ref="J5:K5"/>
  </mergeCells>
  <pageMargins left="0.7" right="0.7" top="0.75" bottom="0.75" header="0.3" footer="0.3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4"/>
  <sheetViews>
    <sheetView view="pageBreakPreview" topLeftCell="A10" zoomScale="60" zoomScaleNormal="70" workbookViewId="0">
      <selection activeCell="V5" sqref="V5"/>
    </sheetView>
  </sheetViews>
  <sheetFormatPr defaultRowHeight="15" x14ac:dyDescent="0.25"/>
  <cols>
    <col min="1" max="1" width="3.7109375" style="6" customWidth="1"/>
    <col min="2" max="2" width="13.7109375" style="1" customWidth="1"/>
    <col min="3" max="3" width="36.7109375" style="1" customWidth="1"/>
    <col min="4" max="4" width="1.28515625" style="54" customWidth="1"/>
    <col min="5" max="5" width="11.5703125" style="21" customWidth="1"/>
    <col min="6" max="15" width="9.42578125" style="21" customWidth="1"/>
    <col min="16" max="17" width="9.42578125" style="217" customWidth="1"/>
  </cols>
  <sheetData>
    <row r="1" spans="1:28" s="21" customFormat="1" x14ac:dyDescent="0.25">
      <c r="A1" s="371" t="s">
        <v>34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28" s="5" customFormat="1" x14ac:dyDescent="0.25">
      <c r="A2" s="372" t="s">
        <v>46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28" s="5" customFormat="1" ht="15.75" thickBot="1" x14ac:dyDescent="0.3">
      <c r="A3" s="24"/>
      <c r="B3" s="22"/>
      <c r="C3" s="22"/>
      <c r="D3" s="5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8" ht="30" customHeight="1" thickBot="1" x14ac:dyDescent="0.3">
      <c r="A4" s="373" t="s">
        <v>31</v>
      </c>
      <c r="B4" s="434" t="s">
        <v>38</v>
      </c>
      <c r="C4" s="435"/>
      <c r="E4" s="400" t="s">
        <v>41</v>
      </c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2"/>
    </row>
    <row r="5" spans="1:28" s="21" customFormat="1" ht="42" customHeight="1" thickBot="1" x14ac:dyDescent="0.3">
      <c r="A5" s="374"/>
      <c r="B5" s="436"/>
      <c r="C5" s="437"/>
      <c r="D5" s="12"/>
      <c r="E5" s="403" t="s">
        <v>48</v>
      </c>
      <c r="F5" s="398">
        <v>2021</v>
      </c>
      <c r="G5" s="399"/>
      <c r="H5" s="398">
        <v>2022</v>
      </c>
      <c r="I5" s="399"/>
      <c r="J5" s="398">
        <v>2023</v>
      </c>
      <c r="K5" s="399"/>
      <c r="L5" s="398">
        <v>2024</v>
      </c>
      <c r="M5" s="399"/>
      <c r="N5" s="398">
        <v>2025</v>
      </c>
      <c r="O5" s="399"/>
      <c r="P5" s="398" t="s">
        <v>37</v>
      </c>
      <c r="Q5" s="399"/>
    </row>
    <row r="6" spans="1:28" ht="24.75" customHeight="1" thickBot="1" x14ac:dyDescent="0.3">
      <c r="A6" s="375"/>
      <c r="B6" s="438"/>
      <c r="C6" s="439"/>
      <c r="D6" s="12"/>
      <c r="E6" s="404"/>
      <c r="F6" s="359" t="s">
        <v>35</v>
      </c>
      <c r="G6" s="360" t="s">
        <v>36</v>
      </c>
      <c r="H6" s="359" t="s">
        <v>35</v>
      </c>
      <c r="I6" s="360" t="s">
        <v>36</v>
      </c>
      <c r="J6" s="359" t="s">
        <v>35</v>
      </c>
      <c r="K6" s="360" t="s">
        <v>36</v>
      </c>
      <c r="L6" s="359" t="s">
        <v>35</v>
      </c>
      <c r="M6" s="360" t="s">
        <v>36</v>
      </c>
      <c r="N6" s="359" t="s">
        <v>35</v>
      </c>
      <c r="O6" s="360" t="s">
        <v>36</v>
      </c>
      <c r="P6" s="359" t="s">
        <v>35</v>
      </c>
      <c r="Q6" s="360" t="s">
        <v>36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s="11" customFormat="1" ht="5.0999999999999996" customHeight="1" thickBot="1" x14ac:dyDescent="0.3">
      <c r="A7" s="15"/>
      <c r="B7" s="12"/>
      <c r="C7" s="12"/>
      <c r="D7" s="8"/>
      <c r="E7" s="227"/>
      <c r="F7" s="163"/>
      <c r="G7" s="164"/>
      <c r="H7" s="64"/>
      <c r="I7" s="64"/>
      <c r="J7" s="163"/>
      <c r="K7" s="164"/>
      <c r="L7" s="64"/>
      <c r="M7" s="64"/>
      <c r="N7" s="163"/>
      <c r="O7" s="164"/>
      <c r="P7" s="311"/>
      <c r="Q7" s="218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s="28" customFormat="1" ht="15" customHeight="1" x14ac:dyDescent="0.25">
      <c r="A8" s="382">
        <v>53</v>
      </c>
      <c r="B8" s="461" t="s">
        <v>8</v>
      </c>
      <c r="C8" s="50" t="s">
        <v>26</v>
      </c>
      <c r="D8" s="42"/>
      <c r="E8" s="230"/>
      <c r="F8" s="264" t="s">
        <v>7</v>
      </c>
      <c r="G8" s="265" t="s">
        <v>7</v>
      </c>
      <c r="H8" s="262"/>
      <c r="I8" s="263"/>
      <c r="J8" s="264" t="s">
        <v>7</v>
      </c>
      <c r="K8" s="265" t="s">
        <v>7</v>
      </c>
      <c r="L8" s="266" t="s">
        <v>7</v>
      </c>
      <c r="M8" s="241" t="s">
        <v>7</v>
      </c>
      <c r="N8" s="264" t="s">
        <v>7</v>
      </c>
      <c r="O8" s="265" t="s">
        <v>7</v>
      </c>
      <c r="P8" s="262">
        <f>SUM(H8)</f>
        <v>0</v>
      </c>
      <c r="Q8" s="166">
        <f>SUM(I8)</f>
        <v>0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s="28" customFormat="1" ht="15" customHeight="1" x14ac:dyDescent="0.25">
      <c r="A9" s="383"/>
      <c r="B9" s="462"/>
      <c r="C9" s="147" t="s">
        <v>27</v>
      </c>
      <c r="D9" s="154"/>
      <c r="E9" s="312"/>
      <c r="F9" s="264" t="s">
        <v>7</v>
      </c>
      <c r="G9" s="265" t="s">
        <v>7</v>
      </c>
      <c r="H9" s="266" t="s">
        <v>7</v>
      </c>
      <c r="I9" s="241" t="s">
        <v>7</v>
      </c>
      <c r="J9" s="264" t="s">
        <v>7</v>
      </c>
      <c r="K9" s="265" t="s">
        <v>7</v>
      </c>
      <c r="L9" s="266" t="s">
        <v>7</v>
      </c>
      <c r="M9" s="241" t="s">
        <v>7</v>
      </c>
      <c r="N9" s="165"/>
      <c r="O9" s="166"/>
      <c r="P9" s="262">
        <f>SUM(N9)</f>
        <v>0</v>
      </c>
      <c r="Q9" s="166">
        <f>SUM(O9)</f>
        <v>0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s="28" customFormat="1" ht="15" customHeight="1" x14ac:dyDescent="0.25">
      <c r="A10" s="383"/>
      <c r="B10" s="462"/>
      <c r="C10" s="31" t="s">
        <v>16</v>
      </c>
      <c r="D10" s="42"/>
      <c r="E10" s="230"/>
      <c r="F10" s="165"/>
      <c r="G10" s="166"/>
      <c r="H10" s="262"/>
      <c r="I10" s="263"/>
      <c r="J10" s="165"/>
      <c r="K10" s="166"/>
      <c r="L10" s="262"/>
      <c r="M10" s="263"/>
      <c r="N10" s="264" t="s">
        <v>7</v>
      </c>
      <c r="O10" s="265" t="s">
        <v>7</v>
      </c>
      <c r="P10" s="262">
        <f>SUM(L10,J10,H10,F10)</f>
        <v>0</v>
      </c>
      <c r="Q10" s="166">
        <f>SUM(M10,K10,I10,G10)</f>
        <v>0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s="28" customFormat="1" ht="15" customHeight="1" x14ac:dyDescent="0.25">
      <c r="A11" s="383"/>
      <c r="B11" s="462"/>
      <c r="C11" s="31" t="s">
        <v>11</v>
      </c>
      <c r="D11" s="42"/>
      <c r="E11" s="230"/>
      <c r="F11" s="165"/>
      <c r="G11" s="166"/>
      <c r="H11" s="266" t="s">
        <v>7</v>
      </c>
      <c r="I11" s="241" t="s">
        <v>7</v>
      </c>
      <c r="J11" s="165"/>
      <c r="K11" s="166"/>
      <c r="L11" s="266" t="s">
        <v>7</v>
      </c>
      <c r="M11" s="241" t="s">
        <v>7</v>
      </c>
      <c r="N11" s="264" t="s">
        <v>7</v>
      </c>
      <c r="O11" s="265" t="s">
        <v>7</v>
      </c>
      <c r="P11" s="262">
        <f>SUM(J11,F11)</f>
        <v>0</v>
      </c>
      <c r="Q11" s="166">
        <f>SUM(K11,G11)</f>
        <v>0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s="28" customFormat="1" ht="15" customHeight="1" x14ac:dyDescent="0.25">
      <c r="A12" s="383"/>
      <c r="B12" s="462"/>
      <c r="C12" s="31" t="s">
        <v>17</v>
      </c>
      <c r="D12" s="42"/>
      <c r="E12" s="230"/>
      <c r="F12" s="165"/>
      <c r="G12" s="166"/>
      <c r="H12" s="262"/>
      <c r="I12" s="263"/>
      <c r="J12" s="165"/>
      <c r="K12" s="166"/>
      <c r="L12" s="262"/>
      <c r="M12" s="263"/>
      <c r="N12" s="264" t="s">
        <v>7</v>
      </c>
      <c r="O12" s="265" t="s">
        <v>7</v>
      </c>
      <c r="P12" s="262">
        <f>SUM(L12,J12,H12,F12)</f>
        <v>0</v>
      </c>
      <c r="Q12" s="166">
        <f>SUM(M12,K12,I12,G12)</f>
        <v>0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s="28" customFormat="1" ht="15" customHeight="1" x14ac:dyDescent="0.25">
      <c r="A13" s="383"/>
      <c r="B13" s="390"/>
      <c r="C13" s="31" t="s">
        <v>12</v>
      </c>
      <c r="D13" s="42"/>
      <c r="E13" s="230"/>
      <c r="F13" s="165"/>
      <c r="G13" s="166"/>
      <c r="H13" s="266" t="s">
        <v>7</v>
      </c>
      <c r="I13" s="241" t="s">
        <v>7</v>
      </c>
      <c r="J13" s="165"/>
      <c r="K13" s="166"/>
      <c r="L13" s="266" t="s">
        <v>7</v>
      </c>
      <c r="M13" s="241" t="s">
        <v>7</v>
      </c>
      <c r="N13" s="264" t="s">
        <v>7</v>
      </c>
      <c r="O13" s="265" t="s">
        <v>7</v>
      </c>
      <c r="P13" s="262">
        <f>SUM(J13,F13)</f>
        <v>0</v>
      </c>
      <c r="Q13" s="166">
        <f>SUM(K13,G13)</f>
        <v>0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s="28" customFormat="1" ht="15" customHeight="1" x14ac:dyDescent="0.25">
      <c r="A14" s="383"/>
      <c r="B14" s="425" t="s">
        <v>28</v>
      </c>
      <c r="C14" s="425"/>
      <c r="D14" s="58"/>
      <c r="E14" s="230"/>
      <c r="F14" s="165"/>
      <c r="G14" s="166"/>
      <c r="H14" s="262"/>
      <c r="I14" s="263"/>
      <c r="J14" s="165"/>
      <c r="K14" s="166"/>
      <c r="L14" s="262"/>
      <c r="M14" s="263"/>
      <c r="N14" s="264" t="s">
        <v>7</v>
      </c>
      <c r="O14" s="265" t="s">
        <v>7</v>
      </c>
      <c r="P14" s="262">
        <f>SUM(L14,J14,H14,F14)</f>
        <v>0</v>
      </c>
      <c r="Q14" s="166">
        <f>SUM(M14,K14,I14,G14)</f>
        <v>0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ht="15" customHeight="1" x14ac:dyDescent="0.25">
      <c r="A15" s="383"/>
      <c r="B15" s="424" t="s">
        <v>10</v>
      </c>
      <c r="C15" s="25" t="s">
        <v>18</v>
      </c>
      <c r="D15" s="87"/>
      <c r="E15" s="230"/>
      <c r="F15" s="264" t="s">
        <v>7</v>
      </c>
      <c r="G15" s="265" t="s">
        <v>7</v>
      </c>
      <c r="H15" s="262"/>
      <c r="I15" s="263"/>
      <c r="J15" s="264" t="s">
        <v>7</v>
      </c>
      <c r="K15" s="265" t="s">
        <v>7</v>
      </c>
      <c r="L15" s="266" t="s">
        <v>7</v>
      </c>
      <c r="M15" s="241" t="s">
        <v>7</v>
      </c>
      <c r="N15" s="264" t="s">
        <v>7</v>
      </c>
      <c r="O15" s="265" t="s">
        <v>7</v>
      </c>
      <c r="P15" s="262">
        <f>SUM(H15)</f>
        <v>0</v>
      </c>
      <c r="Q15" s="166">
        <f>SUM(I15)</f>
        <v>0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15" customHeight="1" x14ac:dyDescent="0.25">
      <c r="A16" s="383"/>
      <c r="B16" s="416"/>
      <c r="C16" s="25" t="s">
        <v>20</v>
      </c>
      <c r="D16" s="87"/>
      <c r="E16" s="230"/>
      <c r="F16" s="165"/>
      <c r="G16" s="166"/>
      <c r="H16" s="262"/>
      <c r="I16" s="263"/>
      <c r="J16" s="165"/>
      <c r="K16" s="166"/>
      <c r="L16" s="262"/>
      <c r="M16" s="263"/>
      <c r="N16" s="264" t="s">
        <v>7</v>
      </c>
      <c r="O16" s="265" t="s">
        <v>7</v>
      </c>
      <c r="P16" s="262">
        <f>SUM(L16,J16,H16,F16)</f>
        <v>0</v>
      </c>
      <c r="Q16" s="166">
        <f>SUM(M16,K16,I16,G16)</f>
        <v>0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ht="15" customHeight="1" x14ac:dyDescent="0.25">
      <c r="A17" s="383"/>
      <c r="B17" s="416"/>
      <c r="C17" s="26" t="s">
        <v>21</v>
      </c>
      <c r="D17" s="58"/>
      <c r="E17" s="230"/>
      <c r="F17" s="165"/>
      <c r="G17" s="166"/>
      <c r="H17" s="262"/>
      <c r="I17" s="263"/>
      <c r="J17" s="165"/>
      <c r="K17" s="166"/>
      <c r="L17" s="262"/>
      <c r="M17" s="263"/>
      <c r="N17" s="264" t="s">
        <v>7</v>
      </c>
      <c r="O17" s="265" t="s">
        <v>7</v>
      </c>
      <c r="P17" s="262">
        <f t="shared" ref="P17:P20" si="0">SUM(L17,J17,H17,F17)</f>
        <v>0</v>
      </c>
      <c r="Q17" s="166">
        <f t="shared" ref="Q17:Q20" si="1">SUM(M17,K17,I17,G17)</f>
        <v>0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15" customHeight="1" x14ac:dyDescent="0.25">
      <c r="A18" s="383"/>
      <c r="B18" s="416"/>
      <c r="C18" s="25" t="s">
        <v>22</v>
      </c>
      <c r="D18" s="87"/>
      <c r="E18" s="230"/>
      <c r="F18" s="165"/>
      <c r="G18" s="166"/>
      <c r="H18" s="262"/>
      <c r="I18" s="263"/>
      <c r="J18" s="165"/>
      <c r="K18" s="166"/>
      <c r="L18" s="262"/>
      <c r="M18" s="263"/>
      <c r="N18" s="264" t="s">
        <v>7</v>
      </c>
      <c r="O18" s="265" t="s">
        <v>7</v>
      </c>
      <c r="P18" s="262">
        <f t="shared" si="0"/>
        <v>0</v>
      </c>
      <c r="Q18" s="166">
        <f t="shared" si="1"/>
        <v>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s="5" customFormat="1" ht="15" customHeight="1" x14ac:dyDescent="0.25">
      <c r="A19" s="383"/>
      <c r="B19" s="417"/>
      <c r="C19" s="25" t="s">
        <v>29</v>
      </c>
      <c r="D19" s="58"/>
      <c r="E19" s="230"/>
      <c r="F19" s="165"/>
      <c r="G19" s="166"/>
      <c r="H19" s="262"/>
      <c r="I19" s="263"/>
      <c r="J19" s="165"/>
      <c r="K19" s="166"/>
      <c r="L19" s="262"/>
      <c r="M19" s="263"/>
      <c r="N19" s="264" t="s">
        <v>7</v>
      </c>
      <c r="O19" s="265" t="s">
        <v>7</v>
      </c>
      <c r="P19" s="262">
        <f t="shared" si="0"/>
        <v>0</v>
      </c>
      <c r="Q19" s="166">
        <f t="shared" si="1"/>
        <v>0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15" customHeight="1" x14ac:dyDescent="0.25">
      <c r="A20" s="383"/>
      <c r="B20" s="126" t="s">
        <v>9</v>
      </c>
      <c r="C20" s="133" t="s">
        <v>23</v>
      </c>
      <c r="D20" s="87"/>
      <c r="E20" s="230"/>
      <c r="F20" s="165"/>
      <c r="G20" s="166"/>
      <c r="H20" s="262"/>
      <c r="I20" s="263"/>
      <c r="J20" s="165"/>
      <c r="K20" s="166"/>
      <c r="L20" s="262"/>
      <c r="M20" s="263"/>
      <c r="N20" s="264" t="s">
        <v>7</v>
      </c>
      <c r="O20" s="265" t="s">
        <v>7</v>
      </c>
      <c r="P20" s="262">
        <f t="shared" si="0"/>
        <v>0</v>
      </c>
      <c r="Q20" s="166">
        <f t="shared" si="1"/>
        <v>0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s="21" customFormat="1" ht="15" customHeight="1" thickBot="1" x14ac:dyDescent="0.3">
      <c r="A21" s="384"/>
      <c r="B21" s="463" t="s">
        <v>30</v>
      </c>
      <c r="C21" s="464"/>
      <c r="D21" s="130"/>
      <c r="E21" s="229"/>
      <c r="F21" s="258" t="s">
        <v>7</v>
      </c>
      <c r="G21" s="259" t="s">
        <v>7</v>
      </c>
      <c r="H21" s="256"/>
      <c r="I21" s="257"/>
      <c r="J21" s="258" t="s">
        <v>7</v>
      </c>
      <c r="K21" s="259" t="s">
        <v>7</v>
      </c>
      <c r="L21" s="268" t="s">
        <v>7</v>
      </c>
      <c r="M21" s="243" t="s">
        <v>7</v>
      </c>
      <c r="N21" s="258" t="s">
        <v>7</v>
      </c>
      <c r="O21" s="259" t="s">
        <v>7</v>
      </c>
      <c r="P21" s="256">
        <f>SUM(H21)</f>
        <v>0</v>
      </c>
      <c r="Q21" s="168">
        <f>SUM(I21)</f>
        <v>0</v>
      </c>
    </row>
    <row r="22" spans="1:28" s="33" customFormat="1" ht="5.0999999999999996" customHeight="1" thickBot="1" x14ac:dyDescent="0.3">
      <c r="A22" s="12"/>
      <c r="B22" s="98"/>
      <c r="C22" s="68"/>
      <c r="D22" s="87"/>
      <c r="E22" s="292"/>
      <c r="F22" s="169"/>
      <c r="G22" s="170"/>
      <c r="H22" s="284"/>
      <c r="I22" s="245"/>
      <c r="J22" s="169"/>
      <c r="K22" s="170"/>
      <c r="L22" s="284"/>
      <c r="M22" s="245"/>
      <c r="N22" s="169"/>
      <c r="O22" s="170"/>
      <c r="P22" s="284"/>
      <c r="Q22" s="170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s="33" customFormat="1" ht="15" customHeight="1" x14ac:dyDescent="0.25">
      <c r="A23" s="382">
        <v>54</v>
      </c>
      <c r="B23" s="465" t="s">
        <v>8</v>
      </c>
      <c r="C23" s="50" t="s">
        <v>26</v>
      </c>
      <c r="D23" s="87"/>
      <c r="E23" s="230"/>
      <c r="F23" s="264" t="s">
        <v>7</v>
      </c>
      <c r="G23" s="265" t="s">
        <v>7</v>
      </c>
      <c r="H23" s="262"/>
      <c r="I23" s="263"/>
      <c r="J23" s="264" t="s">
        <v>7</v>
      </c>
      <c r="K23" s="265" t="s">
        <v>7</v>
      </c>
      <c r="L23" s="266" t="s">
        <v>7</v>
      </c>
      <c r="M23" s="241" t="s">
        <v>7</v>
      </c>
      <c r="N23" s="264" t="s">
        <v>7</v>
      </c>
      <c r="O23" s="265" t="s">
        <v>7</v>
      </c>
      <c r="P23" s="262">
        <f>SUM(H23)</f>
        <v>0</v>
      </c>
      <c r="Q23" s="166">
        <f>SUM(I23)</f>
        <v>0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s="33" customFormat="1" ht="15" customHeight="1" x14ac:dyDescent="0.25">
      <c r="A24" s="383"/>
      <c r="B24" s="389"/>
      <c r="C24" s="147" t="s">
        <v>27</v>
      </c>
      <c r="D24" s="154"/>
      <c r="E24" s="230"/>
      <c r="F24" s="264" t="s">
        <v>7</v>
      </c>
      <c r="G24" s="265" t="s">
        <v>7</v>
      </c>
      <c r="H24" s="266" t="s">
        <v>7</v>
      </c>
      <c r="I24" s="241" t="s">
        <v>7</v>
      </c>
      <c r="J24" s="264" t="s">
        <v>7</v>
      </c>
      <c r="K24" s="265" t="s">
        <v>7</v>
      </c>
      <c r="L24" s="266" t="s">
        <v>7</v>
      </c>
      <c r="M24" s="241" t="s">
        <v>7</v>
      </c>
      <c r="N24" s="165"/>
      <c r="O24" s="166"/>
      <c r="P24" s="262">
        <f>SUM(N24)</f>
        <v>0</v>
      </c>
      <c r="Q24" s="166">
        <f>SUM(O24)</f>
        <v>0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s="33" customFormat="1" ht="15" customHeight="1" x14ac:dyDescent="0.25">
      <c r="A25" s="383"/>
      <c r="B25" s="425"/>
      <c r="C25" s="31" t="s">
        <v>16</v>
      </c>
      <c r="D25" s="87"/>
      <c r="E25" s="230"/>
      <c r="F25" s="165"/>
      <c r="G25" s="166"/>
      <c r="H25" s="262"/>
      <c r="I25" s="263"/>
      <c r="J25" s="165"/>
      <c r="K25" s="166"/>
      <c r="L25" s="262"/>
      <c r="M25" s="263"/>
      <c r="N25" s="264" t="s">
        <v>7</v>
      </c>
      <c r="O25" s="265" t="s">
        <v>7</v>
      </c>
      <c r="P25" s="262">
        <f t="shared" ref="P25" si="2">SUM(L25,J25,H25,F25)</f>
        <v>0</v>
      </c>
      <c r="Q25" s="166">
        <f t="shared" ref="Q25" si="3">SUM(M25,K25,I25,G25)</f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s="33" customFormat="1" ht="15" customHeight="1" x14ac:dyDescent="0.25">
      <c r="A26" s="383"/>
      <c r="B26" s="425"/>
      <c r="C26" s="31" t="s">
        <v>11</v>
      </c>
      <c r="D26" s="87"/>
      <c r="E26" s="230"/>
      <c r="F26" s="165"/>
      <c r="G26" s="166"/>
      <c r="H26" s="266" t="s">
        <v>7</v>
      </c>
      <c r="I26" s="241" t="s">
        <v>7</v>
      </c>
      <c r="J26" s="165"/>
      <c r="K26" s="166"/>
      <c r="L26" s="266" t="s">
        <v>7</v>
      </c>
      <c r="M26" s="241" t="s">
        <v>7</v>
      </c>
      <c r="N26" s="264" t="s">
        <v>7</v>
      </c>
      <c r="O26" s="265" t="s">
        <v>7</v>
      </c>
      <c r="P26" s="262">
        <f>SUM(J26,F26)</f>
        <v>0</v>
      </c>
      <c r="Q26" s="166">
        <f>SUM(K26,G26)</f>
        <v>0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s="33" customFormat="1" ht="15" customHeight="1" x14ac:dyDescent="0.25">
      <c r="A27" s="383"/>
      <c r="B27" s="425"/>
      <c r="C27" s="31" t="s">
        <v>17</v>
      </c>
      <c r="D27" s="87"/>
      <c r="E27" s="230"/>
      <c r="F27" s="165"/>
      <c r="G27" s="166"/>
      <c r="H27" s="262"/>
      <c r="I27" s="263"/>
      <c r="J27" s="165"/>
      <c r="K27" s="166"/>
      <c r="L27" s="262"/>
      <c r="M27" s="263"/>
      <c r="N27" s="264" t="s">
        <v>7</v>
      </c>
      <c r="O27" s="265" t="s">
        <v>7</v>
      </c>
      <c r="P27" s="262">
        <f t="shared" ref="P27" si="4">SUM(L27,J27,H27,F27)</f>
        <v>0</v>
      </c>
      <c r="Q27" s="166">
        <f t="shared" ref="Q27" si="5">SUM(M27,K27,I27,G27)</f>
        <v>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s="33" customFormat="1" ht="15" customHeight="1" x14ac:dyDescent="0.25">
      <c r="A28" s="383"/>
      <c r="B28" s="425"/>
      <c r="C28" s="31" t="s">
        <v>12</v>
      </c>
      <c r="D28" s="87"/>
      <c r="E28" s="230"/>
      <c r="F28" s="165"/>
      <c r="G28" s="166"/>
      <c r="H28" s="266" t="s">
        <v>7</v>
      </c>
      <c r="I28" s="241" t="s">
        <v>7</v>
      </c>
      <c r="J28" s="165"/>
      <c r="K28" s="166"/>
      <c r="L28" s="266" t="s">
        <v>7</v>
      </c>
      <c r="M28" s="241" t="s">
        <v>7</v>
      </c>
      <c r="N28" s="264" t="s">
        <v>7</v>
      </c>
      <c r="O28" s="265" t="s">
        <v>7</v>
      </c>
      <c r="P28" s="262">
        <f>SUM(J28,F28)</f>
        <v>0</v>
      </c>
      <c r="Q28" s="166">
        <f>SUM(K28,G28)</f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 s="21" customFormat="1" ht="15" customHeight="1" x14ac:dyDescent="0.25">
      <c r="A29" s="383"/>
      <c r="B29" s="442" t="s">
        <v>28</v>
      </c>
      <c r="C29" s="442"/>
      <c r="D29" s="94"/>
      <c r="E29" s="230"/>
      <c r="F29" s="165"/>
      <c r="G29" s="166"/>
      <c r="H29" s="262"/>
      <c r="I29" s="263"/>
      <c r="J29" s="165"/>
      <c r="K29" s="166"/>
      <c r="L29" s="262"/>
      <c r="M29" s="263"/>
      <c r="N29" s="264" t="s">
        <v>7</v>
      </c>
      <c r="O29" s="265" t="s">
        <v>7</v>
      </c>
      <c r="P29" s="262">
        <f t="shared" ref="P29" si="6">SUM(L29,J29,H29,F29)</f>
        <v>0</v>
      </c>
      <c r="Q29" s="166">
        <f t="shared" ref="Q29" si="7">SUM(M29,K29,I29,G29)</f>
        <v>0</v>
      </c>
    </row>
    <row r="30" spans="1:28" ht="15" customHeight="1" x14ac:dyDescent="0.25">
      <c r="A30" s="383"/>
      <c r="B30" s="442" t="s">
        <v>10</v>
      </c>
      <c r="C30" s="103" t="s">
        <v>18</v>
      </c>
      <c r="D30" s="87"/>
      <c r="E30" s="230"/>
      <c r="F30" s="264" t="s">
        <v>7</v>
      </c>
      <c r="G30" s="265" t="s">
        <v>7</v>
      </c>
      <c r="H30" s="262"/>
      <c r="I30" s="269"/>
      <c r="J30" s="264" t="s">
        <v>7</v>
      </c>
      <c r="K30" s="265" t="s">
        <v>7</v>
      </c>
      <c r="L30" s="266" t="s">
        <v>7</v>
      </c>
      <c r="M30" s="241" t="s">
        <v>7</v>
      </c>
      <c r="N30" s="264" t="s">
        <v>7</v>
      </c>
      <c r="O30" s="265" t="s">
        <v>7</v>
      </c>
      <c r="P30" s="251">
        <f>SUM(H30)</f>
        <v>0</v>
      </c>
      <c r="Q30" s="176">
        <f>SUM(I30)</f>
        <v>0</v>
      </c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8" ht="15" customHeight="1" x14ac:dyDescent="0.25">
      <c r="A31" s="383"/>
      <c r="B31" s="442"/>
      <c r="C31" s="25" t="s">
        <v>20</v>
      </c>
      <c r="D31" s="87"/>
      <c r="E31" s="230"/>
      <c r="F31" s="165"/>
      <c r="G31" s="166"/>
      <c r="H31" s="262"/>
      <c r="I31" s="269"/>
      <c r="J31" s="175"/>
      <c r="K31" s="176"/>
      <c r="L31" s="251"/>
      <c r="M31" s="269"/>
      <c r="N31" s="264" t="s">
        <v>7</v>
      </c>
      <c r="O31" s="265" t="s">
        <v>7</v>
      </c>
      <c r="P31" s="262">
        <f t="shared" ref="P31:P34" si="8">SUM(L31,J31,H31,F31)</f>
        <v>0</v>
      </c>
      <c r="Q31" s="166">
        <f t="shared" ref="Q31:Q34" si="9">SUM(M31,K31,I31,G31)</f>
        <v>0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ht="15" customHeight="1" x14ac:dyDescent="0.25">
      <c r="A32" s="383"/>
      <c r="B32" s="442"/>
      <c r="C32" s="26" t="s">
        <v>21</v>
      </c>
      <c r="D32" s="58"/>
      <c r="E32" s="230"/>
      <c r="F32" s="165"/>
      <c r="G32" s="166"/>
      <c r="H32" s="262"/>
      <c r="I32" s="269"/>
      <c r="J32" s="165"/>
      <c r="K32" s="166"/>
      <c r="L32" s="251"/>
      <c r="M32" s="269"/>
      <c r="N32" s="264" t="s">
        <v>7</v>
      </c>
      <c r="O32" s="265" t="s">
        <v>7</v>
      </c>
      <c r="P32" s="262">
        <f t="shared" si="8"/>
        <v>0</v>
      </c>
      <c r="Q32" s="166">
        <f t="shared" si="9"/>
        <v>0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9" ht="15" customHeight="1" x14ac:dyDescent="0.25">
      <c r="A33" s="383"/>
      <c r="B33" s="442"/>
      <c r="C33" s="25" t="s">
        <v>22</v>
      </c>
      <c r="D33" s="87"/>
      <c r="E33" s="230"/>
      <c r="F33" s="165"/>
      <c r="G33" s="166"/>
      <c r="H33" s="262"/>
      <c r="I33" s="269"/>
      <c r="J33" s="175"/>
      <c r="K33" s="176"/>
      <c r="L33" s="251"/>
      <c r="M33" s="269"/>
      <c r="N33" s="264" t="s">
        <v>7</v>
      </c>
      <c r="O33" s="265" t="s">
        <v>7</v>
      </c>
      <c r="P33" s="262">
        <f t="shared" si="8"/>
        <v>0</v>
      </c>
      <c r="Q33" s="166">
        <f t="shared" si="9"/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9" ht="15" customHeight="1" x14ac:dyDescent="0.25">
      <c r="A34" s="383"/>
      <c r="B34" s="128" t="s">
        <v>9</v>
      </c>
      <c r="C34" s="133" t="s">
        <v>23</v>
      </c>
      <c r="D34" s="87"/>
      <c r="E34" s="230"/>
      <c r="F34" s="165"/>
      <c r="G34" s="166"/>
      <c r="H34" s="262"/>
      <c r="I34" s="269"/>
      <c r="J34" s="165"/>
      <c r="K34" s="166"/>
      <c r="L34" s="251"/>
      <c r="M34" s="269"/>
      <c r="N34" s="264" t="s">
        <v>7</v>
      </c>
      <c r="O34" s="265" t="s">
        <v>7</v>
      </c>
      <c r="P34" s="262">
        <f t="shared" si="8"/>
        <v>0</v>
      </c>
      <c r="Q34" s="166">
        <f t="shared" si="9"/>
        <v>0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29" s="21" customFormat="1" ht="15" customHeight="1" thickBot="1" x14ac:dyDescent="0.3">
      <c r="A35" s="384"/>
      <c r="B35" s="463" t="s">
        <v>30</v>
      </c>
      <c r="C35" s="464"/>
      <c r="D35" s="130"/>
      <c r="E35" s="229"/>
      <c r="F35" s="258" t="s">
        <v>7</v>
      </c>
      <c r="G35" s="259" t="s">
        <v>7</v>
      </c>
      <c r="H35" s="268" t="s">
        <v>7</v>
      </c>
      <c r="I35" s="243" t="s">
        <v>7</v>
      </c>
      <c r="J35" s="177"/>
      <c r="K35" s="178"/>
      <c r="L35" s="268" t="s">
        <v>7</v>
      </c>
      <c r="M35" s="243" t="s">
        <v>7</v>
      </c>
      <c r="N35" s="258" t="s">
        <v>7</v>
      </c>
      <c r="O35" s="259" t="s">
        <v>7</v>
      </c>
      <c r="P35" s="272">
        <f>SUM(J35)</f>
        <v>0</v>
      </c>
      <c r="Q35" s="178">
        <f>SUM(K35)</f>
        <v>0</v>
      </c>
    </row>
    <row r="36" spans="1:29" s="33" customFormat="1" ht="5.0999999999999996" customHeight="1" thickBot="1" x14ac:dyDescent="0.3">
      <c r="A36" s="12"/>
      <c r="B36" s="99"/>
      <c r="C36" s="68"/>
      <c r="D36" s="87"/>
      <c r="E36" s="292"/>
      <c r="F36" s="169"/>
      <c r="G36" s="170"/>
      <c r="H36" s="284"/>
      <c r="I36" s="245"/>
      <c r="J36" s="169"/>
      <c r="K36" s="170"/>
      <c r="L36" s="286"/>
      <c r="M36" s="277"/>
      <c r="N36" s="169"/>
      <c r="O36" s="170"/>
      <c r="P36" s="286"/>
      <c r="Q36" s="174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9" s="33" customFormat="1" ht="15" customHeight="1" x14ac:dyDescent="0.25">
      <c r="A37" s="382">
        <v>55</v>
      </c>
      <c r="B37" s="457" t="s">
        <v>8</v>
      </c>
      <c r="C37" s="38" t="s">
        <v>27</v>
      </c>
      <c r="D37" s="87"/>
      <c r="E37" s="230"/>
      <c r="F37" s="165"/>
      <c r="G37" s="166"/>
      <c r="H37" s="266" t="s">
        <v>7</v>
      </c>
      <c r="I37" s="241" t="s">
        <v>7</v>
      </c>
      <c r="J37" s="264" t="s">
        <v>7</v>
      </c>
      <c r="K37" s="265" t="s">
        <v>7</v>
      </c>
      <c r="L37" s="251"/>
      <c r="M37" s="269"/>
      <c r="N37" s="264" t="s">
        <v>7</v>
      </c>
      <c r="O37" s="265" t="s">
        <v>7</v>
      </c>
      <c r="P37" s="251">
        <f>SUM(F37,L37)</f>
        <v>0</v>
      </c>
      <c r="Q37" s="176">
        <f>SUM(G37,M37)</f>
        <v>0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9" s="33" customFormat="1" ht="15" customHeight="1" x14ac:dyDescent="0.25">
      <c r="A38" s="383"/>
      <c r="B38" s="458"/>
      <c r="C38" s="25" t="s">
        <v>14</v>
      </c>
      <c r="D38" s="87"/>
      <c r="E38" s="230"/>
      <c r="F38" s="165"/>
      <c r="G38" s="166"/>
      <c r="H38" s="266" t="s">
        <v>7</v>
      </c>
      <c r="I38" s="241" t="s">
        <v>7</v>
      </c>
      <c r="J38" s="175"/>
      <c r="K38" s="176"/>
      <c r="L38" s="266" t="s">
        <v>7</v>
      </c>
      <c r="M38" s="241" t="s">
        <v>7</v>
      </c>
      <c r="N38" s="264" t="s">
        <v>7</v>
      </c>
      <c r="O38" s="265" t="s">
        <v>7</v>
      </c>
      <c r="P38" s="262">
        <f>SUM(J38,F38)</f>
        <v>0</v>
      </c>
      <c r="Q38" s="166">
        <f>SUM(K38,G38)</f>
        <v>0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9" s="33" customFormat="1" ht="15" customHeight="1" x14ac:dyDescent="0.25">
      <c r="A39" s="383"/>
      <c r="B39" s="458"/>
      <c r="C39" s="25" t="s">
        <v>16</v>
      </c>
      <c r="D39" s="87"/>
      <c r="E39" s="230"/>
      <c r="F39" s="165"/>
      <c r="G39" s="166"/>
      <c r="H39" s="262"/>
      <c r="I39" s="269"/>
      <c r="J39" s="175"/>
      <c r="K39" s="176"/>
      <c r="L39" s="251"/>
      <c r="M39" s="269"/>
      <c r="N39" s="264" t="s">
        <v>7</v>
      </c>
      <c r="O39" s="265" t="s">
        <v>7</v>
      </c>
      <c r="P39" s="262">
        <f t="shared" ref="P39" si="10">SUM(L39,J39,H39,F39)</f>
        <v>0</v>
      </c>
      <c r="Q39" s="166">
        <f t="shared" ref="Q39" si="11">SUM(M39,K39,I39,G39)</f>
        <v>0</v>
      </c>
      <c r="R39" s="21"/>
      <c r="S39" s="21"/>
      <c r="T39" s="21"/>
      <c r="U39" s="21"/>
      <c r="V39" s="21"/>
      <c r="W39" s="21"/>
      <c r="X39" s="21"/>
      <c r="Y39" s="21"/>
      <c r="Z39" s="21"/>
    </row>
    <row r="40" spans="1:29" s="33" customFormat="1" ht="15" customHeight="1" x14ac:dyDescent="0.25">
      <c r="A40" s="383"/>
      <c r="B40" s="458"/>
      <c r="C40" s="31" t="s">
        <v>11</v>
      </c>
      <c r="D40" s="87"/>
      <c r="E40" s="230"/>
      <c r="F40" s="165"/>
      <c r="G40" s="166"/>
      <c r="H40" s="266" t="s">
        <v>7</v>
      </c>
      <c r="I40" s="241" t="s">
        <v>7</v>
      </c>
      <c r="J40" s="175"/>
      <c r="K40" s="176"/>
      <c r="L40" s="266" t="s">
        <v>7</v>
      </c>
      <c r="M40" s="241" t="s">
        <v>7</v>
      </c>
      <c r="N40" s="264" t="s">
        <v>7</v>
      </c>
      <c r="O40" s="265" t="s">
        <v>7</v>
      </c>
      <c r="P40" s="262">
        <f>SUM(J40,F40)</f>
        <v>0</v>
      </c>
      <c r="Q40" s="166">
        <f>SUM(K40,G40)</f>
        <v>0</v>
      </c>
      <c r="R40" s="21"/>
      <c r="S40" s="21"/>
      <c r="T40" s="21"/>
      <c r="U40" s="21"/>
      <c r="V40" s="21"/>
      <c r="W40" s="21"/>
      <c r="X40" s="21"/>
      <c r="Y40" s="21"/>
      <c r="Z40" s="21"/>
    </row>
    <row r="41" spans="1:29" s="33" customFormat="1" ht="15" customHeight="1" x14ac:dyDescent="0.25">
      <c r="A41" s="383"/>
      <c r="B41" s="458"/>
      <c r="C41" s="31" t="s">
        <v>17</v>
      </c>
      <c r="D41" s="87"/>
      <c r="E41" s="230"/>
      <c r="F41" s="165"/>
      <c r="G41" s="166"/>
      <c r="H41" s="262"/>
      <c r="I41" s="263"/>
      <c r="J41" s="165"/>
      <c r="K41" s="166"/>
      <c r="L41" s="262"/>
      <c r="M41" s="263"/>
      <c r="N41" s="264" t="s">
        <v>7</v>
      </c>
      <c r="O41" s="265" t="s">
        <v>7</v>
      </c>
      <c r="P41" s="262">
        <f t="shared" ref="P41" si="12">SUM(L41,J41,H41,F41)</f>
        <v>0</v>
      </c>
      <c r="Q41" s="166">
        <f t="shared" ref="Q41" si="13">SUM(M41,K41,I41,G41)</f>
        <v>0</v>
      </c>
      <c r="R41" s="21"/>
      <c r="S41" s="21"/>
      <c r="T41" s="21"/>
      <c r="U41" s="21"/>
      <c r="V41" s="21"/>
      <c r="W41" s="21"/>
      <c r="X41" s="21"/>
      <c r="Y41" s="21"/>
      <c r="Z41" s="21"/>
    </row>
    <row r="42" spans="1:29" s="33" customFormat="1" ht="15" customHeight="1" x14ac:dyDescent="0.25">
      <c r="A42" s="383"/>
      <c r="B42" s="459"/>
      <c r="C42" s="39" t="s">
        <v>12</v>
      </c>
      <c r="D42" s="87"/>
      <c r="E42" s="230"/>
      <c r="F42" s="165"/>
      <c r="G42" s="166"/>
      <c r="H42" s="266" t="s">
        <v>7</v>
      </c>
      <c r="I42" s="241" t="s">
        <v>7</v>
      </c>
      <c r="J42" s="165"/>
      <c r="K42" s="166"/>
      <c r="L42" s="266" t="s">
        <v>7</v>
      </c>
      <c r="M42" s="241" t="s">
        <v>7</v>
      </c>
      <c r="N42" s="264" t="s">
        <v>7</v>
      </c>
      <c r="O42" s="265" t="s">
        <v>7</v>
      </c>
      <c r="P42" s="262">
        <f>SUM(J42,F42)</f>
        <v>0</v>
      </c>
      <c r="Q42" s="166">
        <f>SUM(K42,G42)</f>
        <v>0</v>
      </c>
      <c r="R42" s="21"/>
      <c r="S42" s="21"/>
      <c r="T42" s="21"/>
      <c r="U42" s="21"/>
      <c r="V42" s="21"/>
      <c r="W42" s="21"/>
      <c r="X42" s="21"/>
      <c r="Y42" s="21"/>
      <c r="Z42" s="21"/>
    </row>
    <row r="43" spans="1:29" s="21" customFormat="1" ht="15" customHeight="1" x14ac:dyDescent="0.25">
      <c r="A43" s="383"/>
      <c r="B43" s="441" t="s">
        <v>28</v>
      </c>
      <c r="C43" s="441"/>
      <c r="D43" s="95"/>
      <c r="E43" s="230"/>
      <c r="F43" s="165"/>
      <c r="G43" s="166"/>
      <c r="H43" s="262"/>
      <c r="I43" s="263"/>
      <c r="J43" s="165"/>
      <c r="K43" s="166"/>
      <c r="L43" s="262"/>
      <c r="M43" s="263"/>
      <c r="N43" s="264" t="s">
        <v>7</v>
      </c>
      <c r="O43" s="265" t="s">
        <v>7</v>
      </c>
      <c r="P43" s="262">
        <f t="shared" ref="P43" si="14">SUM(L43,J43,H43,F43)</f>
        <v>0</v>
      </c>
      <c r="Q43" s="166">
        <f t="shared" ref="Q43" si="15">SUM(M43,K43,I43,G43)</f>
        <v>0</v>
      </c>
    </row>
    <row r="44" spans="1:29" ht="15" customHeight="1" x14ac:dyDescent="0.25">
      <c r="A44" s="383"/>
      <c r="B44" s="424" t="s">
        <v>10</v>
      </c>
      <c r="C44" s="23" t="s">
        <v>18</v>
      </c>
      <c r="D44" s="87"/>
      <c r="E44" s="230"/>
      <c r="F44" s="264" t="s">
        <v>7</v>
      </c>
      <c r="G44" s="265" t="s">
        <v>7</v>
      </c>
      <c r="H44" s="266" t="s">
        <v>7</v>
      </c>
      <c r="I44" s="241" t="s">
        <v>7</v>
      </c>
      <c r="J44" s="165"/>
      <c r="K44" s="166"/>
      <c r="L44" s="266" t="s">
        <v>7</v>
      </c>
      <c r="M44" s="241" t="s">
        <v>7</v>
      </c>
      <c r="N44" s="264" t="s">
        <v>7</v>
      </c>
      <c r="O44" s="265" t="s">
        <v>7</v>
      </c>
      <c r="P44" s="262">
        <f>SUM(J44)</f>
        <v>0</v>
      </c>
      <c r="Q44" s="166">
        <f>SUM(K44)</f>
        <v>0</v>
      </c>
      <c r="R44" s="21"/>
      <c r="S44" s="21"/>
      <c r="T44" s="21"/>
      <c r="U44" s="21"/>
      <c r="V44" s="21"/>
      <c r="W44" s="21"/>
      <c r="X44" s="21"/>
      <c r="Y44" s="21"/>
      <c r="Z44" s="21"/>
    </row>
    <row r="45" spans="1:29" ht="15" customHeight="1" x14ac:dyDescent="0.25">
      <c r="A45" s="383"/>
      <c r="B45" s="416"/>
      <c r="C45" s="103" t="s">
        <v>19</v>
      </c>
      <c r="D45" s="87"/>
      <c r="E45" s="230"/>
      <c r="F45" s="165"/>
      <c r="G45" s="166"/>
      <c r="H45" s="262"/>
      <c r="I45" s="263"/>
      <c r="J45" s="165"/>
      <c r="K45" s="166"/>
      <c r="L45" s="262"/>
      <c r="M45" s="263"/>
      <c r="N45" s="264" t="s">
        <v>7</v>
      </c>
      <c r="O45" s="265" t="s">
        <v>7</v>
      </c>
      <c r="P45" s="262">
        <f t="shared" ref="P45:P50" si="16">SUM(L45,J45,H45,F45)</f>
        <v>0</v>
      </c>
      <c r="Q45" s="166">
        <f t="shared" ref="Q45:Q50" si="17">SUM(M45,K45,I45,G45)</f>
        <v>0</v>
      </c>
      <c r="S45" s="21"/>
      <c r="T45" s="21"/>
      <c r="U45" s="21"/>
      <c r="V45" s="21"/>
      <c r="W45" s="21"/>
      <c r="X45" s="21"/>
      <c r="Y45" s="21"/>
      <c r="Z45" s="21"/>
    </row>
    <row r="46" spans="1:29" ht="15" customHeight="1" x14ac:dyDescent="0.25">
      <c r="A46" s="383"/>
      <c r="B46" s="416"/>
      <c r="C46" s="23" t="s">
        <v>20</v>
      </c>
      <c r="D46" s="58"/>
      <c r="E46" s="230"/>
      <c r="F46" s="165"/>
      <c r="G46" s="166"/>
      <c r="H46" s="262"/>
      <c r="I46" s="263"/>
      <c r="J46" s="165"/>
      <c r="K46" s="166"/>
      <c r="L46" s="262"/>
      <c r="M46" s="263"/>
      <c r="N46" s="264" t="s">
        <v>7</v>
      </c>
      <c r="O46" s="265" t="s">
        <v>7</v>
      </c>
      <c r="P46" s="262">
        <f t="shared" si="16"/>
        <v>0</v>
      </c>
      <c r="Q46" s="166">
        <f t="shared" si="17"/>
        <v>0</v>
      </c>
      <c r="S46" s="21"/>
      <c r="T46" s="21"/>
      <c r="U46" s="21"/>
      <c r="V46" s="21"/>
      <c r="W46" s="21"/>
      <c r="X46" s="21"/>
      <c r="Y46" s="21"/>
      <c r="Z46" s="21"/>
    </row>
    <row r="47" spans="1:29" ht="15" customHeight="1" x14ac:dyDescent="0.25">
      <c r="A47" s="383"/>
      <c r="B47" s="416"/>
      <c r="C47" s="26" t="s">
        <v>21</v>
      </c>
      <c r="D47" s="58"/>
      <c r="E47" s="230"/>
      <c r="F47" s="165"/>
      <c r="G47" s="166"/>
      <c r="H47" s="262"/>
      <c r="I47" s="263"/>
      <c r="J47" s="165"/>
      <c r="K47" s="166"/>
      <c r="L47" s="262"/>
      <c r="M47" s="263"/>
      <c r="N47" s="264" t="s">
        <v>7</v>
      </c>
      <c r="O47" s="265" t="s">
        <v>7</v>
      </c>
      <c r="P47" s="262">
        <f t="shared" si="16"/>
        <v>0</v>
      </c>
      <c r="Q47" s="166">
        <f t="shared" si="17"/>
        <v>0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5" customHeight="1" x14ac:dyDescent="0.25">
      <c r="A48" s="383"/>
      <c r="B48" s="416"/>
      <c r="C48" s="25" t="s">
        <v>22</v>
      </c>
      <c r="D48" s="58"/>
      <c r="E48" s="230"/>
      <c r="F48" s="165"/>
      <c r="G48" s="166"/>
      <c r="H48" s="262"/>
      <c r="I48" s="263"/>
      <c r="J48" s="165"/>
      <c r="K48" s="166"/>
      <c r="L48" s="262"/>
      <c r="M48" s="263"/>
      <c r="N48" s="264" t="s">
        <v>7</v>
      </c>
      <c r="O48" s="265" t="s">
        <v>7</v>
      </c>
      <c r="P48" s="262">
        <f t="shared" si="16"/>
        <v>0</v>
      </c>
      <c r="Q48" s="166">
        <f t="shared" si="17"/>
        <v>0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30" s="5" customFormat="1" ht="15" customHeight="1" x14ac:dyDescent="0.25">
      <c r="A49" s="383"/>
      <c r="B49" s="417"/>
      <c r="C49" s="25" t="s">
        <v>29</v>
      </c>
      <c r="D49" s="58"/>
      <c r="E49" s="233"/>
      <c r="F49" s="165"/>
      <c r="G49" s="166"/>
      <c r="H49" s="293"/>
      <c r="I49" s="325"/>
      <c r="J49" s="165"/>
      <c r="K49" s="166"/>
      <c r="L49" s="293"/>
      <c r="M49" s="325"/>
      <c r="N49" s="264" t="s">
        <v>7</v>
      </c>
      <c r="O49" s="265" t="s">
        <v>7</v>
      </c>
      <c r="P49" s="262">
        <f t="shared" si="16"/>
        <v>0</v>
      </c>
      <c r="Q49" s="166">
        <f t="shared" si="17"/>
        <v>0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30" ht="15" customHeight="1" x14ac:dyDescent="0.25">
      <c r="A50" s="383"/>
      <c r="B50" s="128" t="s">
        <v>9</v>
      </c>
      <c r="C50" s="133" t="s">
        <v>23</v>
      </c>
      <c r="D50" s="87"/>
      <c r="E50" s="233"/>
      <c r="F50" s="165"/>
      <c r="G50" s="166"/>
      <c r="H50" s="293"/>
      <c r="I50" s="325"/>
      <c r="J50" s="165"/>
      <c r="K50" s="166"/>
      <c r="L50" s="293"/>
      <c r="M50" s="325"/>
      <c r="N50" s="264" t="s">
        <v>7</v>
      </c>
      <c r="O50" s="265" t="s">
        <v>7</v>
      </c>
      <c r="P50" s="262">
        <f t="shared" si="16"/>
        <v>0</v>
      </c>
      <c r="Q50" s="166">
        <f t="shared" si="17"/>
        <v>0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30" s="21" customFormat="1" ht="15" customHeight="1" thickBot="1" x14ac:dyDescent="0.3">
      <c r="A51" s="384"/>
      <c r="B51" s="463" t="s">
        <v>30</v>
      </c>
      <c r="C51" s="464"/>
      <c r="D51" s="130"/>
      <c r="E51" s="232"/>
      <c r="F51" s="167"/>
      <c r="G51" s="168"/>
      <c r="H51" s="268" t="s">
        <v>7</v>
      </c>
      <c r="I51" s="243" t="s">
        <v>7</v>
      </c>
      <c r="J51" s="258" t="s">
        <v>7</v>
      </c>
      <c r="K51" s="259" t="s">
        <v>7</v>
      </c>
      <c r="L51" s="268" t="s">
        <v>7</v>
      </c>
      <c r="M51" s="243" t="s">
        <v>7</v>
      </c>
      <c r="N51" s="258" t="s">
        <v>7</v>
      </c>
      <c r="O51" s="259" t="s">
        <v>7</v>
      </c>
      <c r="P51" s="274">
        <f>SUM(F51)</f>
        <v>0</v>
      </c>
      <c r="Q51" s="182">
        <f>SUM(G51)</f>
        <v>0</v>
      </c>
    </row>
    <row r="52" spans="1:30" s="33" customFormat="1" ht="5.0999999999999996" customHeight="1" thickBot="1" x14ac:dyDescent="0.3">
      <c r="A52" s="10"/>
      <c r="B52" s="98"/>
      <c r="C52" s="37"/>
      <c r="D52" s="87"/>
      <c r="E52" s="299"/>
      <c r="F52" s="169"/>
      <c r="G52" s="170"/>
      <c r="H52" s="297"/>
      <c r="I52" s="189"/>
      <c r="J52" s="169"/>
      <c r="K52" s="170"/>
      <c r="L52" s="297"/>
      <c r="M52" s="189"/>
      <c r="N52" s="169"/>
      <c r="O52" s="170"/>
      <c r="P52" s="297"/>
      <c r="Q52" s="180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30" s="33" customFormat="1" ht="15" customHeight="1" x14ac:dyDescent="0.25">
      <c r="A53" s="421">
        <v>56</v>
      </c>
      <c r="B53" s="457" t="s">
        <v>8</v>
      </c>
      <c r="C53" s="38" t="s">
        <v>11</v>
      </c>
      <c r="D53" s="87"/>
      <c r="E53" s="233"/>
      <c r="F53" s="183"/>
      <c r="G53" s="184"/>
      <c r="H53" s="266" t="s">
        <v>7</v>
      </c>
      <c r="I53" s="241" t="s">
        <v>7</v>
      </c>
      <c r="J53" s="183"/>
      <c r="K53" s="184"/>
      <c r="L53" s="266" t="s">
        <v>7</v>
      </c>
      <c r="M53" s="241" t="s">
        <v>7</v>
      </c>
      <c r="N53" s="264" t="s">
        <v>7</v>
      </c>
      <c r="O53" s="265" t="s">
        <v>7</v>
      </c>
      <c r="P53" s="262">
        <f>SUM(J53,F53)</f>
        <v>0</v>
      </c>
      <c r="Q53" s="166">
        <f>SUM(K53,G53)</f>
        <v>0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30" s="33" customFormat="1" ht="15" customHeight="1" x14ac:dyDescent="0.25">
      <c r="A54" s="450"/>
      <c r="B54" s="458"/>
      <c r="C54" s="31" t="s">
        <v>17</v>
      </c>
      <c r="D54" s="87"/>
      <c r="E54" s="233"/>
      <c r="F54" s="165"/>
      <c r="G54" s="166"/>
      <c r="H54" s="293"/>
      <c r="I54" s="325"/>
      <c r="J54" s="165"/>
      <c r="K54" s="166"/>
      <c r="L54" s="293"/>
      <c r="M54" s="325"/>
      <c r="N54" s="264" t="s">
        <v>7</v>
      </c>
      <c r="O54" s="265" t="s">
        <v>7</v>
      </c>
      <c r="P54" s="262">
        <f t="shared" ref="P54" si="18">SUM(L54,J54,H54,F54)</f>
        <v>0</v>
      </c>
      <c r="Q54" s="166">
        <f t="shared" ref="Q54" si="19">SUM(M54,K54,I54,G54)</f>
        <v>0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30" s="33" customFormat="1" ht="15" customHeight="1" x14ac:dyDescent="0.25">
      <c r="A55" s="450"/>
      <c r="B55" s="459"/>
      <c r="C55" s="39" t="s">
        <v>12</v>
      </c>
      <c r="D55" s="54"/>
      <c r="E55" s="233"/>
      <c r="F55" s="165"/>
      <c r="G55" s="166"/>
      <c r="H55" s="266" t="s">
        <v>7</v>
      </c>
      <c r="I55" s="241" t="s">
        <v>7</v>
      </c>
      <c r="J55" s="165"/>
      <c r="K55" s="166"/>
      <c r="L55" s="266" t="s">
        <v>7</v>
      </c>
      <c r="M55" s="241" t="s">
        <v>7</v>
      </c>
      <c r="N55" s="264" t="s">
        <v>7</v>
      </c>
      <c r="O55" s="265" t="s">
        <v>7</v>
      </c>
      <c r="P55" s="262">
        <f>SUM(J55,F55)</f>
        <v>0</v>
      </c>
      <c r="Q55" s="166">
        <f>SUM(K55,G55)</f>
        <v>0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30" s="21" customFormat="1" ht="15" customHeight="1" x14ac:dyDescent="0.25">
      <c r="A56" s="450"/>
      <c r="B56" s="441" t="s">
        <v>28</v>
      </c>
      <c r="C56" s="441"/>
      <c r="D56" s="58"/>
      <c r="E56" s="233"/>
      <c r="F56" s="183"/>
      <c r="G56" s="184"/>
      <c r="H56" s="262"/>
      <c r="I56" s="263"/>
      <c r="J56" s="183"/>
      <c r="K56" s="184"/>
      <c r="L56" s="262"/>
      <c r="M56" s="263"/>
      <c r="N56" s="264" t="s">
        <v>7</v>
      </c>
      <c r="O56" s="265" t="s">
        <v>7</v>
      </c>
      <c r="P56" s="262">
        <f t="shared" ref="P56" si="20">SUM(L56,J56,H56,F56)</f>
        <v>0</v>
      </c>
      <c r="Q56" s="166">
        <f t="shared" ref="Q56" si="21">SUM(M56,K56,I56,G56)</f>
        <v>0</v>
      </c>
    </row>
    <row r="57" spans="1:30" ht="15" customHeight="1" x14ac:dyDescent="0.25">
      <c r="A57" s="450"/>
      <c r="B57" s="414" t="s">
        <v>10</v>
      </c>
      <c r="C57" s="13" t="s">
        <v>18</v>
      </c>
      <c r="D57" s="58"/>
      <c r="E57" s="233"/>
      <c r="F57" s="264" t="s">
        <v>7</v>
      </c>
      <c r="G57" s="265" t="s">
        <v>7</v>
      </c>
      <c r="H57" s="266" t="s">
        <v>7</v>
      </c>
      <c r="I57" s="241" t="s">
        <v>7</v>
      </c>
      <c r="J57" s="183"/>
      <c r="K57" s="184"/>
      <c r="L57" s="266" t="s">
        <v>7</v>
      </c>
      <c r="M57" s="241" t="s">
        <v>7</v>
      </c>
      <c r="N57" s="264" t="s">
        <v>7</v>
      </c>
      <c r="O57" s="265" t="s">
        <v>7</v>
      </c>
      <c r="P57" s="293">
        <f>SUM(J57)</f>
        <v>0</v>
      </c>
      <c r="Q57" s="184">
        <f>SUM(K57)</f>
        <v>0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30" ht="15" customHeight="1" x14ac:dyDescent="0.25">
      <c r="A58" s="450"/>
      <c r="B58" s="409"/>
      <c r="C58" s="13" t="s">
        <v>19</v>
      </c>
      <c r="D58" s="58"/>
      <c r="E58" s="233"/>
      <c r="F58" s="165"/>
      <c r="G58" s="166"/>
      <c r="H58" s="293"/>
      <c r="I58" s="325"/>
      <c r="J58" s="165"/>
      <c r="K58" s="166"/>
      <c r="L58" s="293"/>
      <c r="M58" s="325"/>
      <c r="N58" s="264" t="s">
        <v>7</v>
      </c>
      <c r="O58" s="265" t="s">
        <v>7</v>
      </c>
      <c r="P58" s="262">
        <f t="shared" ref="P58:P63" si="22">SUM(L58,J58,H58,F58)</f>
        <v>0</v>
      </c>
      <c r="Q58" s="166">
        <f t="shared" ref="Q58:Q63" si="23">SUM(M58,K58,I58,G58)</f>
        <v>0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30" ht="15" customHeight="1" x14ac:dyDescent="0.25">
      <c r="A59" s="450"/>
      <c r="B59" s="409"/>
      <c r="C59" s="13" t="s">
        <v>20</v>
      </c>
      <c r="D59" s="58"/>
      <c r="E59" s="233"/>
      <c r="F59" s="165"/>
      <c r="G59" s="166"/>
      <c r="H59" s="293"/>
      <c r="I59" s="325"/>
      <c r="J59" s="165"/>
      <c r="K59" s="166"/>
      <c r="L59" s="293"/>
      <c r="M59" s="325"/>
      <c r="N59" s="264" t="s">
        <v>7</v>
      </c>
      <c r="O59" s="265" t="s">
        <v>7</v>
      </c>
      <c r="P59" s="262">
        <f t="shared" si="22"/>
        <v>0</v>
      </c>
      <c r="Q59" s="166">
        <f t="shared" si="23"/>
        <v>0</v>
      </c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30" ht="15" customHeight="1" x14ac:dyDescent="0.25">
      <c r="A60" s="450"/>
      <c r="B60" s="409"/>
      <c r="C60" s="14" t="s">
        <v>21</v>
      </c>
      <c r="D60" s="58"/>
      <c r="E60" s="233"/>
      <c r="F60" s="165"/>
      <c r="G60" s="166"/>
      <c r="H60" s="293"/>
      <c r="I60" s="325"/>
      <c r="J60" s="165"/>
      <c r="K60" s="166"/>
      <c r="L60" s="293"/>
      <c r="M60" s="325"/>
      <c r="N60" s="264" t="s">
        <v>7</v>
      </c>
      <c r="O60" s="265" t="s">
        <v>7</v>
      </c>
      <c r="P60" s="262">
        <f t="shared" si="22"/>
        <v>0</v>
      </c>
      <c r="Q60" s="166">
        <f t="shared" si="23"/>
        <v>0</v>
      </c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30" ht="15" customHeight="1" x14ac:dyDescent="0.25">
      <c r="A61" s="450"/>
      <c r="B61" s="409"/>
      <c r="C61" s="31" t="s">
        <v>22</v>
      </c>
      <c r="D61" s="58"/>
      <c r="E61" s="233"/>
      <c r="F61" s="165"/>
      <c r="G61" s="166"/>
      <c r="H61" s="293"/>
      <c r="I61" s="325"/>
      <c r="J61" s="165"/>
      <c r="K61" s="166"/>
      <c r="L61" s="293"/>
      <c r="M61" s="325"/>
      <c r="N61" s="264" t="s">
        <v>7</v>
      </c>
      <c r="O61" s="265" t="s">
        <v>7</v>
      </c>
      <c r="P61" s="262">
        <f t="shared" si="22"/>
        <v>0</v>
      </c>
      <c r="Q61" s="166">
        <f t="shared" si="23"/>
        <v>0</v>
      </c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1:30" s="5" customFormat="1" ht="15" customHeight="1" x14ac:dyDescent="0.25">
      <c r="A62" s="450"/>
      <c r="B62" s="410"/>
      <c r="C62" s="31" t="s">
        <v>29</v>
      </c>
      <c r="D62" s="58"/>
      <c r="E62" s="302"/>
      <c r="F62" s="326"/>
      <c r="G62" s="327"/>
      <c r="H62" s="328"/>
      <c r="I62" s="250"/>
      <c r="J62" s="326"/>
      <c r="K62" s="327"/>
      <c r="L62" s="328"/>
      <c r="M62" s="250"/>
      <c r="N62" s="264" t="s">
        <v>7</v>
      </c>
      <c r="O62" s="265" t="s">
        <v>7</v>
      </c>
      <c r="P62" s="262">
        <f t="shared" si="22"/>
        <v>0</v>
      </c>
      <c r="Q62" s="166">
        <f t="shared" si="23"/>
        <v>0</v>
      </c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1:30" ht="15" customHeight="1" x14ac:dyDescent="0.25">
      <c r="A63" s="450"/>
      <c r="B63" s="71" t="s">
        <v>9</v>
      </c>
      <c r="C63" s="14" t="s">
        <v>23</v>
      </c>
      <c r="D63" s="58"/>
      <c r="E63" s="302"/>
      <c r="F63" s="326"/>
      <c r="G63" s="327"/>
      <c r="H63" s="328"/>
      <c r="I63" s="250"/>
      <c r="J63" s="326"/>
      <c r="K63" s="327"/>
      <c r="L63" s="328"/>
      <c r="M63" s="250"/>
      <c r="N63" s="264" t="s">
        <v>7</v>
      </c>
      <c r="O63" s="265" t="s">
        <v>7</v>
      </c>
      <c r="P63" s="262">
        <f t="shared" si="22"/>
        <v>0</v>
      </c>
      <c r="Q63" s="166">
        <f t="shared" si="23"/>
        <v>0</v>
      </c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 ht="15" customHeight="1" thickBot="1" x14ac:dyDescent="0.3">
      <c r="A64" s="422"/>
      <c r="B64" s="468" t="s">
        <v>30</v>
      </c>
      <c r="C64" s="468"/>
      <c r="D64" s="96"/>
      <c r="E64" s="300"/>
      <c r="F64" s="329"/>
      <c r="G64" s="330"/>
      <c r="H64" s="268" t="s">
        <v>7</v>
      </c>
      <c r="I64" s="243" t="s">
        <v>7</v>
      </c>
      <c r="J64" s="258" t="s">
        <v>7</v>
      </c>
      <c r="K64" s="259" t="s">
        <v>7</v>
      </c>
      <c r="L64" s="268" t="s">
        <v>7</v>
      </c>
      <c r="M64" s="243" t="s">
        <v>7</v>
      </c>
      <c r="N64" s="258" t="s">
        <v>7</v>
      </c>
      <c r="O64" s="259" t="s">
        <v>7</v>
      </c>
      <c r="P64" s="274">
        <f>SUM(F64)</f>
        <v>0</v>
      </c>
      <c r="Q64" s="182">
        <f>SUM(G64)</f>
        <v>0</v>
      </c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1:30" s="33" customFormat="1" ht="5.0999999999999996" customHeight="1" thickBot="1" x14ac:dyDescent="0.3">
      <c r="A65" s="12"/>
      <c r="B65" s="90"/>
      <c r="C65" s="90"/>
      <c r="D65" s="96"/>
      <c r="E65" s="301"/>
      <c r="F65" s="331"/>
      <c r="G65" s="332"/>
      <c r="H65" s="333"/>
      <c r="I65" s="249"/>
      <c r="J65" s="331"/>
      <c r="K65" s="332"/>
      <c r="L65" s="333"/>
      <c r="M65" s="249"/>
      <c r="N65" s="331"/>
      <c r="O65" s="332"/>
      <c r="P65" s="284"/>
      <c r="Q65" s="170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1:30" s="33" customFormat="1" ht="15" customHeight="1" x14ac:dyDescent="0.25">
      <c r="A66" s="421">
        <v>57</v>
      </c>
      <c r="B66" s="457" t="s">
        <v>8</v>
      </c>
      <c r="C66" s="155" t="s">
        <v>26</v>
      </c>
      <c r="D66" s="96"/>
      <c r="E66" s="302"/>
      <c r="F66" s="326"/>
      <c r="G66" s="327"/>
      <c r="H66" s="266" t="s">
        <v>7</v>
      </c>
      <c r="I66" s="241" t="s">
        <v>7</v>
      </c>
      <c r="J66" s="264" t="s">
        <v>7</v>
      </c>
      <c r="K66" s="265" t="s">
        <v>7</v>
      </c>
      <c r="L66" s="266" t="s">
        <v>7</v>
      </c>
      <c r="M66" s="241" t="s">
        <v>7</v>
      </c>
      <c r="N66" s="264" t="s">
        <v>7</v>
      </c>
      <c r="O66" s="265" t="s">
        <v>7</v>
      </c>
      <c r="P66" s="262">
        <f>SUM(F66)</f>
        <v>0</v>
      </c>
      <c r="Q66" s="166">
        <f>SUM(G66)</f>
        <v>0</v>
      </c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1:30" s="33" customFormat="1" ht="15" customHeight="1" x14ac:dyDescent="0.25">
      <c r="A67" s="450"/>
      <c r="B67" s="458"/>
      <c r="C67" s="31" t="s">
        <v>27</v>
      </c>
      <c r="D67" s="96"/>
      <c r="E67" s="302"/>
      <c r="F67" s="326"/>
      <c r="G67" s="327"/>
      <c r="H67" s="266" t="s">
        <v>7</v>
      </c>
      <c r="I67" s="241" t="s">
        <v>7</v>
      </c>
      <c r="J67" s="264" t="s">
        <v>7</v>
      </c>
      <c r="K67" s="265" t="s">
        <v>7</v>
      </c>
      <c r="L67" s="266" t="s">
        <v>7</v>
      </c>
      <c r="M67" s="241" t="s">
        <v>7</v>
      </c>
      <c r="N67" s="264" t="s">
        <v>7</v>
      </c>
      <c r="O67" s="265" t="s">
        <v>7</v>
      </c>
      <c r="P67" s="262">
        <f>SUM(F67)</f>
        <v>0</v>
      </c>
      <c r="Q67" s="166">
        <f>SUM(G67)</f>
        <v>0</v>
      </c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1:30" s="33" customFormat="1" ht="15" customHeight="1" x14ac:dyDescent="0.25">
      <c r="A68" s="450"/>
      <c r="B68" s="458"/>
      <c r="C68" s="25" t="s">
        <v>13</v>
      </c>
      <c r="D68" s="96"/>
      <c r="E68" s="302"/>
      <c r="F68" s="326"/>
      <c r="G68" s="327"/>
      <c r="H68" s="266" t="s">
        <v>7</v>
      </c>
      <c r="I68" s="241" t="s">
        <v>7</v>
      </c>
      <c r="J68" s="326"/>
      <c r="K68" s="327"/>
      <c r="L68" s="266" t="s">
        <v>7</v>
      </c>
      <c r="M68" s="241" t="s">
        <v>7</v>
      </c>
      <c r="N68" s="264" t="s">
        <v>7</v>
      </c>
      <c r="O68" s="265" t="s">
        <v>7</v>
      </c>
      <c r="P68" s="262">
        <f>SUM(F68,J68)</f>
        <v>0</v>
      </c>
      <c r="Q68" s="166">
        <f>SUM(G68,K68)</f>
        <v>0</v>
      </c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30" s="33" customFormat="1" ht="15" customHeight="1" x14ac:dyDescent="0.25">
      <c r="A69" s="450"/>
      <c r="B69" s="458"/>
      <c r="C69" s="39" t="s">
        <v>16</v>
      </c>
      <c r="D69" s="96"/>
      <c r="E69" s="302"/>
      <c r="F69" s="326"/>
      <c r="G69" s="327"/>
      <c r="H69" s="328"/>
      <c r="I69" s="250"/>
      <c r="J69" s="326"/>
      <c r="K69" s="327"/>
      <c r="L69" s="328"/>
      <c r="M69" s="250"/>
      <c r="N69" s="264" t="s">
        <v>7</v>
      </c>
      <c r="O69" s="265" t="s">
        <v>7</v>
      </c>
      <c r="P69" s="262">
        <f t="shared" ref="P69" si="24">SUM(L69,J69,H69,F69)</f>
        <v>0</v>
      </c>
      <c r="Q69" s="166">
        <f t="shared" ref="Q69" si="25">SUM(M69,K69,I69,G69)</f>
        <v>0</v>
      </c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s="33" customFormat="1" ht="15" customHeight="1" x14ac:dyDescent="0.25">
      <c r="A70" s="450"/>
      <c r="B70" s="458"/>
      <c r="C70" s="31" t="s">
        <v>11</v>
      </c>
      <c r="D70" s="96"/>
      <c r="E70" s="230"/>
      <c r="F70" s="264" t="s">
        <v>7</v>
      </c>
      <c r="G70" s="265" t="s">
        <v>7</v>
      </c>
      <c r="H70" s="262"/>
      <c r="I70" s="263"/>
      <c r="J70" s="264" t="s">
        <v>7</v>
      </c>
      <c r="K70" s="265" t="s">
        <v>7</v>
      </c>
      <c r="L70" s="262"/>
      <c r="M70" s="263"/>
      <c r="N70" s="264" t="s">
        <v>7</v>
      </c>
      <c r="O70" s="265" t="s">
        <v>7</v>
      </c>
      <c r="P70" s="262">
        <f>SUM(H70,L70)</f>
        <v>0</v>
      </c>
      <c r="Q70" s="170">
        <f>SUM(M70,I70)</f>
        <v>0</v>
      </c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1:30" s="33" customFormat="1" ht="15" customHeight="1" x14ac:dyDescent="0.25">
      <c r="A71" s="450"/>
      <c r="B71" s="458"/>
      <c r="C71" s="31" t="s">
        <v>17</v>
      </c>
      <c r="D71" s="96"/>
      <c r="E71" s="302"/>
      <c r="F71" s="326"/>
      <c r="G71" s="327"/>
      <c r="H71" s="328"/>
      <c r="I71" s="250"/>
      <c r="J71" s="326"/>
      <c r="K71" s="327"/>
      <c r="L71" s="328"/>
      <c r="M71" s="250"/>
      <c r="N71" s="264" t="s">
        <v>7</v>
      </c>
      <c r="O71" s="265" t="s">
        <v>7</v>
      </c>
      <c r="P71" s="262">
        <f t="shared" ref="P71" si="26">SUM(L71,J71,H71,F71)</f>
        <v>0</v>
      </c>
      <c r="Q71" s="166">
        <f t="shared" ref="Q71" si="27">SUM(M71,K71,I71,G71)</f>
        <v>0</v>
      </c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1:30" s="33" customFormat="1" ht="15" customHeight="1" x14ac:dyDescent="0.25">
      <c r="A72" s="450"/>
      <c r="B72" s="459"/>
      <c r="C72" s="31" t="s">
        <v>12</v>
      </c>
      <c r="D72" s="96"/>
      <c r="E72" s="230"/>
      <c r="F72" s="264" t="s">
        <v>7</v>
      </c>
      <c r="G72" s="265" t="s">
        <v>7</v>
      </c>
      <c r="H72" s="262"/>
      <c r="I72" s="263"/>
      <c r="J72" s="264" t="s">
        <v>7</v>
      </c>
      <c r="K72" s="265" t="s">
        <v>7</v>
      </c>
      <c r="L72" s="262"/>
      <c r="M72" s="263"/>
      <c r="N72" s="264" t="s">
        <v>7</v>
      </c>
      <c r="O72" s="265" t="s">
        <v>7</v>
      </c>
      <c r="P72" s="262">
        <f>SUM(H72,L72)</f>
        <v>0</v>
      </c>
      <c r="Q72" s="170">
        <f>SUM(M72,I72)</f>
        <v>0</v>
      </c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1:30" s="33" customFormat="1" ht="15" customHeight="1" x14ac:dyDescent="0.25">
      <c r="A73" s="450"/>
      <c r="B73" s="443" t="s">
        <v>28</v>
      </c>
      <c r="C73" s="443"/>
      <c r="D73" s="57"/>
      <c r="E73" s="302"/>
      <c r="F73" s="326"/>
      <c r="G73" s="327"/>
      <c r="H73" s="328"/>
      <c r="I73" s="250"/>
      <c r="J73" s="326"/>
      <c r="K73" s="327"/>
      <c r="L73" s="328"/>
      <c r="M73" s="250"/>
      <c r="N73" s="264" t="s">
        <v>7</v>
      </c>
      <c r="O73" s="265" t="s">
        <v>7</v>
      </c>
      <c r="P73" s="262">
        <f t="shared" ref="P73" si="28">SUM(L73,J73,H73,F73)</f>
        <v>0</v>
      </c>
      <c r="Q73" s="166">
        <f t="shared" ref="Q73" si="29">SUM(M73,K73,I73,G73)</f>
        <v>0</v>
      </c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1:30" s="33" customFormat="1" ht="15" customHeight="1" x14ac:dyDescent="0.25">
      <c r="A74" s="450"/>
      <c r="B74" s="424" t="s">
        <v>10</v>
      </c>
      <c r="C74" s="25" t="s">
        <v>18</v>
      </c>
      <c r="D74" s="87"/>
      <c r="E74" s="302"/>
      <c r="F74" s="264" t="s">
        <v>7</v>
      </c>
      <c r="G74" s="265" t="s">
        <v>7</v>
      </c>
      <c r="H74" s="328"/>
      <c r="I74" s="250"/>
      <c r="J74" s="264" t="s">
        <v>7</v>
      </c>
      <c r="K74" s="265" t="s">
        <v>7</v>
      </c>
      <c r="L74" s="266" t="s">
        <v>7</v>
      </c>
      <c r="M74" s="241" t="s">
        <v>7</v>
      </c>
      <c r="N74" s="264" t="s">
        <v>7</v>
      </c>
      <c r="O74" s="265" t="s">
        <v>7</v>
      </c>
      <c r="P74" s="262">
        <f>SUM(H74)</f>
        <v>0</v>
      </c>
      <c r="Q74" s="166">
        <f>SUM(I74)</f>
        <v>0</v>
      </c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1:30" s="33" customFormat="1" ht="15" customHeight="1" x14ac:dyDescent="0.25">
      <c r="A75" s="450"/>
      <c r="B75" s="416"/>
      <c r="C75" s="23" t="s">
        <v>20</v>
      </c>
      <c r="D75" s="87"/>
      <c r="E75" s="302"/>
      <c r="F75" s="326"/>
      <c r="G75" s="327"/>
      <c r="H75" s="328"/>
      <c r="I75" s="250"/>
      <c r="J75" s="326"/>
      <c r="K75" s="327"/>
      <c r="L75" s="328"/>
      <c r="M75" s="250"/>
      <c r="N75" s="264" t="s">
        <v>7</v>
      </c>
      <c r="O75" s="265" t="s">
        <v>7</v>
      </c>
      <c r="P75" s="262">
        <f t="shared" ref="P75:P79" si="30">SUM(L75,J75,H75,F75)</f>
        <v>0</v>
      </c>
      <c r="Q75" s="166">
        <f t="shared" ref="Q75:Q79" si="31">SUM(M75,K75,I75,G75)</f>
        <v>0</v>
      </c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1:30" s="33" customFormat="1" ht="15" customHeight="1" x14ac:dyDescent="0.25">
      <c r="A76" s="450"/>
      <c r="B76" s="416"/>
      <c r="C76" s="26" t="s">
        <v>21</v>
      </c>
      <c r="D76" s="58"/>
      <c r="E76" s="302"/>
      <c r="F76" s="326"/>
      <c r="G76" s="327"/>
      <c r="H76" s="328"/>
      <c r="I76" s="250"/>
      <c r="J76" s="326"/>
      <c r="K76" s="327"/>
      <c r="L76" s="328"/>
      <c r="M76" s="250"/>
      <c r="N76" s="264" t="s">
        <v>7</v>
      </c>
      <c r="O76" s="265" t="s">
        <v>7</v>
      </c>
      <c r="P76" s="262">
        <f t="shared" si="30"/>
        <v>0</v>
      </c>
      <c r="Q76" s="166">
        <f t="shared" si="31"/>
        <v>0</v>
      </c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1:30" s="33" customFormat="1" ht="15" customHeight="1" x14ac:dyDescent="0.25">
      <c r="A77" s="450"/>
      <c r="B77" s="416"/>
      <c r="C77" s="25" t="s">
        <v>22</v>
      </c>
      <c r="D77" s="58"/>
      <c r="E77" s="302"/>
      <c r="F77" s="326"/>
      <c r="G77" s="327"/>
      <c r="H77" s="328"/>
      <c r="I77" s="250"/>
      <c r="J77" s="326"/>
      <c r="K77" s="327"/>
      <c r="L77" s="328"/>
      <c r="M77" s="250"/>
      <c r="N77" s="264" t="s">
        <v>7</v>
      </c>
      <c r="O77" s="265" t="s">
        <v>7</v>
      </c>
      <c r="P77" s="262">
        <f t="shared" si="30"/>
        <v>0</v>
      </c>
      <c r="Q77" s="166">
        <f t="shared" si="31"/>
        <v>0</v>
      </c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1:30" s="33" customFormat="1" ht="15" customHeight="1" x14ac:dyDescent="0.25">
      <c r="A78" s="450"/>
      <c r="B78" s="417"/>
      <c r="C78" s="31" t="s">
        <v>29</v>
      </c>
      <c r="D78" s="58"/>
      <c r="E78" s="302"/>
      <c r="F78" s="326"/>
      <c r="G78" s="327"/>
      <c r="H78" s="328"/>
      <c r="I78" s="250"/>
      <c r="J78" s="326"/>
      <c r="K78" s="327"/>
      <c r="L78" s="328"/>
      <c r="M78" s="250"/>
      <c r="N78" s="264" t="s">
        <v>7</v>
      </c>
      <c r="O78" s="265" t="s">
        <v>7</v>
      </c>
      <c r="P78" s="262">
        <f t="shared" si="30"/>
        <v>0</v>
      </c>
      <c r="Q78" s="166">
        <f t="shared" si="31"/>
        <v>0</v>
      </c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1:30" s="33" customFormat="1" ht="15" customHeight="1" thickBot="1" x14ac:dyDescent="0.3">
      <c r="A79" s="422"/>
      <c r="B79" s="78" t="s">
        <v>9</v>
      </c>
      <c r="C79" s="18" t="s">
        <v>23</v>
      </c>
      <c r="D79" s="87"/>
      <c r="E79" s="300"/>
      <c r="F79" s="329"/>
      <c r="G79" s="330"/>
      <c r="H79" s="334"/>
      <c r="I79" s="335"/>
      <c r="J79" s="329"/>
      <c r="K79" s="330"/>
      <c r="L79" s="334"/>
      <c r="M79" s="335"/>
      <c r="N79" s="258" t="s">
        <v>7</v>
      </c>
      <c r="O79" s="259" t="s">
        <v>7</v>
      </c>
      <c r="P79" s="256">
        <f t="shared" si="30"/>
        <v>0</v>
      </c>
      <c r="Q79" s="168">
        <f t="shared" si="31"/>
        <v>0</v>
      </c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1:30" s="33" customFormat="1" ht="5.0999999999999996" customHeight="1" thickBot="1" x14ac:dyDescent="0.3">
      <c r="A80" s="10"/>
      <c r="B80" s="37"/>
      <c r="C80" s="37"/>
      <c r="D80" s="96"/>
      <c r="E80" s="301"/>
      <c r="F80" s="331"/>
      <c r="G80" s="332"/>
      <c r="H80" s="333"/>
      <c r="I80" s="249"/>
      <c r="J80" s="331"/>
      <c r="K80" s="332"/>
      <c r="L80" s="333"/>
      <c r="M80" s="249"/>
      <c r="N80" s="331"/>
      <c r="O80" s="332"/>
      <c r="P80" s="284"/>
      <c r="Q80" s="170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1:30" s="33" customFormat="1" ht="15" customHeight="1" x14ac:dyDescent="0.25">
      <c r="A81" s="382">
        <v>58</v>
      </c>
      <c r="B81" s="469" t="s">
        <v>8</v>
      </c>
      <c r="C81" s="38" t="s">
        <v>11</v>
      </c>
      <c r="D81" s="54"/>
      <c r="E81" s="230"/>
      <c r="F81" s="317" t="s">
        <v>7</v>
      </c>
      <c r="G81" s="318" t="s">
        <v>7</v>
      </c>
      <c r="H81" s="336"/>
      <c r="I81" s="283"/>
      <c r="J81" s="317" t="s">
        <v>7</v>
      </c>
      <c r="K81" s="318" t="s">
        <v>7</v>
      </c>
      <c r="L81" s="336"/>
      <c r="M81" s="283"/>
      <c r="N81" s="317" t="s">
        <v>7</v>
      </c>
      <c r="O81" s="318" t="s">
        <v>7</v>
      </c>
      <c r="P81" s="336">
        <f>SUM(H81,L81)</f>
        <v>0</v>
      </c>
      <c r="Q81" s="337">
        <f>SUM(M81,I81)</f>
        <v>0</v>
      </c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1:30" s="33" customFormat="1" ht="15" customHeight="1" x14ac:dyDescent="0.25">
      <c r="A82" s="383"/>
      <c r="B82" s="459"/>
      <c r="C82" s="147" t="s">
        <v>27</v>
      </c>
      <c r="D82" s="154"/>
      <c r="E82" s="302"/>
      <c r="F82" s="264" t="s">
        <v>7</v>
      </c>
      <c r="G82" s="265" t="s">
        <v>7</v>
      </c>
      <c r="H82" s="264" t="s">
        <v>7</v>
      </c>
      <c r="I82" s="265" t="s">
        <v>7</v>
      </c>
      <c r="J82" s="264" t="s">
        <v>7</v>
      </c>
      <c r="K82" s="265" t="s">
        <v>7</v>
      </c>
      <c r="L82" s="266" t="s">
        <v>7</v>
      </c>
      <c r="M82" s="241" t="s">
        <v>7</v>
      </c>
      <c r="N82" s="165"/>
      <c r="O82" s="166"/>
      <c r="P82" s="262">
        <f>SUM(N82)</f>
        <v>0</v>
      </c>
      <c r="Q82" s="166">
        <f>SUM(O82)</f>
        <v>0</v>
      </c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1:30" s="33" customFormat="1" ht="15" customHeight="1" x14ac:dyDescent="0.25">
      <c r="A83" s="383"/>
      <c r="B83" s="470"/>
      <c r="C83" s="31" t="s">
        <v>17</v>
      </c>
      <c r="D83" s="54"/>
      <c r="E83" s="302"/>
      <c r="F83" s="331"/>
      <c r="G83" s="332"/>
      <c r="H83" s="333"/>
      <c r="I83" s="249"/>
      <c r="J83" s="331"/>
      <c r="K83" s="332"/>
      <c r="L83" s="333"/>
      <c r="M83" s="249"/>
      <c r="N83" s="288" t="s">
        <v>7</v>
      </c>
      <c r="O83" s="289" t="s">
        <v>7</v>
      </c>
      <c r="P83" s="284">
        <f t="shared" ref="P83" si="32">SUM(L83,J83,H83,F83)</f>
        <v>0</v>
      </c>
      <c r="Q83" s="170">
        <f t="shared" ref="Q83" si="33">SUM(M83,K83,I83,G83)</f>
        <v>0</v>
      </c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1:30" s="33" customFormat="1" ht="15" customHeight="1" x14ac:dyDescent="0.25">
      <c r="A84" s="383"/>
      <c r="B84" s="470"/>
      <c r="C84" s="31" t="s">
        <v>12</v>
      </c>
      <c r="D84" s="54"/>
      <c r="E84" s="230"/>
      <c r="F84" s="264" t="s">
        <v>7</v>
      </c>
      <c r="G84" s="265" t="s">
        <v>7</v>
      </c>
      <c r="H84" s="262"/>
      <c r="I84" s="263"/>
      <c r="J84" s="264" t="s">
        <v>7</v>
      </c>
      <c r="K84" s="265" t="s">
        <v>7</v>
      </c>
      <c r="L84" s="262"/>
      <c r="M84" s="263"/>
      <c r="N84" s="264" t="s">
        <v>7</v>
      </c>
      <c r="O84" s="265" t="s">
        <v>7</v>
      </c>
      <c r="P84" s="262">
        <f>SUM(H84,L84)</f>
        <v>0</v>
      </c>
      <c r="Q84" s="170">
        <f>SUM(M84,I84)</f>
        <v>0</v>
      </c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1:30" s="33" customFormat="1" ht="15" customHeight="1" x14ac:dyDescent="0.25">
      <c r="A85" s="383"/>
      <c r="B85" s="467" t="s">
        <v>28</v>
      </c>
      <c r="C85" s="467"/>
      <c r="D85" s="37"/>
      <c r="E85" s="302"/>
      <c r="F85" s="326"/>
      <c r="G85" s="327"/>
      <c r="H85" s="328"/>
      <c r="I85" s="250"/>
      <c r="J85" s="326"/>
      <c r="K85" s="327"/>
      <c r="L85" s="328"/>
      <c r="M85" s="250"/>
      <c r="N85" s="264" t="s">
        <v>7</v>
      </c>
      <c r="O85" s="265" t="s">
        <v>7</v>
      </c>
      <c r="P85" s="262">
        <f t="shared" ref="P85" si="34">SUM(L85,J85,H85,F85)</f>
        <v>0</v>
      </c>
      <c r="Q85" s="166">
        <f t="shared" ref="Q85" si="35">SUM(M85,K85,I85,G85)</f>
        <v>0</v>
      </c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1:30" s="33" customFormat="1" ht="15" customHeight="1" x14ac:dyDescent="0.25">
      <c r="A86" s="383"/>
      <c r="B86" s="424" t="s">
        <v>10</v>
      </c>
      <c r="C86" s="25" t="s">
        <v>18</v>
      </c>
      <c r="D86" s="87"/>
      <c r="E86" s="230"/>
      <c r="F86" s="264" t="s">
        <v>7</v>
      </c>
      <c r="G86" s="265" t="s">
        <v>7</v>
      </c>
      <c r="H86" s="262"/>
      <c r="I86" s="263"/>
      <c r="J86" s="264" t="s">
        <v>7</v>
      </c>
      <c r="K86" s="265" t="s">
        <v>7</v>
      </c>
      <c r="L86" s="262"/>
      <c r="M86" s="263"/>
      <c r="N86" s="264" t="s">
        <v>7</v>
      </c>
      <c r="O86" s="265" t="s">
        <v>7</v>
      </c>
      <c r="P86" s="262">
        <f>SUM(H86,L86)</f>
        <v>0</v>
      </c>
      <c r="Q86" s="170">
        <f>SUM(M86,I86)</f>
        <v>0</v>
      </c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1:30" s="33" customFormat="1" ht="15" customHeight="1" x14ac:dyDescent="0.25">
      <c r="A87" s="383"/>
      <c r="B87" s="416"/>
      <c r="C87" s="23" t="s">
        <v>4</v>
      </c>
      <c r="D87" s="87"/>
      <c r="E87" s="302"/>
      <c r="F87" s="326"/>
      <c r="G87" s="327"/>
      <c r="H87" s="328"/>
      <c r="I87" s="250"/>
      <c r="J87" s="326"/>
      <c r="K87" s="327"/>
      <c r="L87" s="328"/>
      <c r="M87" s="250"/>
      <c r="N87" s="264" t="s">
        <v>7</v>
      </c>
      <c r="O87" s="265" t="s">
        <v>7</v>
      </c>
      <c r="P87" s="262">
        <f t="shared" ref="P87:P92" si="36">SUM(L87,J87,H87,F87)</f>
        <v>0</v>
      </c>
      <c r="Q87" s="166">
        <f t="shared" ref="Q87:Q92" si="37">SUM(M87,K87,I87,G87)</f>
        <v>0</v>
      </c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1:30" s="33" customFormat="1" ht="15" customHeight="1" x14ac:dyDescent="0.25">
      <c r="A88" s="383"/>
      <c r="B88" s="416"/>
      <c r="C88" s="23" t="s">
        <v>5</v>
      </c>
      <c r="D88" s="87"/>
      <c r="E88" s="302"/>
      <c r="F88" s="326"/>
      <c r="G88" s="327"/>
      <c r="H88" s="328"/>
      <c r="I88" s="250"/>
      <c r="J88" s="326"/>
      <c r="K88" s="327"/>
      <c r="L88" s="328"/>
      <c r="M88" s="250"/>
      <c r="N88" s="264" t="s">
        <v>7</v>
      </c>
      <c r="O88" s="265" t="s">
        <v>7</v>
      </c>
      <c r="P88" s="262">
        <f t="shared" si="36"/>
        <v>0</v>
      </c>
      <c r="Q88" s="166">
        <f t="shared" si="37"/>
        <v>0</v>
      </c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1:30" s="33" customFormat="1" ht="15" customHeight="1" x14ac:dyDescent="0.25">
      <c r="A89" s="383"/>
      <c r="B89" s="416"/>
      <c r="C89" s="26" t="s">
        <v>0</v>
      </c>
      <c r="D89" s="58"/>
      <c r="E89" s="302"/>
      <c r="F89" s="326"/>
      <c r="G89" s="327"/>
      <c r="H89" s="328"/>
      <c r="I89" s="250"/>
      <c r="J89" s="326"/>
      <c r="K89" s="327"/>
      <c r="L89" s="328"/>
      <c r="M89" s="250"/>
      <c r="N89" s="264" t="s">
        <v>7</v>
      </c>
      <c r="O89" s="265" t="s">
        <v>7</v>
      </c>
      <c r="P89" s="262">
        <f t="shared" si="36"/>
        <v>0</v>
      </c>
      <c r="Q89" s="166">
        <f t="shared" si="37"/>
        <v>0</v>
      </c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1:30" s="33" customFormat="1" ht="15" customHeight="1" x14ac:dyDescent="0.25">
      <c r="A90" s="383"/>
      <c r="B90" s="416"/>
      <c r="C90" s="25" t="s">
        <v>1</v>
      </c>
      <c r="D90" s="87"/>
      <c r="E90" s="302"/>
      <c r="F90" s="326"/>
      <c r="G90" s="327"/>
      <c r="H90" s="328"/>
      <c r="I90" s="250"/>
      <c r="J90" s="326"/>
      <c r="K90" s="327"/>
      <c r="L90" s="328"/>
      <c r="M90" s="250"/>
      <c r="N90" s="264" t="s">
        <v>7</v>
      </c>
      <c r="O90" s="265" t="s">
        <v>7</v>
      </c>
      <c r="P90" s="262">
        <f t="shared" si="36"/>
        <v>0</v>
      </c>
      <c r="Q90" s="166">
        <f t="shared" si="37"/>
        <v>0</v>
      </c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1:30" s="33" customFormat="1" ht="15" customHeight="1" x14ac:dyDescent="0.25">
      <c r="A91" s="383"/>
      <c r="B91" s="417"/>
      <c r="C91" s="25" t="s">
        <v>2</v>
      </c>
      <c r="D91" s="58"/>
      <c r="E91" s="302"/>
      <c r="F91" s="326"/>
      <c r="G91" s="327"/>
      <c r="H91" s="328"/>
      <c r="I91" s="250"/>
      <c r="J91" s="326"/>
      <c r="K91" s="327"/>
      <c r="L91" s="328"/>
      <c r="M91" s="250"/>
      <c r="N91" s="264" t="s">
        <v>7</v>
      </c>
      <c r="O91" s="265" t="s">
        <v>7</v>
      </c>
      <c r="P91" s="262">
        <f t="shared" si="36"/>
        <v>0</v>
      </c>
      <c r="Q91" s="166">
        <f t="shared" si="37"/>
        <v>0</v>
      </c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1:30" s="33" customFormat="1" ht="15" customHeight="1" x14ac:dyDescent="0.25">
      <c r="A92" s="383"/>
      <c r="B92" s="126" t="s">
        <v>9</v>
      </c>
      <c r="C92" s="133" t="s">
        <v>6</v>
      </c>
      <c r="D92" s="87"/>
      <c r="E92" s="302"/>
      <c r="F92" s="326"/>
      <c r="G92" s="327"/>
      <c r="H92" s="328"/>
      <c r="I92" s="250"/>
      <c r="J92" s="326"/>
      <c r="K92" s="327"/>
      <c r="L92" s="328"/>
      <c r="M92" s="250"/>
      <c r="N92" s="264" t="s">
        <v>7</v>
      </c>
      <c r="O92" s="265" t="s">
        <v>7</v>
      </c>
      <c r="P92" s="262">
        <f t="shared" si="36"/>
        <v>0</v>
      </c>
      <c r="Q92" s="166">
        <f t="shared" si="37"/>
        <v>0</v>
      </c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1:30" s="33" customFormat="1" ht="15" customHeight="1" thickBot="1" x14ac:dyDescent="0.3">
      <c r="A93" s="384"/>
      <c r="B93" s="468" t="s">
        <v>30</v>
      </c>
      <c r="C93" s="468"/>
      <c r="D93" s="130"/>
      <c r="E93" s="300"/>
      <c r="F93" s="258" t="s">
        <v>7</v>
      </c>
      <c r="G93" s="259" t="s">
        <v>7</v>
      </c>
      <c r="H93" s="268" t="s">
        <v>7</v>
      </c>
      <c r="I93" s="243" t="s">
        <v>7</v>
      </c>
      <c r="J93" s="329"/>
      <c r="K93" s="330"/>
      <c r="L93" s="268" t="s">
        <v>7</v>
      </c>
      <c r="M93" s="243" t="s">
        <v>7</v>
      </c>
      <c r="N93" s="258" t="s">
        <v>7</v>
      </c>
      <c r="O93" s="259" t="s">
        <v>7</v>
      </c>
      <c r="P93" s="256">
        <f>SUM(J93)</f>
        <v>0</v>
      </c>
      <c r="Q93" s="168">
        <f>SUM(K93)</f>
        <v>0</v>
      </c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1:30" s="33" customFormat="1" ht="5.0999999999999996" customHeight="1" thickBot="1" x14ac:dyDescent="0.3">
      <c r="E94" s="301"/>
      <c r="F94" s="331"/>
      <c r="G94" s="332"/>
      <c r="H94" s="333"/>
      <c r="I94" s="249"/>
      <c r="J94" s="331"/>
      <c r="K94" s="332"/>
      <c r="L94" s="333"/>
      <c r="M94" s="249"/>
      <c r="N94" s="331"/>
      <c r="O94" s="332"/>
      <c r="P94" s="284"/>
      <c r="Q94" s="170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1:30" s="33" customFormat="1" ht="15" customHeight="1" x14ac:dyDescent="0.25">
      <c r="A95" s="421">
        <v>59</v>
      </c>
      <c r="B95" s="457" t="s">
        <v>8</v>
      </c>
      <c r="C95" s="38" t="s">
        <v>11</v>
      </c>
      <c r="D95" s="87"/>
      <c r="E95" s="230"/>
      <c r="F95" s="264" t="s">
        <v>7</v>
      </c>
      <c r="G95" s="265" t="s">
        <v>7</v>
      </c>
      <c r="H95" s="262"/>
      <c r="I95" s="263"/>
      <c r="J95" s="264" t="s">
        <v>7</v>
      </c>
      <c r="K95" s="265" t="s">
        <v>7</v>
      </c>
      <c r="L95" s="262"/>
      <c r="M95" s="263"/>
      <c r="N95" s="264" t="s">
        <v>7</v>
      </c>
      <c r="O95" s="265" t="s">
        <v>7</v>
      </c>
      <c r="P95" s="262">
        <f>SUM(H95,L95)</f>
        <v>0</v>
      </c>
      <c r="Q95" s="170">
        <f>SUM(M95,I95)</f>
        <v>0</v>
      </c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1:30" s="33" customFormat="1" ht="15" customHeight="1" x14ac:dyDescent="0.25">
      <c r="A96" s="450"/>
      <c r="B96" s="458"/>
      <c r="C96" s="31" t="s">
        <v>17</v>
      </c>
      <c r="D96" s="87"/>
      <c r="E96" s="302"/>
      <c r="F96" s="326"/>
      <c r="G96" s="327"/>
      <c r="H96" s="328"/>
      <c r="I96" s="250"/>
      <c r="J96" s="326"/>
      <c r="K96" s="327"/>
      <c r="L96" s="328"/>
      <c r="M96" s="250"/>
      <c r="N96" s="264" t="s">
        <v>7</v>
      </c>
      <c r="O96" s="265" t="s">
        <v>7</v>
      </c>
      <c r="P96" s="262">
        <f t="shared" ref="P96" si="38">SUM(L96,J96,H96,F96)</f>
        <v>0</v>
      </c>
      <c r="Q96" s="166">
        <f t="shared" ref="Q96" si="39">SUM(M96,K96,I96,G96)</f>
        <v>0</v>
      </c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1:30" s="33" customFormat="1" ht="15" customHeight="1" thickBot="1" x14ac:dyDescent="0.3">
      <c r="A97" s="422"/>
      <c r="B97" s="466"/>
      <c r="C97" s="43" t="s">
        <v>12</v>
      </c>
      <c r="D97" s="87"/>
      <c r="E97" s="229"/>
      <c r="F97" s="258" t="s">
        <v>7</v>
      </c>
      <c r="G97" s="259" t="s">
        <v>7</v>
      </c>
      <c r="H97" s="256"/>
      <c r="I97" s="257"/>
      <c r="J97" s="258" t="s">
        <v>7</v>
      </c>
      <c r="K97" s="259" t="s">
        <v>7</v>
      </c>
      <c r="L97" s="256"/>
      <c r="M97" s="257"/>
      <c r="N97" s="258" t="s">
        <v>7</v>
      </c>
      <c r="O97" s="259" t="s">
        <v>7</v>
      </c>
      <c r="P97" s="256">
        <f>SUM(H97,L97)</f>
        <v>0</v>
      </c>
      <c r="Q97" s="168">
        <f>SUM(M97,I97)</f>
        <v>0</v>
      </c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1:30" s="33" customFormat="1" ht="5.0999999999999996" customHeight="1" thickBot="1" x14ac:dyDescent="0.3">
      <c r="E98" s="301"/>
      <c r="F98" s="331"/>
      <c r="G98" s="332"/>
      <c r="H98" s="333"/>
      <c r="I98" s="249"/>
      <c r="J98" s="331"/>
      <c r="K98" s="332"/>
      <c r="L98" s="333"/>
      <c r="M98" s="249"/>
      <c r="N98" s="331"/>
      <c r="O98" s="332"/>
      <c r="P98" s="284"/>
      <c r="Q98" s="170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1:30" s="33" customFormat="1" ht="15" customHeight="1" x14ac:dyDescent="0.25">
      <c r="A99" s="396">
        <v>60</v>
      </c>
      <c r="B99" s="457" t="s">
        <v>8</v>
      </c>
      <c r="C99" s="50" t="s">
        <v>11</v>
      </c>
      <c r="D99" s="87"/>
      <c r="E99" s="302"/>
      <c r="F99" s="326"/>
      <c r="G99" s="327"/>
      <c r="H99" s="266" t="s">
        <v>7</v>
      </c>
      <c r="I99" s="241" t="s">
        <v>7</v>
      </c>
      <c r="J99" s="326"/>
      <c r="K99" s="327"/>
      <c r="L99" s="266" t="s">
        <v>7</v>
      </c>
      <c r="M99" s="241" t="s">
        <v>7</v>
      </c>
      <c r="N99" s="264" t="s">
        <v>7</v>
      </c>
      <c r="O99" s="265" t="s">
        <v>7</v>
      </c>
      <c r="P99" s="262">
        <f>SUM(J99,F99)</f>
        <v>0</v>
      </c>
      <c r="Q99" s="166">
        <f>SUM(K99,G99)</f>
        <v>0</v>
      </c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1:30" s="33" customFormat="1" ht="15" customHeight="1" thickBot="1" x14ac:dyDescent="0.3">
      <c r="A100" s="397"/>
      <c r="B100" s="466"/>
      <c r="C100" s="88" t="s">
        <v>12</v>
      </c>
      <c r="D100" s="87"/>
      <c r="E100" s="300"/>
      <c r="F100" s="329"/>
      <c r="G100" s="330"/>
      <c r="H100" s="268" t="s">
        <v>7</v>
      </c>
      <c r="I100" s="243" t="s">
        <v>7</v>
      </c>
      <c r="J100" s="329"/>
      <c r="K100" s="330"/>
      <c r="L100" s="268" t="s">
        <v>7</v>
      </c>
      <c r="M100" s="243" t="s">
        <v>7</v>
      </c>
      <c r="N100" s="258" t="s">
        <v>7</v>
      </c>
      <c r="O100" s="259" t="s">
        <v>7</v>
      </c>
      <c r="P100" s="256">
        <f>SUM(J100,F100)</f>
        <v>0</v>
      </c>
      <c r="Q100" s="168">
        <f>SUM(K100,G100)</f>
        <v>0</v>
      </c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1:30" s="33" customFormat="1" ht="5.0999999999999996" customHeight="1" thickBot="1" x14ac:dyDescent="0.3">
      <c r="A101" s="12"/>
      <c r="B101" s="98"/>
      <c r="C101" s="37"/>
      <c r="D101" s="102"/>
      <c r="E101" s="301"/>
      <c r="F101" s="331"/>
      <c r="G101" s="332"/>
      <c r="H101" s="333"/>
      <c r="I101" s="249"/>
      <c r="J101" s="331"/>
      <c r="K101" s="332"/>
      <c r="L101" s="333"/>
      <c r="M101" s="249"/>
      <c r="N101" s="331"/>
      <c r="O101" s="332"/>
      <c r="P101" s="284"/>
      <c r="Q101" s="170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1:30" s="33" customFormat="1" ht="15" customHeight="1" x14ac:dyDescent="0.25">
      <c r="A102" s="421">
        <v>61</v>
      </c>
      <c r="B102" s="457" t="s">
        <v>8</v>
      </c>
      <c r="C102" s="50" t="s">
        <v>11</v>
      </c>
      <c r="D102" s="54"/>
      <c r="E102" s="230"/>
      <c r="F102" s="264" t="s">
        <v>7</v>
      </c>
      <c r="G102" s="265" t="s">
        <v>7</v>
      </c>
      <c r="H102" s="262"/>
      <c r="I102" s="263"/>
      <c r="J102" s="264" t="s">
        <v>7</v>
      </c>
      <c r="K102" s="265" t="s">
        <v>7</v>
      </c>
      <c r="L102" s="262"/>
      <c r="M102" s="263"/>
      <c r="N102" s="264" t="s">
        <v>7</v>
      </c>
      <c r="O102" s="265" t="s">
        <v>7</v>
      </c>
      <c r="P102" s="262">
        <f>SUM(H102,L102)</f>
        <v>0</v>
      </c>
      <c r="Q102" s="170">
        <f>SUM(M102,I102)</f>
        <v>0</v>
      </c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1:30" s="33" customFormat="1" ht="15" customHeight="1" thickBot="1" x14ac:dyDescent="0.3">
      <c r="A103" s="422"/>
      <c r="B103" s="466"/>
      <c r="C103" s="88" t="s">
        <v>12</v>
      </c>
      <c r="D103" s="54"/>
      <c r="E103" s="229"/>
      <c r="F103" s="258" t="s">
        <v>7</v>
      </c>
      <c r="G103" s="259" t="s">
        <v>7</v>
      </c>
      <c r="H103" s="256"/>
      <c r="I103" s="257"/>
      <c r="J103" s="258" t="s">
        <v>7</v>
      </c>
      <c r="K103" s="259" t="s">
        <v>7</v>
      </c>
      <c r="L103" s="256"/>
      <c r="M103" s="257"/>
      <c r="N103" s="258" t="s">
        <v>7</v>
      </c>
      <c r="O103" s="259" t="s">
        <v>7</v>
      </c>
      <c r="P103" s="256">
        <f>SUM(H103,L103)</f>
        <v>0</v>
      </c>
      <c r="Q103" s="168">
        <f>SUM(M103,I103)</f>
        <v>0</v>
      </c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1:30" s="33" customFormat="1" ht="5.0999999999999996" customHeight="1" thickBot="1" x14ac:dyDescent="0.3">
      <c r="E104" s="301"/>
      <c r="F104" s="331"/>
      <c r="G104" s="332"/>
      <c r="H104" s="333"/>
      <c r="I104" s="249"/>
      <c r="J104" s="331"/>
      <c r="K104" s="332"/>
      <c r="L104" s="333"/>
      <c r="M104" s="249"/>
      <c r="N104" s="331"/>
      <c r="O104" s="332"/>
      <c r="P104" s="284"/>
      <c r="Q104" s="170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1:30" s="33" customFormat="1" ht="15" customHeight="1" x14ac:dyDescent="0.25">
      <c r="A105" s="421">
        <v>62</v>
      </c>
      <c r="B105" s="457" t="s">
        <v>8</v>
      </c>
      <c r="C105" s="38" t="s">
        <v>11</v>
      </c>
      <c r="D105" s="96"/>
      <c r="E105" s="230"/>
      <c r="F105" s="264" t="s">
        <v>7</v>
      </c>
      <c r="G105" s="265" t="s">
        <v>7</v>
      </c>
      <c r="H105" s="262"/>
      <c r="I105" s="263"/>
      <c r="J105" s="264" t="s">
        <v>7</v>
      </c>
      <c r="K105" s="265" t="s">
        <v>7</v>
      </c>
      <c r="L105" s="262"/>
      <c r="M105" s="263"/>
      <c r="N105" s="264" t="s">
        <v>7</v>
      </c>
      <c r="O105" s="265" t="s">
        <v>7</v>
      </c>
      <c r="P105" s="262">
        <f>SUM(H105,L105)</f>
        <v>0</v>
      </c>
      <c r="Q105" s="170">
        <f>SUM(M105,I105)</f>
        <v>0</v>
      </c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1:30" s="21" customFormat="1" ht="15" customHeight="1" x14ac:dyDescent="0.25">
      <c r="A106" s="450"/>
      <c r="B106" s="458"/>
      <c r="C106" s="31" t="s">
        <v>17</v>
      </c>
      <c r="D106" s="96"/>
      <c r="E106" s="302"/>
      <c r="F106" s="326"/>
      <c r="G106" s="327"/>
      <c r="H106" s="328"/>
      <c r="I106" s="250"/>
      <c r="J106" s="326"/>
      <c r="K106" s="327"/>
      <c r="L106" s="328"/>
      <c r="M106" s="250"/>
      <c r="N106" s="264" t="s">
        <v>7</v>
      </c>
      <c r="O106" s="265" t="s">
        <v>7</v>
      </c>
      <c r="P106" s="262">
        <f t="shared" ref="P106" si="40">SUM(L106,J106,H106,F106)</f>
        <v>0</v>
      </c>
      <c r="Q106" s="166">
        <f t="shared" ref="Q106" si="41">SUM(M106,K106,I106,G106)</f>
        <v>0</v>
      </c>
    </row>
    <row r="107" spans="1:30" s="5" customFormat="1" ht="15" customHeight="1" thickBot="1" x14ac:dyDescent="0.3">
      <c r="A107" s="422"/>
      <c r="B107" s="466"/>
      <c r="C107" s="43" t="s">
        <v>12</v>
      </c>
      <c r="D107" s="96"/>
      <c r="E107" s="229"/>
      <c r="F107" s="258" t="s">
        <v>7</v>
      </c>
      <c r="G107" s="259" t="s">
        <v>7</v>
      </c>
      <c r="H107" s="256"/>
      <c r="I107" s="257"/>
      <c r="J107" s="258" t="s">
        <v>7</v>
      </c>
      <c r="K107" s="259" t="s">
        <v>7</v>
      </c>
      <c r="L107" s="256"/>
      <c r="M107" s="257"/>
      <c r="N107" s="258" t="s">
        <v>7</v>
      </c>
      <c r="O107" s="259" t="s">
        <v>7</v>
      </c>
      <c r="P107" s="256">
        <f>SUM(H107,L107)</f>
        <v>0</v>
      </c>
      <c r="Q107" s="168">
        <f>SUM(M107,I107)</f>
        <v>0</v>
      </c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1:30" s="5" customFormat="1" ht="5.0999999999999996" customHeight="1" thickBot="1" x14ac:dyDescent="0.3">
      <c r="A108" s="12"/>
      <c r="B108" s="37"/>
      <c r="C108" s="37"/>
      <c r="D108" s="96"/>
      <c r="E108" s="301"/>
      <c r="F108" s="331"/>
      <c r="G108" s="332"/>
      <c r="H108" s="333"/>
      <c r="I108" s="249"/>
      <c r="J108" s="331"/>
      <c r="K108" s="332"/>
      <c r="L108" s="333"/>
      <c r="M108" s="249"/>
      <c r="N108" s="331"/>
      <c r="O108" s="332"/>
      <c r="P108" s="284"/>
      <c r="Q108" s="170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1:30" s="5" customFormat="1" ht="15" customHeight="1" x14ac:dyDescent="0.25">
      <c r="A109" s="421">
        <v>63</v>
      </c>
      <c r="B109" s="457" t="s">
        <v>8</v>
      </c>
      <c r="C109" s="38" t="s">
        <v>11</v>
      </c>
      <c r="D109" s="96"/>
      <c r="E109" s="230"/>
      <c r="F109" s="264" t="s">
        <v>7</v>
      </c>
      <c r="G109" s="265" t="s">
        <v>7</v>
      </c>
      <c r="H109" s="262"/>
      <c r="I109" s="263"/>
      <c r="J109" s="264" t="s">
        <v>7</v>
      </c>
      <c r="K109" s="265" t="s">
        <v>7</v>
      </c>
      <c r="L109" s="262"/>
      <c r="M109" s="263"/>
      <c r="N109" s="264" t="s">
        <v>7</v>
      </c>
      <c r="O109" s="265" t="s">
        <v>7</v>
      </c>
      <c r="P109" s="262">
        <f>SUM(H109,L109)</f>
        <v>0</v>
      </c>
      <c r="Q109" s="170">
        <f>SUM(M109,I109)</f>
        <v>0</v>
      </c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30" s="5" customFormat="1" ht="15" customHeight="1" x14ac:dyDescent="0.25">
      <c r="A110" s="450"/>
      <c r="B110" s="458"/>
      <c r="C110" s="31" t="s">
        <v>17</v>
      </c>
      <c r="D110" s="96"/>
      <c r="E110" s="302"/>
      <c r="F110" s="326"/>
      <c r="G110" s="327"/>
      <c r="H110" s="328"/>
      <c r="I110" s="250"/>
      <c r="J110" s="326"/>
      <c r="K110" s="327"/>
      <c r="L110" s="328"/>
      <c r="M110" s="250"/>
      <c r="N110" s="264" t="s">
        <v>7</v>
      </c>
      <c r="O110" s="265" t="s">
        <v>7</v>
      </c>
      <c r="P110" s="262">
        <f t="shared" ref="P110" si="42">SUM(L110,J110,H110,F110)</f>
        <v>0</v>
      </c>
      <c r="Q110" s="166">
        <f t="shared" ref="Q110" si="43">SUM(M110,K110,I110,G110)</f>
        <v>0</v>
      </c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 spans="1:30" s="5" customFormat="1" ht="15" customHeight="1" thickBot="1" x14ac:dyDescent="0.3">
      <c r="A111" s="422"/>
      <c r="B111" s="466"/>
      <c r="C111" s="43" t="s">
        <v>12</v>
      </c>
      <c r="D111" s="96"/>
      <c r="E111" s="229"/>
      <c r="F111" s="258" t="s">
        <v>7</v>
      </c>
      <c r="G111" s="259" t="s">
        <v>7</v>
      </c>
      <c r="H111" s="256"/>
      <c r="I111" s="257"/>
      <c r="J111" s="258" t="s">
        <v>7</v>
      </c>
      <c r="K111" s="259" t="s">
        <v>7</v>
      </c>
      <c r="L111" s="256"/>
      <c r="M111" s="257"/>
      <c r="N111" s="258" t="s">
        <v>7</v>
      </c>
      <c r="O111" s="259" t="s">
        <v>7</v>
      </c>
      <c r="P111" s="256">
        <f>SUM(H111,L111)</f>
        <v>0</v>
      </c>
      <c r="Q111" s="168">
        <f>SUM(M111,I111)</f>
        <v>0</v>
      </c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30" ht="5.0999999999999996" customHeight="1" thickBot="1" x14ac:dyDescent="0.3">
      <c r="A112" s="46"/>
      <c r="E112" s="301"/>
      <c r="F112" s="331"/>
      <c r="G112" s="332"/>
      <c r="H112" s="333"/>
      <c r="I112" s="249"/>
      <c r="J112" s="331"/>
      <c r="K112" s="332"/>
      <c r="L112" s="333"/>
      <c r="M112" s="249"/>
      <c r="N112" s="331"/>
      <c r="O112" s="332"/>
      <c r="P112" s="284"/>
      <c r="Q112" s="170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1:29" x14ac:dyDescent="0.25">
      <c r="A113" s="421">
        <v>64</v>
      </c>
      <c r="B113" s="457" t="s">
        <v>8</v>
      </c>
      <c r="C113" s="50" t="s">
        <v>11</v>
      </c>
      <c r="E113" s="302"/>
      <c r="F113" s="326"/>
      <c r="G113" s="327"/>
      <c r="H113" s="266" t="s">
        <v>7</v>
      </c>
      <c r="I113" s="241" t="s">
        <v>7</v>
      </c>
      <c r="J113" s="326"/>
      <c r="K113" s="327"/>
      <c r="L113" s="266" t="s">
        <v>7</v>
      </c>
      <c r="M113" s="241" t="s">
        <v>7</v>
      </c>
      <c r="N113" s="264" t="s">
        <v>7</v>
      </c>
      <c r="O113" s="265" t="s">
        <v>7</v>
      </c>
      <c r="P113" s="262">
        <f>SUM(J113,F113)</f>
        <v>0</v>
      </c>
      <c r="Q113" s="166">
        <f>SUM(K113,G113)</f>
        <v>0</v>
      </c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 ht="15.75" thickBot="1" x14ac:dyDescent="0.3">
      <c r="A114" s="422"/>
      <c r="B114" s="466"/>
      <c r="C114" s="88" t="s">
        <v>12</v>
      </c>
      <c r="E114" s="300"/>
      <c r="F114" s="329"/>
      <c r="G114" s="330"/>
      <c r="H114" s="285" t="s">
        <v>7</v>
      </c>
      <c r="I114" s="276" t="s">
        <v>7</v>
      </c>
      <c r="J114" s="338"/>
      <c r="K114" s="339"/>
      <c r="L114" s="285" t="s">
        <v>7</v>
      </c>
      <c r="M114" s="276" t="s">
        <v>7</v>
      </c>
      <c r="N114" s="258" t="s">
        <v>7</v>
      </c>
      <c r="O114" s="259" t="s">
        <v>7</v>
      </c>
      <c r="P114" s="336">
        <f>SUM(J114,F114)</f>
        <v>0</v>
      </c>
      <c r="Q114" s="172">
        <f>SUM(K114,G114)</f>
        <v>0</v>
      </c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1:29" ht="15.75" thickBot="1" x14ac:dyDescent="0.3">
      <c r="F115" s="340">
        <f t="shared" ref="F115:P115" si="44">SUM(F8:F114)</f>
        <v>0</v>
      </c>
      <c r="G115" s="341">
        <f t="shared" si="44"/>
        <v>0</v>
      </c>
      <c r="H115" s="193">
        <f t="shared" si="44"/>
        <v>0</v>
      </c>
      <c r="I115" s="342">
        <f t="shared" si="44"/>
        <v>0</v>
      </c>
      <c r="J115" s="192">
        <f t="shared" si="44"/>
        <v>0</v>
      </c>
      <c r="K115" s="216">
        <f t="shared" si="44"/>
        <v>0</v>
      </c>
      <c r="L115" s="219">
        <f t="shared" si="44"/>
        <v>0</v>
      </c>
      <c r="M115" s="193">
        <f t="shared" si="44"/>
        <v>0</v>
      </c>
      <c r="N115" s="341">
        <f t="shared" si="44"/>
        <v>0</v>
      </c>
      <c r="O115" s="355">
        <f t="shared" si="44"/>
        <v>0</v>
      </c>
      <c r="P115" s="192">
        <f t="shared" si="44"/>
        <v>0</v>
      </c>
      <c r="Q115" s="216">
        <f>SUM(Q8:Q114)</f>
        <v>0</v>
      </c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 x14ac:dyDescent="0.25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1:29" x14ac:dyDescent="0.25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 x14ac:dyDescent="0.25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1:29" x14ac:dyDescent="0.25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 x14ac:dyDescent="0.25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1:29" x14ac:dyDescent="0.25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 x14ac:dyDescent="0.25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1:29" x14ac:dyDescent="0.25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 x14ac:dyDescent="0.25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</sheetData>
  <mergeCells count="53">
    <mergeCell ref="A81:A93"/>
    <mergeCell ref="B93:C93"/>
    <mergeCell ref="A66:A79"/>
    <mergeCell ref="A53:A64"/>
    <mergeCell ref="B57:B62"/>
    <mergeCell ref="B81:B84"/>
    <mergeCell ref="B74:B78"/>
    <mergeCell ref="B66:B72"/>
    <mergeCell ref="B73:C73"/>
    <mergeCell ref="B64:C64"/>
    <mergeCell ref="B56:C56"/>
    <mergeCell ref="B53:B55"/>
    <mergeCell ref="A113:A114"/>
    <mergeCell ref="B102:B103"/>
    <mergeCell ref="B113:B114"/>
    <mergeCell ref="B95:B97"/>
    <mergeCell ref="B85:C85"/>
    <mergeCell ref="B86:B91"/>
    <mergeCell ref="B105:B107"/>
    <mergeCell ref="B109:B111"/>
    <mergeCell ref="A102:A103"/>
    <mergeCell ref="B99:B100"/>
    <mergeCell ref="A105:A107"/>
    <mergeCell ref="A109:A111"/>
    <mergeCell ref="A95:A97"/>
    <mergeCell ref="A99:A100"/>
    <mergeCell ref="B44:B49"/>
    <mergeCell ref="A37:A51"/>
    <mergeCell ref="B23:B28"/>
    <mergeCell ref="B30:B33"/>
    <mergeCell ref="B29:C29"/>
    <mergeCell ref="B51:C51"/>
    <mergeCell ref="N5:O5"/>
    <mergeCell ref="A23:A35"/>
    <mergeCell ref="B35:C35"/>
    <mergeCell ref="B43:C43"/>
    <mergeCell ref="B37:B42"/>
    <mergeCell ref="P5:Q5"/>
    <mergeCell ref="A1:Q1"/>
    <mergeCell ref="A2:Q2"/>
    <mergeCell ref="B15:B19"/>
    <mergeCell ref="B8:B13"/>
    <mergeCell ref="A4:A6"/>
    <mergeCell ref="A8:A21"/>
    <mergeCell ref="B21:C21"/>
    <mergeCell ref="B4:C6"/>
    <mergeCell ref="B14:C14"/>
    <mergeCell ref="E4:Q4"/>
    <mergeCell ref="E5:E6"/>
    <mergeCell ref="F5:G5"/>
    <mergeCell ref="H5:I5"/>
    <mergeCell ref="J5:K5"/>
    <mergeCell ref="L5:M5"/>
  </mergeCells>
  <pageMargins left="0.25" right="0.25" top="0.75" bottom="0.75" header="0.3" footer="0.3"/>
  <pageSetup paperSize="9" scale="4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6"/>
  <sheetViews>
    <sheetView view="pageBreakPreview" topLeftCell="A84" zoomScale="80" zoomScaleNormal="70" zoomScaleSheetLayoutView="80" workbookViewId="0">
      <selection activeCell="L29" sqref="L29"/>
    </sheetView>
  </sheetViews>
  <sheetFormatPr defaultRowHeight="15" x14ac:dyDescent="0.25"/>
  <cols>
    <col min="1" max="1" width="3.7109375" style="7" customWidth="1"/>
    <col min="2" max="2" width="13.7109375" style="1" customWidth="1"/>
    <col min="3" max="3" width="36.7109375" style="1" customWidth="1"/>
    <col min="4" max="4" width="1.28515625" style="54" customWidth="1"/>
    <col min="5" max="5" width="11.5703125" style="21" customWidth="1"/>
    <col min="6" max="17" width="10" style="21" customWidth="1"/>
  </cols>
  <sheetData>
    <row r="1" spans="1:50" s="21" customFormat="1" x14ac:dyDescent="0.25">
      <c r="A1" s="371" t="s">
        <v>34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50" s="5" customFormat="1" x14ac:dyDescent="0.25">
      <c r="A2" s="372" t="s">
        <v>47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50" s="5" customFormat="1" ht="15.75" thickBot="1" x14ac:dyDescent="0.3">
      <c r="A3" s="24"/>
      <c r="B3" s="22"/>
      <c r="C3" s="22"/>
      <c r="D3" s="5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50" ht="30" customHeight="1" thickBot="1" x14ac:dyDescent="0.3">
      <c r="A4" s="373" t="s">
        <v>31</v>
      </c>
      <c r="B4" s="434" t="s">
        <v>38</v>
      </c>
      <c r="C4" s="435"/>
      <c r="E4" s="400" t="s">
        <v>41</v>
      </c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2"/>
    </row>
    <row r="5" spans="1:50" s="21" customFormat="1" ht="42" customHeight="1" thickBot="1" x14ac:dyDescent="0.3">
      <c r="A5" s="374"/>
      <c r="B5" s="436"/>
      <c r="C5" s="437"/>
      <c r="D5" s="12"/>
      <c r="E5" s="403" t="s">
        <v>48</v>
      </c>
      <c r="F5" s="398">
        <v>2021</v>
      </c>
      <c r="G5" s="399"/>
      <c r="H5" s="398">
        <v>2022</v>
      </c>
      <c r="I5" s="399"/>
      <c r="J5" s="398">
        <v>2023</v>
      </c>
      <c r="K5" s="399"/>
      <c r="L5" s="398">
        <v>2024</v>
      </c>
      <c r="M5" s="399"/>
      <c r="N5" s="398">
        <v>2025</v>
      </c>
      <c r="O5" s="399"/>
      <c r="P5" s="398" t="s">
        <v>37</v>
      </c>
      <c r="Q5" s="399"/>
    </row>
    <row r="6" spans="1:50" ht="22.5" customHeight="1" thickBot="1" x14ac:dyDescent="0.3">
      <c r="A6" s="375"/>
      <c r="B6" s="438"/>
      <c r="C6" s="439"/>
      <c r="D6" s="12"/>
      <c r="E6" s="404"/>
      <c r="F6" s="359" t="s">
        <v>35</v>
      </c>
      <c r="G6" s="360" t="s">
        <v>36</v>
      </c>
      <c r="H6" s="359" t="s">
        <v>35</v>
      </c>
      <c r="I6" s="360" t="s">
        <v>36</v>
      </c>
      <c r="J6" s="359" t="s">
        <v>35</v>
      </c>
      <c r="K6" s="360" t="s">
        <v>36</v>
      </c>
      <c r="L6" s="359" t="s">
        <v>35</v>
      </c>
      <c r="M6" s="360" t="s">
        <v>36</v>
      </c>
      <c r="N6" s="359" t="s">
        <v>35</v>
      </c>
      <c r="O6" s="360" t="s">
        <v>36</v>
      </c>
      <c r="P6" s="359" t="s">
        <v>35</v>
      </c>
      <c r="Q6" s="360" t="s">
        <v>36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</row>
    <row r="7" spans="1:50" s="33" customFormat="1" ht="5.0999999999999996" customHeight="1" thickBot="1" x14ac:dyDescent="0.3">
      <c r="A7" s="32"/>
      <c r="B7" s="12"/>
      <c r="C7" s="12"/>
      <c r="D7" s="12"/>
      <c r="E7" s="163"/>
      <c r="F7" s="343"/>
      <c r="G7" s="345"/>
      <c r="H7" s="344"/>
      <c r="I7" s="344"/>
      <c r="J7" s="343"/>
      <c r="K7" s="345"/>
      <c r="L7" s="344"/>
      <c r="M7" s="344"/>
      <c r="N7" s="343"/>
      <c r="O7" s="345"/>
      <c r="P7" s="343"/>
      <c r="Q7" s="345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</row>
    <row r="8" spans="1:50" s="33" customFormat="1" ht="15" customHeight="1" x14ac:dyDescent="0.25">
      <c r="A8" s="472">
        <v>65</v>
      </c>
      <c r="B8" s="387" t="s">
        <v>8</v>
      </c>
      <c r="C8" s="17" t="s">
        <v>26</v>
      </c>
      <c r="D8" s="12"/>
      <c r="E8" s="305"/>
      <c r="F8" s="264" t="s">
        <v>7</v>
      </c>
      <c r="G8" s="265" t="s">
        <v>7</v>
      </c>
      <c r="H8" s="262"/>
      <c r="I8" s="263"/>
      <c r="J8" s="264" t="s">
        <v>7</v>
      </c>
      <c r="K8" s="265" t="s">
        <v>7</v>
      </c>
      <c r="L8" s="266" t="s">
        <v>7</v>
      </c>
      <c r="M8" s="241" t="s">
        <v>7</v>
      </c>
      <c r="N8" s="264" t="s">
        <v>7</v>
      </c>
      <c r="O8" s="265" t="s">
        <v>7</v>
      </c>
      <c r="P8" s="165">
        <f>SUM(H8)</f>
        <v>0</v>
      </c>
      <c r="Q8" s="166">
        <f>SUM(I8)</f>
        <v>0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</row>
    <row r="9" spans="1:50" s="33" customFormat="1" ht="15" customHeight="1" x14ac:dyDescent="0.25">
      <c r="A9" s="473"/>
      <c r="B9" s="388"/>
      <c r="C9" s="25" t="s">
        <v>27</v>
      </c>
      <c r="D9" s="12"/>
      <c r="E9" s="305"/>
      <c r="F9" s="264" t="s">
        <v>7</v>
      </c>
      <c r="G9" s="265" t="s">
        <v>7</v>
      </c>
      <c r="H9" s="262"/>
      <c r="I9" s="263"/>
      <c r="J9" s="264" t="s">
        <v>7</v>
      </c>
      <c r="K9" s="265" t="s">
        <v>7</v>
      </c>
      <c r="L9" s="266" t="s">
        <v>7</v>
      </c>
      <c r="M9" s="241" t="s">
        <v>7</v>
      </c>
      <c r="N9" s="264" t="s">
        <v>7</v>
      </c>
      <c r="O9" s="265" t="s">
        <v>7</v>
      </c>
      <c r="P9" s="165">
        <f t="shared" ref="P9:P10" si="0">SUM(H9)</f>
        <v>0</v>
      </c>
      <c r="Q9" s="166">
        <f t="shared" ref="Q9:Q10" si="1">SUM(I9)</f>
        <v>0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</row>
    <row r="10" spans="1:50" s="123" customFormat="1" ht="15" customHeight="1" x14ac:dyDescent="0.25">
      <c r="A10" s="473"/>
      <c r="B10" s="388"/>
      <c r="C10" s="31" t="s">
        <v>16</v>
      </c>
      <c r="D10" s="41"/>
      <c r="E10" s="305"/>
      <c r="F10" s="264" t="s">
        <v>7</v>
      </c>
      <c r="G10" s="265" t="s">
        <v>7</v>
      </c>
      <c r="H10" s="262"/>
      <c r="I10" s="263"/>
      <c r="J10" s="264" t="s">
        <v>7</v>
      </c>
      <c r="K10" s="265" t="s">
        <v>7</v>
      </c>
      <c r="L10" s="266" t="s">
        <v>7</v>
      </c>
      <c r="M10" s="241" t="s">
        <v>7</v>
      </c>
      <c r="N10" s="264" t="s">
        <v>7</v>
      </c>
      <c r="O10" s="265" t="s">
        <v>7</v>
      </c>
      <c r="P10" s="165">
        <f t="shared" si="0"/>
        <v>0</v>
      </c>
      <c r="Q10" s="166">
        <f t="shared" si="1"/>
        <v>0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</row>
    <row r="11" spans="1:50" s="33" customFormat="1" ht="15" customHeight="1" x14ac:dyDescent="0.25">
      <c r="A11" s="473"/>
      <c r="B11" s="388"/>
      <c r="C11" s="141" t="s">
        <v>11</v>
      </c>
      <c r="D11" s="12"/>
      <c r="E11" s="305"/>
      <c r="F11" s="264" t="s">
        <v>7</v>
      </c>
      <c r="G11" s="265" t="s">
        <v>7</v>
      </c>
      <c r="H11" s="262"/>
      <c r="I11" s="263"/>
      <c r="J11" s="264" t="s">
        <v>7</v>
      </c>
      <c r="K11" s="265" t="s">
        <v>7</v>
      </c>
      <c r="L11" s="262"/>
      <c r="M11" s="263"/>
      <c r="N11" s="264" t="s">
        <v>7</v>
      </c>
      <c r="O11" s="265" t="s">
        <v>7</v>
      </c>
      <c r="P11" s="165">
        <f>SUM(L11,H11)</f>
        <v>0</v>
      </c>
      <c r="Q11" s="166">
        <f>SUM(M11,I11)</f>
        <v>0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</row>
    <row r="12" spans="1:50" s="33" customFormat="1" ht="15" customHeight="1" x14ac:dyDescent="0.25">
      <c r="A12" s="473"/>
      <c r="B12" s="388"/>
      <c r="C12" s="31" t="s">
        <v>17</v>
      </c>
      <c r="D12" s="12"/>
      <c r="E12" s="305"/>
      <c r="F12" s="165"/>
      <c r="G12" s="166"/>
      <c r="H12" s="262"/>
      <c r="I12" s="263"/>
      <c r="J12" s="165"/>
      <c r="K12" s="166"/>
      <c r="L12" s="262"/>
      <c r="M12" s="263"/>
      <c r="N12" s="264" t="s">
        <v>7</v>
      </c>
      <c r="O12" s="265" t="s">
        <v>7</v>
      </c>
      <c r="P12" s="165">
        <f>SUM(F12,H12,J12,L12)</f>
        <v>0</v>
      </c>
      <c r="Q12" s="166">
        <f>SUM(G12,I12,K12,M12)</f>
        <v>0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</row>
    <row r="13" spans="1:50" s="33" customFormat="1" ht="15" customHeight="1" x14ac:dyDescent="0.25">
      <c r="A13" s="473"/>
      <c r="B13" s="389"/>
      <c r="C13" s="144" t="s">
        <v>12</v>
      </c>
      <c r="D13" s="12"/>
      <c r="E13" s="305"/>
      <c r="F13" s="264" t="s">
        <v>7</v>
      </c>
      <c r="G13" s="265" t="s">
        <v>7</v>
      </c>
      <c r="H13" s="262"/>
      <c r="I13" s="263"/>
      <c r="J13" s="264" t="s">
        <v>7</v>
      </c>
      <c r="K13" s="265" t="s">
        <v>7</v>
      </c>
      <c r="L13" s="262"/>
      <c r="M13" s="263"/>
      <c r="N13" s="264" t="s">
        <v>7</v>
      </c>
      <c r="O13" s="265" t="s">
        <v>7</v>
      </c>
      <c r="P13" s="165">
        <f>SUM(H13,L13)</f>
        <v>0</v>
      </c>
      <c r="Q13" s="166">
        <f>SUM(I13,M13)</f>
        <v>0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</row>
    <row r="14" spans="1:50" s="28" customFormat="1" ht="15" customHeight="1" x14ac:dyDescent="0.25">
      <c r="A14" s="473"/>
      <c r="B14" s="425" t="s">
        <v>28</v>
      </c>
      <c r="C14" s="425"/>
      <c r="D14" s="58"/>
      <c r="E14" s="305"/>
      <c r="F14" s="165"/>
      <c r="G14" s="166"/>
      <c r="H14" s="262"/>
      <c r="I14" s="263"/>
      <c r="J14" s="165"/>
      <c r="K14" s="166"/>
      <c r="L14" s="262"/>
      <c r="M14" s="263"/>
      <c r="N14" s="264" t="s">
        <v>7</v>
      </c>
      <c r="O14" s="265" t="s">
        <v>7</v>
      </c>
      <c r="P14" s="165">
        <f>SUM(L14,J14,H14,F14)</f>
        <v>0</v>
      </c>
      <c r="Q14" s="166">
        <f>SUM(M14,K14,I14,G14)</f>
        <v>0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</row>
    <row r="15" spans="1:50" ht="15" customHeight="1" x14ac:dyDescent="0.25">
      <c r="A15" s="473"/>
      <c r="B15" s="424" t="s">
        <v>10</v>
      </c>
      <c r="C15" s="23" t="s">
        <v>18</v>
      </c>
      <c r="D15" s="87"/>
      <c r="E15" s="305"/>
      <c r="F15" s="264" t="s">
        <v>7</v>
      </c>
      <c r="G15" s="265" t="s">
        <v>7</v>
      </c>
      <c r="H15" s="262"/>
      <c r="I15" s="263"/>
      <c r="J15" s="264" t="s">
        <v>7</v>
      </c>
      <c r="K15" s="265" t="s">
        <v>7</v>
      </c>
      <c r="L15" s="369" t="s">
        <v>7</v>
      </c>
      <c r="M15" s="370" t="s">
        <v>7</v>
      </c>
      <c r="N15" s="266" t="s">
        <v>7</v>
      </c>
      <c r="O15" s="265" t="s">
        <v>7</v>
      </c>
      <c r="P15" s="165">
        <f>SUM(H15)</f>
        <v>0</v>
      </c>
      <c r="Q15" s="166">
        <f>SUM(I15)</f>
        <v>0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</row>
    <row r="16" spans="1:50" ht="15" customHeight="1" x14ac:dyDescent="0.25">
      <c r="A16" s="473"/>
      <c r="B16" s="416"/>
      <c r="C16" s="23" t="s">
        <v>19</v>
      </c>
      <c r="D16" s="87"/>
      <c r="E16" s="305"/>
      <c r="F16" s="165"/>
      <c r="G16" s="166"/>
      <c r="H16" s="262"/>
      <c r="I16" s="263"/>
      <c r="J16" s="165"/>
      <c r="K16" s="166"/>
      <c r="L16" s="262"/>
      <c r="M16" s="263"/>
      <c r="N16" s="264" t="s">
        <v>7</v>
      </c>
      <c r="O16" s="265" t="s">
        <v>7</v>
      </c>
      <c r="P16" s="165">
        <f t="shared" ref="P16:P20" si="2">SUM(L16,J16,H16,F16)</f>
        <v>0</v>
      </c>
      <c r="Q16" s="166">
        <f t="shared" ref="Q16:Q20" si="3">SUM(M16,K16,I16,G16)</f>
        <v>0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</row>
    <row r="17" spans="1:50" ht="15" customHeight="1" x14ac:dyDescent="0.25">
      <c r="A17" s="473"/>
      <c r="B17" s="416"/>
      <c r="C17" s="26" t="s">
        <v>21</v>
      </c>
      <c r="D17" s="58"/>
      <c r="E17" s="305"/>
      <c r="F17" s="165"/>
      <c r="G17" s="166"/>
      <c r="H17" s="262"/>
      <c r="I17" s="263"/>
      <c r="J17" s="165"/>
      <c r="K17" s="166"/>
      <c r="L17" s="262"/>
      <c r="M17" s="263"/>
      <c r="N17" s="264" t="s">
        <v>7</v>
      </c>
      <c r="O17" s="265" t="s">
        <v>7</v>
      </c>
      <c r="P17" s="165">
        <f t="shared" si="2"/>
        <v>0</v>
      </c>
      <c r="Q17" s="166">
        <f t="shared" si="3"/>
        <v>0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</row>
    <row r="18" spans="1:50" ht="15" customHeight="1" x14ac:dyDescent="0.25">
      <c r="A18" s="473"/>
      <c r="B18" s="416"/>
      <c r="C18" s="25" t="s">
        <v>22</v>
      </c>
      <c r="D18" s="87"/>
      <c r="E18" s="305"/>
      <c r="F18" s="165"/>
      <c r="G18" s="166"/>
      <c r="H18" s="262"/>
      <c r="I18" s="263"/>
      <c r="J18" s="165"/>
      <c r="K18" s="166"/>
      <c r="L18" s="262"/>
      <c r="M18" s="263"/>
      <c r="N18" s="264" t="s">
        <v>7</v>
      </c>
      <c r="O18" s="265" t="s">
        <v>7</v>
      </c>
      <c r="P18" s="165">
        <f t="shared" si="2"/>
        <v>0</v>
      </c>
      <c r="Q18" s="166">
        <f t="shared" si="3"/>
        <v>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</row>
    <row r="19" spans="1:50" s="21" customFormat="1" ht="15" customHeight="1" x14ac:dyDescent="0.25">
      <c r="A19" s="473"/>
      <c r="B19" s="417"/>
      <c r="C19" s="25" t="s">
        <v>29</v>
      </c>
      <c r="D19" s="58"/>
      <c r="E19" s="305"/>
      <c r="F19" s="165"/>
      <c r="G19" s="166"/>
      <c r="H19" s="262"/>
      <c r="I19" s="263"/>
      <c r="J19" s="165"/>
      <c r="K19" s="166"/>
      <c r="L19" s="262"/>
      <c r="M19" s="263"/>
      <c r="N19" s="264" t="s">
        <v>7</v>
      </c>
      <c r="O19" s="265" t="s">
        <v>7</v>
      </c>
      <c r="P19" s="165">
        <f t="shared" si="2"/>
        <v>0</v>
      </c>
      <c r="Q19" s="166">
        <f t="shared" si="3"/>
        <v>0</v>
      </c>
    </row>
    <row r="20" spans="1:50" ht="15" customHeight="1" x14ac:dyDescent="0.25">
      <c r="A20" s="473"/>
      <c r="B20" s="143" t="s">
        <v>9</v>
      </c>
      <c r="C20" s="133" t="s">
        <v>23</v>
      </c>
      <c r="D20" s="87"/>
      <c r="E20" s="305"/>
      <c r="F20" s="165"/>
      <c r="G20" s="166"/>
      <c r="H20" s="262"/>
      <c r="I20" s="263"/>
      <c r="J20" s="165"/>
      <c r="K20" s="166"/>
      <c r="L20" s="262"/>
      <c r="M20" s="263"/>
      <c r="N20" s="264" t="s">
        <v>7</v>
      </c>
      <c r="O20" s="265" t="s">
        <v>7</v>
      </c>
      <c r="P20" s="165">
        <f t="shared" si="2"/>
        <v>0</v>
      </c>
      <c r="Q20" s="166">
        <f t="shared" si="3"/>
        <v>0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1:50" s="21" customFormat="1" ht="15" customHeight="1" thickBot="1" x14ac:dyDescent="0.3">
      <c r="A21" s="474"/>
      <c r="B21" s="452" t="s">
        <v>30</v>
      </c>
      <c r="C21" s="452"/>
      <c r="D21" s="130"/>
      <c r="E21" s="306"/>
      <c r="F21" s="258" t="s">
        <v>7</v>
      </c>
      <c r="G21" s="259" t="s">
        <v>7</v>
      </c>
      <c r="H21" s="268" t="s">
        <v>7</v>
      </c>
      <c r="I21" s="243" t="s">
        <v>7</v>
      </c>
      <c r="J21" s="167"/>
      <c r="K21" s="168"/>
      <c r="L21" s="268" t="s">
        <v>7</v>
      </c>
      <c r="M21" s="243" t="s">
        <v>7</v>
      </c>
      <c r="N21" s="258" t="s">
        <v>7</v>
      </c>
      <c r="O21" s="259" t="s">
        <v>7</v>
      </c>
      <c r="P21" s="167">
        <f>SUM(J21)</f>
        <v>0</v>
      </c>
      <c r="Q21" s="168">
        <f>SUM(K21)</f>
        <v>0</v>
      </c>
    </row>
    <row r="22" spans="1:50" s="33" customFormat="1" ht="5.0999999999999996" customHeight="1" thickBot="1" x14ac:dyDescent="0.3">
      <c r="A22" s="12"/>
      <c r="B22" s="98"/>
      <c r="C22" s="68"/>
      <c r="D22" s="118"/>
      <c r="E22" s="307"/>
      <c r="F22" s="169"/>
      <c r="G22" s="170"/>
      <c r="H22" s="284"/>
      <c r="I22" s="245"/>
      <c r="J22" s="169"/>
      <c r="K22" s="170"/>
      <c r="L22" s="284"/>
      <c r="M22" s="245"/>
      <c r="N22" s="169"/>
      <c r="O22" s="170"/>
      <c r="P22" s="169"/>
      <c r="Q22" s="170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</row>
    <row r="23" spans="1:50" s="33" customFormat="1" ht="15" customHeight="1" x14ac:dyDescent="0.25">
      <c r="A23" s="421">
        <v>66</v>
      </c>
      <c r="B23" s="475" t="s">
        <v>8</v>
      </c>
      <c r="C23" s="17" t="s">
        <v>26</v>
      </c>
      <c r="D23" s="136"/>
      <c r="E23" s="305"/>
      <c r="F23" s="165"/>
      <c r="G23" s="166"/>
      <c r="H23" s="266" t="s">
        <v>7</v>
      </c>
      <c r="I23" s="241" t="s">
        <v>7</v>
      </c>
      <c r="J23" s="264" t="s">
        <v>7</v>
      </c>
      <c r="K23" s="265" t="s">
        <v>7</v>
      </c>
      <c r="L23" s="266" t="s">
        <v>7</v>
      </c>
      <c r="M23" s="241" t="s">
        <v>7</v>
      </c>
      <c r="N23" s="264" t="s">
        <v>7</v>
      </c>
      <c r="O23" s="265" t="s">
        <v>7</v>
      </c>
      <c r="P23" s="165">
        <f>SUM(F23)</f>
        <v>0</v>
      </c>
      <c r="Q23" s="166">
        <f>SUM(G23)</f>
        <v>0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</row>
    <row r="24" spans="1:50" s="33" customFormat="1" ht="15" customHeight="1" x14ac:dyDescent="0.25">
      <c r="A24" s="450"/>
      <c r="B24" s="476"/>
      <c r="C24" s="25" t="s">
        <v>27</v>
      </c>
      <c r="D24" s="136"/>
      <c r="E24" s="305"/>
      <c r="F24" s="165"/>
      <c r="G24" s="166"/>
      <c r="H24" s="266" t="s">
        <v>7</v>
      </c>
      <c r="I24" s="241" t="s">
        <v>7</v>
      </c>
      <c r="J24" s="264" t="s">
        <v>7</v>
      </c>
      <c r="K24" s="265" t="s">
        <v>7</v>
      </c>
      <c r="L24" s="266" t="s">
        <v>7</v>
      </c>
      <c r="M24" s="241" t="s">
        <v>7</v>
      </c>
      <c r="N24" s="264" t="s">
        <v>7</v>
      </c>
      <c r="O24" s="265" t="s">
        <v>7</v>
      </c>
      <c r="P24" s="165">
        <f>SUM(F24)</f>
        <v>0</v>
      </c>
      <c r="Q24" s="166">
        <f>SUM(G24)</f>
        <v>0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1:50" s="33" customFormat="1" ht="15" customHeight="1" x14ac:dyDescent="0.25">
      <c r="A25" s="450"/>
      <c r="B25" s="476"/>
      <c r="C25" s="31" t="s">
        <v>11</v>
      </c>
      <c r="D25" s="118"/>
      <c r="E25" s="305"/>
      <c r="F25" s="165"/>
      <c r="G25" s="166"/>
      <c r="H25" s="266" t="s">
        <v>7</v>
      </c>
      <c r="I25" s="241" t="s">
        <v>7</v>
      </c>
      <c r="J25" s="165"/>
      <c r="K25" s="166"/>
      <c r="L25" s="266" t="s">
        <v>7</v>
      </c>
      <c r="M25" s="241" t="s">
        <v>7</v>
      </c>
      <c r="N25" s="264" t="s">
        <v>7</v>
      </c>
      <c r="O25" s="265" t="s">
        <v>7</v>
      </c>
      <c r="P25" s="220">
        <f>SUM(F25,J25)</f>
        <v>0</v>
      </c>
      <c r="Q25" s="221">
        <f>SUM(G25,K25)</f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</row>
    <row r="26" spans="1:50" s="33" customFormat="1" ht="15" customHeight="1" x14ac:dyDescent="0.25">
      <c r="A26" s="450"/>
      <c r="B26" s="476"/>
      <c r="C26" s="31" t="s">
        <v>17</v>
      </c>
      <c r="D26" s="118"/>
      <c r="E26" s="305"/>
      <c r="F26" s="165"/>
      <c r="G26" s="166"/>
      <c r="H26" s="262"/>
      <c r="I26" s="263"/>
      <c r="J26" s="165"/>
      <c r="K26" s="166"/>
      <c r="L26" s="262"/>
      <c r="M26" s="263"/>
      <c r="N26" s="264" t="s">
        <v>7</v>
      </c>
      <c r="O26" s="265" t="s">
        <v>7</v>
      </c>
      <c r="P26" s="165">
        <f t="shared" ref="P26" si="4">SUM(L26,J26,H26,F26)</f>
        <v>0</v>
      </c>
      <c r="Q26" s="166">
        <f t="shared" ref="Q26" si="5">SUM(M26,K26,I26,G26)</f>
        <v>0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</row>
    <row r="27" spans="1:50" s="33" customFormat="1" ht="15" customHeight="1" x14ac:dyDescent="0.25">
      <c r="A27" s="450"/>
      <c r="B27" s="477"/>
      <c r="C27" s="23" t="s">
        <v>12</v>
      </c>
      <c r="D27" s="118"/>
      <c r="E27" s="305"/>
      <c r="F27" s="165"/>
      <c r="G27" s="166"/>
      <c r="H27" s="266" t="s">
        <v>7</v>
      </c>
      <c r="I27" s="241" t="s">
        <v>7</v>
      </c>
      <c r="J27" s="165"/>
      <c r="K27" s="166"/>
      <c r="L27" s="266" t="s">
        <v>7</v>
      </c>
      <c r="M27" s="241" t="s">
        <v>7</v>
      </c>
      <c r="N27" s="264" t="s">
        <v>7</v>
      </c>
      <c r="O27" s="265" t="s">
        <v>7</v>
      </c>
      <c r="P27" s="220">
        <f>SUM(F27,J27)</f>
        <v>0</v>
      </c>
      <c r="Q27" s="221">
        <f>SUM(G27,K27)</f>
        <v>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</row>
    <row r="28" spans="1:50" s="21" customFormat="1" ht="15" customHeight="1" x14ac:dyDescent="0.25">
      <c r="A28" s="450"/>
      <c r="B28" s="431" t="s">
        <v>28</v>
      </c>
      <c r="C28" s="431"/>
      <c r="D28" s="67"/>
      <c r="E28" s="305"/>
      <c r="F28" s="165"/>
      <c r="G28" s="166"/>
      <c r="H28" s="262"/>
      <c r="I28" s="263"/>
      <c r="J28" s="165"/>
      <c r="K28" s="166"/>
      <c r="L28" s="262"/>
      <c r="M28" s="263"/>
      <c r="N28" s="264" t="s">
        <v>7</v>
      </c>
      <c r="O28" s="265" t="s">
        <v>7</v>
      </c>
      <c r="P28" s="165">
        <f t="shared" ref="P28" si="6">SUM(L28,J28,H28,F28)</f>
        <v>0</v>
      </c>
      <c r="Q28" s="166">
        <f t="shared" ref="Q28" si="7">SUM(M28,K28,I28,G28)</f>
        <v>0</v>
      </c>
    </row>
    <row r="29" spans="1:50" s="5" customFormat="1" ht="15" customHeight="1" x14ac:dyDescent="0.25">
      <c r="A29" s="450"/>
      <c r="B29" s="441" t="s">
        <v>10</v>
      </c>
      <c r="C29" s="31" t="s">
        <v>18</v>
      </c>
      <c r="D29" s="52"/>
      <c r="E29" s="305"/>
      <c r="F29" s="165"/>
      <c r="G29" s="166"/>
      <c r="H29" s="266" t="s">
        <v>7</v>
      </c>
      <c r="I29" s="241" t="s">
        <v>7</v>
      </c>
      <c r="J29" s="264" t="s">
        <v>7</v>
      </c>
      <c r="K29" s="265" t="s">
        <v>7</v>
      </c>
      <c r="L29" s="262"/>
      <c r="M29" s="263"/>
      <c r="N29" s="264" t="s">
        <v>7</v>
      </c>
      <c r="O29" s="265" t="s">
        <v>7</v>
      </c>
      <c r="P29" s="175">
        <f>SUM(F29,L29)</f>
        <v>0</v>
      </c>
      <c r="Q29" s="176">
        <f>SUM(G29,M29)</f>
        <v>0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</row>
    <row r="30" spans="1:50" s="5" customFormat="1" ht="15" customHeight="1" x14ac:dyDescent="0.25">
      <c r="A30" s="450"/>
      <c r="B30" s="441"/>
      <c r="C30" s="31" t="s">
        <v>20</v>
      </c>
      <c r="D30" s="58"/>
      <c r="E30" s="305"/>
      <c r="F30" s="165"/>
      <c r="G30" s="166"/>
      <c r="H30" s="262"/>
      <c r="I30" s="269"/>
      <c r="J30" s="165"/>
      <c r="K30" s="166"/>
      <c r="L30" s="251"/>
      <c r="M30" s="269"/>
      <c r="N30" s="264" t="s">
        <v>7</v>
      </c>
      <c r="O30" s="265" t="s">
        <v>7</v>
      </c>
      <c r="P30" s="165">
        <f t="shared" ref="P30:P33" si="8">SUM(L30,J30,H30,F30)</f>
        <v>0</v>
      </c>
      <c r="Q30" s="166">
        <f t="shared" ref="Q30:Q33" si="9">SUM(M30,K30,I30,G30)</f>
        <v>0</v>
      </c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</row>
    <row r="31" spans="1:50" s="5" customFormat="1" ht="15" customHeight="1" x14ac:dyDescent="0.25">
      <c r="A31" s="450"/>
      <c r="B31" s="441"/>
      <c r="C31" s="14" t="s">
        <v>21</v>
      </c>
      <c r="D31" s="58"/>
      <c r="E31" s="305"/>
      <c r="F31" s="165"/>
      <c r="G31" s="166"/>
      <c r="H31" s="262"/>
      <c r="I31" s="269"/>
      <c r="J31" s="175"/>
      <c r="K31" s="176"/>
      <c r="L31" s="251"/>
      <c r="M31" s="269"/>
      <c r="N31" s="264" t="s">
        <v>7</v>
      </c>
      <c r="O31" s="265" t="s">
        <v>7</v>
      </c>
      <c r="P31" s="165">
        <f t="shared" si="8"/>
        <v>0</v>
      </c>
      <c r="Q31" s="166">
        <f t="shared" si="9"/>
        <v>0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</row>
    <row r="32" spans="1:50" s="5" customFormat="1" ht="15" customHeight="1" x14ac:dyDescent="0.25">
      <c r="A32" s="450"/>
      <c r="B32" s="441"/>
      <c r="C32" s="31" t="s">
        <v>22</v>
      </c>
      <c r="D32" s="58"/>
      <c r="E32" s="305"/>
      <c r="F32" s="165"/>
      <c r="G32" s="166"/>
      <c r="H32" s="262"/>
      <c r="I32" s="269"/>
      <c r="J32" s="165"/>
      <c r="K32" s="166"/>
      <c r="L32" s="251"/>
      <c r="M32" s="269"/>
      <c r="N32" s="264" t="s">
        <v>7</v>
      </c>
      <c r="O32" s="265" t="s">
        <v>7</v>
      </c>
      <c r="P32" s="165">
        <f t="shared" si="8"/>
        <v>0</v>
      </c>
      <c r="Q32" s="166">
        <f t="shared" si="9"/>
        <v>0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</row>
    <row r="33" spans="1:50" s="5" customFormat="1" ht="15" customHeight="1" thickBot="1" x14ac:dyDescent="0.3">
      <c r="A33" s="422"/>
      <c r="B33" s="120" t="s">
        <v>9</v>
      </c>
      <c r="C33" s="121" t="s">
        <v>23</v>
      </c>
      <c r="D33" s="58"/>
      <c r="E33" s="306"/>
      <c r="F33" s="167"/>
      <c r="G33" s="168"/>
      <c r="H33" s="256"/>
      <c r="I33" s="273"/>
      <c r="J33" s="177"/>
      <c r="K33" s="178"/>
      <c r="L33" s="272"/>
      <c r="M33" s="273"/>
      <c r="N33" s="258" t="s">
        <v>7</v>
      </c>
      <c r="O33" s="259" t="s">
        <v>7</v>
      </c>
      <c r="P33" s="167">
        <f t="shared" si="8"/>
        <v>0</v>
      </c>
      <c r="Q33" s="168">
        <f t="shared" si="9"/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</row>
    <row r="34" spans="1:50" s="33" customFormat="1" ht="5.0999999999999996" customHeight="1" thickBot="1" x14ac:dyDescent="0.3">
      <c r="A34" s="12"/>
      <c r="B34" s="37"/>
      <c r="C34" s="37"/>
      <c r="D34" s="58"/>
      <c r="E34" s="307"/>
      <c r="F34" s="169"/>
      <c r="G34" s="170"/>
      <c r="H34" s="284"/>
      <c r="I34" s="277"/>
      <c r="J34" s="169"/>
      <c r="K34" s="170"/>
      <c r="L34" s="286"/>
      <c r="M34" s="277"/>
      <c r="N34" s="169"/>
      <c r="O34" s="170"/>
      <c r="P34" s="173"/>
      <c r="Q34" s="174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</row>
    <row r="35" spans="1:50" s="33" customFormat="1" ht="15" customHeight="1" x14ac:dyDescent="0.25">
      <c r="A35" s="421">
        <v>67</v>
      </c>
      <c r="B35" s="478" t="s">
        <v>8</v>
      </c>
      <c r="C35" s="122" t="s">
        <v>11</v>
      </c>
      <c r="D35" s="58"/>
      <c r="E35" s="305"/>
      <c r="F35" s="264" t="s">
        <v>7</v>
      </c>
      <c r="G35" s="265" t="s">
        <v>7</v>
      </c>
      <c r="H35" s="262"/>
      <c r="I35" s="269"/>
      <c r="J35" s="264" t="s">
        <v>7</v>
      </c>
      <c r="K35" s="265" t="s">
        <v>7</v>
      </c>
      <c r="L35" s="251"/>
      <c r="M35" s="269"/>
      <c r="N35" s="264" t="s">
        <v>7</v>
      </c>
      <c r="O35" s="265" t="s">
        <v>7</v>
      </c>
      <c r="P35" s="175">
        <f>SUM(H35,L35)</f>
        <v>0</v>
      </c>
      <c r="Q35" s="176">
        <f>SUM(I35,M35)</f>
        <v>0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</row>
    <row r="36" spans="1:50" s="33" customFormat="1" ht="15" customHeight="1" thickBot="1" x14ac:dyDescent="0.3">
      <c r="A36" s="422"/>
      <c r="B36" s="479"/>
      <c r="C36" s="63" t="s">
        <v>12</v>
      </c>
      <c r="D36" s="58"/>
      <c r="E36" s="306"/>
      <c r="F36" s="258" t="s">
        <v>7</v>
      </c>
      <c r="G36" s="259" t="s">
        <v>7</v>
      </c>
      <c r="H36" s="256"/>
      <c r="I36" s="257"/>
      <c r="J36" s="258" t="s">
        <v>7</v>
      </c>
      <c r="K36" s="259" t="s">
        <v>7</v>
      </c>
      <c r="L36" s="272"/>
      <c r="M36" s="273"/>
      <c r="N36" s="258" t="s">
        <v>7</v>
      </c>
      <c r="O36" s="259" t="s">
        <v>7</v>
      </c>
      <c r="P36" s="177">
        <f>SUM(H36,L36)</f>
        <v>0</v>
      </c>
      <c r="Q36" s="178">
        <f>SUM(I36,M36)</f>
        <v>0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</row>
    <row r="37" spans="1:50" s="33" customFormat="1" ht="5.0999999999999996" customHeight="1" thickBot="1" x14ac:dyDescent="0.3">
      <c r="A37" s="12"/>
      <c r="B37" s="119"/>
      <c r="C37" s="118"/>
      <c r="D37" s="58"/>
      <c r="E37" s="307"/>
      <c r="F37" s="169"/>
      <c r="G37" s="170"/>
      <c r="H37" s="284"/>
      <c r="I37" s="277"/>
      <c r="J37" s="173"/>
      <c r="K37" s="174"/>
      <c r="L37" s="286"/>
      <c r="M37" s="277"/>
      <c r="N37" s="169"/>
      <c r="O37" s="170"/>
      <c r="P37" s="173"/>
      <c r="Q37" s="174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</row>
    <row r="38" spans="1:50" s="33" customFormat="1" ht="15" customHeight="1" x14ac:dyDescent="0.25">
      <c r="A38" s="382">
        <v>68</v>
      </c>
      <c r="B38" s="478" t="s">
        <v>8</v>
      </c>
      <c r="C38" s="17" t="s">
        <v>27</v>
      </c>
      <c r="D38" s="58"/>
      <c r="E38" s="305"/>
      <c r="F38" s="165"/>
      <c r="G38" s="166"/>
      <c r="H38" s="266" t="s">
        <v>7</v>
      </c>
      <c r="I38" s="241" t="s">
        <v>7</v>
      </c>
      <c r="J38" s="264" t="s">
        <v>7</v>
      </c>
      <c r="K38" s="265" t="s">
        <v>7</v>
      </c>
      <c r="L38" s="266" t="s">
        <v>7</v>
      </c>
      <c r="M38" s="241" t="s">
        <v>7</v>
      </c>
      <c r="N38" s="264" t="s">
        <v>7</v>
      </c>
      <c r="O38" s="265" t="s">
        <v>7</v>
      </c>
      <c r="P38" s="175">
        <f>SUM(F38)</f>
        <v>0</v>
      </c>
      <c r="Q38" s="176">
        <f>SUM(G38)</f>
        <v>0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</row>
    <row r="39" spans="1:50" s="33" customFormat="1" ht="15" customHeight="1" x14ac:dyDescent="0.25">
      <c r="A39" s="383"/>
      <c r="B39" s="491"/>
      <c r="C39" s="25" t="s">
        <v>13</v>
      </c>
      <c r="D39" s="58"/>
      <c r="E39" s="305"/>
      <c r="F39" s="165"/>
      <c r="G39" s="166"/>
      <c r="H39" s="266" t="s">
        <v>7</v>
      </c>
      <c r="I39" s="241" t="s">
        <v>7</v>
      </c>
      <c r="J39" s="264" t="s">
        <v>7</v>
      </c>
      <c r="K39" s="265" t="s">
        <v>7</v>
      </c>
      <c r="L39" s="266" t="s">
        <v>7</v>
      </c>
      <c r="M39" s="241" t="s">
        <v>7</v>
      </c>
      <c r="N39" s="264" t="s">
        <v>7</v>
      </c>
      <c r="O39" s="265" t="s">
        <v>7</v>
      </c>
      <c r="P39" s="175">
        <f>SUM(F39)</f>
        <v>0</v>
      </c>
      <c r="Q39" s="176">
        <f>SUM(G39)</f>
        <v>0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</row>
    <row r="40" spans="1:50" s="33" customFormat="1" ht="15" customHeight="1" x14ac:dyDescent="0.25">
      <c r="A40" s="383"/>
      <c r="B40" s="492"/>
      <c r="C40" s="31" t="s">
        <v>11</v>
      </c>
      <c r="D40" s="58"/>
      <c r="E40" s="305"/>
      <c r="F40" s="165"/>
      <c r="G40" s="166"/>
      <c r="H40" s="266" t="s">
        <v>7</v>
      </c>
      <c r="I40" s="241" t="s">
        <v>7</v>
      </c>
      <c r="J40" s="175"/>
      <c r="K40" s="176"/>
      <c r="L40" s="266" t="s">
        <v>7</v>
      </c>
      <c r="M40" s="241" t="s">
        <v>7</v>
      </c>
      <c r="N40" s="264" t="s">
        <v>7</v>
      </c>
      <c r="O40" s="265" t="s">
        <v>7</v>
      </c>
      <c r="P40" s="220">
        <f>SUM(F40,J40)</f>
        <v>0</v>
      </c>
      <c r="Q40" s="221">
        <f>SUM(G40,K40)</f>
        <v>0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</row>
    <row r="41" spans="1:50" s="33" customFormat="1" ht="15" customHeight="1" x14ac:dyDescent="0.25">
      <c r="A41" s="383"/>
      <c r="B41" s="443" t="s">
        <v>28</v>
      </c>
      <c r="C41" s="480"/>
      <c r="D41" s="68"/>
      <c r="E41" s="305"/>
      <c r="F41" s="165"/>
      <c r="G41" s="166"/>
      <c r="H41" s="262"/>
      <c r="I41" s="263"/>
      <c r="J41" s="165"/>
      <c r="K41" s="166"/>
      <c r="L41" s="262"/>
      <c r="M41" s="263"/>
      <c r="N41" s="264" t="s">
        <v>7</v>
      </c>
      <c r="O41" s="265" t="s">
        <v>7</v>
      </c>
      <c r="P41" s="165">
        <f t="shared" ref="P41" si="10">SUM(L41,J41,H41,F41)</f>
        <v>0</v>
      </c>
      <c r="Q41" s="166">
        <f t="shared" ref="Q41" si="11">SUM(M41,K41,I41,G41)</f>
        <v>0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</row>
    <row r="42" spans="1:50" s="33" customFormat="1" ht="15" customHeight="1" x14ac:dyDescent="0.25">
      <c r="A42" s="383"/>
      <c r="B42" s="424" t="s">
        <v>10</v>
      </c>
      <c r="C42" s="25" t="s">
        <v>18</v>
      </c>
      <c r="D42" s="87"/>
      <c r="E42" s="305"/>
      <c r="F42" s="264" t="s">
        <v>7</v>
      </c>
      <c r="G42" s="265" t="s">
        <v>7</v>
      </c>
      <c r="H42" s="262"/>
      <c r="I42" s="263"/>
      <c r="J42" s="264" t="s">
        <v>7</v>
      </c>
      <c r="K42" s="265" t="s">
        <v>7</v>
      </c>
      <c r="L42" s="266" t="s">
        <v>7</v>
      </c>
      <c r="M42" s="241" t="s">
        <v>7</v>
      </c>
      <c r="N42" s="264" t="s">
        <v>7</v>
      </c>
      <c r="O42" s="265" t="s">
        <v>7</v>
      </c>
      <c r="P42" s="165">
        <f>SUM(H42)</f>
        <v>0</v>
      </c>
      <c r="Q42" s="166">
        <f>SUM(I42)</f>
        <v>0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</row>
    <row r="43" spans="1:50" s="33" customFormat="1" ht="15" customHeight="1" x14ac:dyDescent="0.25">
      <c r="A43" s="383"/>
      <c r="B43" s="416"/>
      <c r="C43" s="25" t="s">
        <v>20</v>
      </c>
      <c r="D43" s="87"/>
      <c r="E43" s="305"/>
      <c r="F43" s="165"/>
      <c r="G43" s="166"/>
      <c r="H43" s="262"/>
      <c r="I43" s="263"/>
      <c r="J43" s="165"/>
      <c r="K43" s="166"/>
      <c r="L43" s="262"/>
      <c r="M43" s="263"/>
      <c r="N43" s="264" t="s">
        <v>7</v>
      </c>
      <c r="O43" s="265" t="s">
        <v>7</v>
      </c>
      <c r="P43" s="165">
        <f t="shared" ref="P43:P45" si="12">SUM(L43,J43,H43,F43)</f>
        <v>0</v>
      </c>
      <c r="Q43" s="166">
        <f t="shared" ref="Q43:Q45" si="13">SUM(M43,K43,I43,G43)</f>
        <v>0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</row>
    <row r="44" spans="1:50" s="33" customFormat="1" ht="15" customHeight="1" x14ac:dyDescent="0.25">
      <c r="A44" s="383"/>
      <c r="B44" s="416"/>
      <c r="C44" s="26" t="s">
        <v>21</v>
      </c>
      <c r="D44" s="58"/>
      <c r="E44" s="305"/>
      <c r="F44" s="165"/>
      <c r="G44" s="166"/>
      <c r="H44" s="262"/>
      <c r="I44" s="263"/>
      <c r="J44" s="165"/>
      <c r="K44" s="166"/>
      <c r="L44" s="262"/>
      <c r="M44" s="263"/>
      <c r="N44" s="264" t="s">
        <v>7</v>
      </c>
      <c r="O44" s="265" t="s">
        <v>7</v>
      </c>
      <c r="P44" s="165">
        <f t="shared" si="12"/>
        <v>0</v>
      </c>
      <c r="Q44" s="166">
        <f t="shared" si="13"/>
        <v>0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</row>
    <row r="45" spans="1:50" s="33" customFormat="1" ht="15" customHeight="1" x14ac:dyDescent="0.25">
      <c r="A45" s="383"/>
      <c r="B45" s="416"/>
      <c r="C45" s="25" t="s">
        <v>22</v>
      </c>
      <c r="D45" s="87"/>
      <c r="E45" s="305"/>
      <c r="F45" s="165"/>
      <c r="G45" s="166"/>
      <c r="H45" s="262"/>
      <c r="I45" s="263"/>
      <c r="J45" s="165"/>
      <c r="K45" s="166"/>
      <c r="L45" s="262"/>
      <c r="M45" s="263"/>
      <c r="N45" s="264" t="s">
        <v>7</v>
      </c>
      <c r="O45" s="265" t="s">
        <v>7</v>
      </c>
      <c r="P45" s="165">
        <f t="shared" si="12"/>
        <v>0</v>
      </c>
      <c r="Q45" s="166">
        <f t="shared" si="13"/>
        <v>0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</row>
    <row r="46" spans="1:50" s="33" customFormat="1" ht="15" customHeight="1" x14ac:dyDescent="0.25">
      <c r="A46" s="383"/>
      <c r="B46" s="417"/>
      <c r="C46" s="25" t="s">
        <v>29</v>
      </c>
      <c r="D46" s="101"/>
      <c r="E46" s="305"/>
      <c r="F46" s="264" t="s">
        <v>7</v>
      </c>
      <c r="G46" s="265" t="s">
        <v>7</v>
      </c>
      <c r="H46" s="262"/>
      <c r="I46" s="263"/>
      <c r="J46" s="165"/>
      <c r="K46" s="166"/>
      <c r="L46" s="262"/>
      <c r="M46" s="263"/>
      <c r="N46" s="165"/>
      <c r="O46" s="166"/>
      <c r="P46" s="165">
        <f>SUM(N46,L46,J46,H46)</f>
        <v>0</v>
      </c>
      <c r="Q46" s="166">
        <f>SUM(O46,M46,K46,I46)</f>
        <v>0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</row>
    <row r="47" spans="1:50" s="33" customFormat="1" ht="15" customHeight="1" x14ac:dyDescent="0.25">
      <c r="A47" s="383"/>
      <c r="B47" s="126" t="s">
        <v>9</v>
      </c>
      <c r="C47" s="133" t="s">
        <v>23</v>
      </c>
      <c r="D47" s="87"/>
      <c r="E47" s="305"/>
      <c r="F47" s="264" t="s">
        <v>7</v>
      </c>
      <c r="G47" s="265" t="s">
        <v>7</v>
      </c>
      <c r="H47" s="262"/>
      <c r="I47" s="263"/>
      <c r="J47" s="165"/>
      <c r="K47" s="166"/>
      <c r="L47" s="262"/>
      <c r="M47" s="263"/>
      <c r="N47" s="165"/>
      <c r="O47" s="166"/>
      <c r="P47" s="165">
        <f>SUM(N47,L47,J47,H47)</f>
        <v>0</v>
      </c>
      <c r="Q47" s="166">
        <f>SUM(O47,M47,K47,I47)</f>
        <v>0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</row>
    <row r="48" spans="1:50" s="33" customFormat="1" ht="15" customHeight="1" thickBot="1" x14ac:dyDescent="0.3">
      <c r="A48" s="384"/>
      <c r="B48" s="489" t="s">
        <v>30</v>
      </c>
      <c r="C48" s="490"/>
      <c r="D48" s="130"/>
      <c r="E48" s="306"/>
      <c r="F48" s="258" t="s">
        <v>7</v>
      </c>
      <c r="G48" s="259" t="s">
        <v>7</v>
      </c>
      <c r="H48" s="268" t="s">
        <v>7</v>
      </c>
      <c r="I48" s="243" t="s">
        <v>7</v>
      </c>
      <c r="J48" s="167"/>
      <c r="K48" s="168"/>
      <c r="L48" s="268" t="s">
        <v>7</v>
      </c>
      <c r="M48" s="243" t="s">
        <v>7</v>
      </c>
      <c r="N48" s="258" t="s">
        <v>7</v>
      </c>
      <c r="O48" s="259" t="s">
        <v>7</v>
      </c>
      <c r="P48" s="167">
        <f>SUM(J48)</f>
        <v>0</v>
      </c>
      <c r="Q48" s="168">
        <f>SUM(K48)</f>
        <v>0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</row>
    <row r="49" spans="1:50" s="33" customFormat="1" ht="5.0999999999999996" customHeight="1" x14ac:dyDescent="0.25">
      <c r="A49" s="10"/>
      <c r="B49" s="102"/>
      <c r="C49" s="102"/>
      <c r="D49" s="145"/>
      <c r="E49" s="310"/>
      <c r="F49" s="169"/>
      <c r="G49" s="170"/>
      <c r="H49" s="297"/>
      <c r="I49" s="189"/>
      <c r="J49" s="169"/>
      <c r="K49" s="170"/>
      <c r="L49" s="297"/>
      <c r="M49" s="189"/>
      <c r="N49" s="169"/>
      <c r="O49" s="170"/>
      <c r="P49" s="179"/>
      <c r="Q49" s="180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</row>
    <row r="50" spans="1:50" s="33" customFormat="1" ht="15" customHeight="1" x14ac:dyDescent="0.25">
      <c r="A50" s="450">
        <v>69</v>
      </c>
      <c r="B50" s="484"/>
      <c r="C50" s="61" t="s">
        <v>11</v>
      </c>
      <c r="D50" s="145"/>
      <c r="E50" s="308"/>
      <c r="F50" s="165"/>
      <c r="G50" s="166"/>
      <c r="H50" s="266" t="s">
        <v>7</v>
      </c>
      <c r="I50" s="241" t="s">
        <v>7</v>
      </c>
      <c r="J50" s="165"/>
      <c r="K50" s="166"/>
      <c r="L50" s="266" t="s">
        <v>7</v>
      </c>
      <c r="M50" s="241" t="s">
        <v>7</v>
      </c>
      <c r="N50" s="264" t="s">
        <v>7</v>
      </c>
      <c r="O50" s="265" t="s">
        <v>7</v>
      </c>
      <c r="P50" s="220">
        <f>SUM(F50,J50)</f>
        <v>0</v>
      </c>
      <c r="Q50" s="221">
        <f>SUM(G50,K50)</f>
        <v>0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</row>
    <row r="51" spans="1:50" s="33" customFormat="1" ht="15" customHeight="1" thickBot="1" x14ac:dyDescent="0.3">
      <c r="A51" s="422"/>
      <c r="B51" s="485"/>
      <c r="C51" s="63" t="s">
        <v>12</v>
      </c>
      <c r="D51" s="145"/>
      <c r="E51" s="309"/>
      <c r="F51" s="167"/>
      <c r="G51" s="168"/>
      <c r="H51" s="258" t="s">
        <v>7</v>
      </c>
      <c r="I51" s="243" t="s">
        <v>7</v>
      </c>
      <c r="J51" s="167"/>
      <c r="K51" s="168"/>
      <c r="L51" s="268" t="s">
        <v>7</v>
      </c>
      <c r="M51" s="243" t="s">
        <v>7</v>
      </c>
      <c r="N51" s="258" t="s">
        <v>7</v>
      </c>
      <c r="O51" s="259" t="s">
        <v>7</v>
      </c>
      <c r="P51" s="222">
        <f>SUM(F51,J51)</f>
        <v>0</v>
      </c>
      <c r="Q51" s="223">
        <f>SUM(G51,K51)</f>
        <v>0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</row>
    <row r="52" spans="1:50" s="33" customFormat="1" ht="5.0999999999999996" customHeight="1" thickBot="1" x14ac:dyDescent="0.3">
      <c r="A52" s="12"/>
      <c r="B52" s="68"/>
      <c r="C52" s="69"/>
      <c r="D52" s="145"/>
      <c r="E52" s="310"/>
      <c r="F52" s="179"/>
      <c r="G52" s="180"/>
      <c r="H52" s="284"/>
      <c r="I52" s="245"/>
      <c r="J52" s="179"/>
      <c r="K52" s="180"/>
      <c r="L52" s="284"/>
      <c r="M52" s="245"/>
      <c r="N52" s="169"/>
      <c r="O52" s="170"/>
      <c r="P52" s="179"/>
      <c r="Q52" s="180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</row>
    <row r="53" spans="1:50" s="33" customFormat="1" ht="15" customHeight="1" x14ac:dyDescent="0.25">
      <c r="A53" s="421">
        <v>70</v>
      </c>
      <c r="B53" s="478" t="s">
        <v>8</v>
      </c>
      <c r="C53" s="122" t="s">
        <v>11</v>
      </c>
      <c r="D53" s="145"/>
      <c r="E53" s="308"/>
      <c r="F53" s="165"/>
      <c r="G53" s="166"/>
      <c r="H53" s="264" t="s">
        <v>7</v>
      </c>
      <c r="I53" s="241" t="s">
        <v>7</v>
      </c>
      <c r="J53" s="165"/>
      <c r="K53" s="166"/>
      <c r="L53" s="266" t="s">
        <v>7</v>
      </c>
      <c r="M53" s="241" t="s">
        <v>7</v>
      </c>
      <c r="N53" s="264" t="s">
        <v>7</v>
      </c>
      <c r="O53" s="265" t="s">
        <v>7</v>
      </c>
      <c r="P53" s="183">
        <f>SUM(J53,F53)</f>
        <v>0</v>
      </c>
      <c r="Q53" s="184">
        <f>SUM(K53,G53)</f>
        <v>0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</row>
    <row r="54" spans="1:50" s="33" customFormat="1" ht="15" customHeight="1" thickBot="1" x14ac:dyDescent="0.3">
      <c r="A54" s="422"/>
      <c r="B54" s="479"/>
      <c r="C54" s="63" t="s">
        <v>12</v>
      </c>
      <c r="D54" s="54"/>
      <c r="E54" s="309"/>
      <c r="F54" s="167"/>
      <c r="G54" s="168"/>
      <c r="H54" s="258" t="s">
        <v>7</v>
      </c>
      <c r="I54" s="243" t="s">
        <v>7</v>
      </c>
      <c r="J54" s="167"/>
      <c r="K54" s="168"/>
      <c r="L54" s="268" t="s">
        <v>7</v>
      </c>
      <c r="M54" s="243" t="s">
        <v>7</v>
      </c>
      <c r="N54" s="258" t="s">
        <v>7</v>
      </c>
      <c r="O54" s="259" t="s">
        <v>7</v>
      </c>
      <c r="P54" s="181">
        <f>SUM(J54,F54)</f>
        <v>0</v>
      </c>
      <c r="Q54" s="182">
        <f>SUM(K54,G54)</f>
        <v>0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</row>
    <row r="55" spans="1:50" s="33" customFormat="1" ht="5.0999999999999996" customHeight="1" thickBot="1" x14ac:dyDescent="0.3">
      <c r="A55" s="10"/>
      <c r="B55" s="119"/>
      <c r="C55" s="118"/>
      <c r="D55" s="54"/>
      <c r="E55" s="310"/>
      <c r="F55" s="179"/>
      <c r="G55" s="180"/>
      <c r="H55" s="284"/>
      <c r="I55" s="245"/>
      <c r="J55" s="179"/>
      <c r="K55" s="180"/>
      <c r="L55" s="284"/>
      <c r="M55" s="245"/>
      <c r="N55" s="169"/>
      <c r="O55" s="170"/>
      <c r="P55" s="179"/>
      <c r="Q55" s="18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</row>
    <row r="56" spans="1:50" s="33" customFormat="1" ht="15" customHeight="1" x14ac:dyDescent="0.25">
      <c r="A56" s="382">
        <v>71</v>
      </c>
      <c r="B56" s="482" t="s">
        <v>8</v>
      </c>
      <c r="C56" s="17" t="s">
        <v>33</v>
      </c>
      <c r="D56" s="54"/>
      <c r="E56" s="308"/>
      <c r="F56" s="264" t="s">
        <v>7</v>
      </c>
      <c r="G56" s="265" t="s">
        <v>7</v>
      </c>
      <c r="H56" s="293"/>
      <c r="I56" s="325"/>
      <c r="J56" s="264" t="s">
        <v>7</v>
      </c>
      <c r="K56" s="265" t="s">
        <v>7</v>
      </c>
      <c r="L56" s="266" t="s">
        <v>7</v>
      </c>
      <c r="M56" s="241" t="s">
        <v>7</v>
      </c>
      <c r="N56" s="264" t="s">
        <v>7</v>
      </c>
      <c r="O56" s="265" t="s">
        <v>7</v>
      </c>
      <c r="P56" s="183">
        <f>SUM(H56)</f>
        <v>0</v>
      </c>
      <c r="Q56" s="184">
        <f>SUM(I56)</f>
        <v>0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</row>
    <row r="57" spans="1:50" s="33" customFormat="1" ht="15" customHeight="1" x14ac:dyDescent="0.25">
      <c r="A57" s="383"/>
      <c r="B57" s="483"/>
      <c r="C57" s="25" t="s">
        <v>27</v>
      </c>
      <c r="D57" s="54"/>
      <c r="E57" s="308"/>
      <c r="F57" s="264" t="s">
        <v>7</v>
      </c>
      <c r="G57" s="265" t="s">
        <v>7</v>
      </c>
      <c r="H57" s="266" t="s">
        <v>7</v>
      </c>
      <c r="I57" s="241" t="s">
        <v>7</v>
      </c>
      <c r="J57" s="264" t="s">
        <v>7</v>
      </c>
      <c r="K57" s="265" t="s">
        <v>7</v>
      </c>
      <c r="L57" s="266" t="s">
        <v>7</v>
      </c>
      <c r="M57" s="241" t="s">
        <v>7</v>
      </c>
      <c r="N57" s="165"/>
      <c r="O57" s="166"/>
      <c r="P57" s="165">
        <f>SUM(N57)</f>
        <v>0</v>
      </c>
      <c r="Q57" s="166">
        <f>SUM(O57)</f>
        <v>0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</row>
    <row r="58" spans="1:50" s="33" customFormat="1" ht="15" customHeight="1" x14ac:dyDescent="0.25">
      <c r="A58" s="383"/>
      <c r="B58" s="483"/>
      <c r="C58" s="25" t="s">
        <v>13</v>
      </c>
      <c r="D58" s="54"/>
      <c r="E58" s="308"/>
      <c r="F58" s="264" t="s">
        <v>7</v>
      </c>
      <c r="G58" s="265" t="s">
        <v>7</v>
      </c>
      <c r="H58" s="293"/>
      <c r="I58" s="325"/>
      <c r="J58" s="264" t="s">
        <v>7</v>
      </c>
      <c r="K58" s="265" t="s">
        <v>7</v>
      </c>
      <c r="L58" s="266" t="s">
        <v>7</v>
      </c>
      <c r="M58" s="241" t="s">
        <v>7</v>
      </c>
      <c r="N58" s="264" t="s">
        <v>7</v>
      </c>
      <c r="O58" s="265" t="s">
        <v>7</v>
      </c>
      <c r="P58" s="183">
        <f>SUM(H58)</f>
        <v>0</v>
      </c>
      <c r="Q58" s="184">
        <f>SUM(I58)</f>
        <v>0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</row>
    <row r="59" spans="1:50" s="33" customFormat="1" ht="15" customHeight="1" x14ac:dyDescent="0.25">
      <c r="A59" s="383"/>
      <c r="B59" s="483"/>
      <c r="C59" s="25" t="s">
        <v>14</v>
      </c>
      <c r="D59" s="54"/>
      <c r="E59" s="308"/>
      <c r="F59" s="264" t="s">
        <v>7</v>
      </c>
      <c r="G59" s="265" t="s">
        <v>7</v>
      </c>
      <c r="H59" s="293"/>
      <c r="I59" s="325"/>
      <c r="J59" s="264" t="s">
        <v>7</v>
      </c>
      <c r="K59" s="265" t="s">
        <v>7</v>
      </c>
      <c r="L59" s="266" t="s">
        <v>7</v>
      </c>
      <c r="M59" s="241" t="s">
        <v>7</v>
      </c>
      <c r="N59" s="264" t="s">
        <v>7</v>
      </c>
      <c r="O59" s="265" t="s">
        <v>7</v>
      </c>
      <c r="P59" s="183">
        <f t="shared" ref="P59:P60" si="14">SUM(H59)</f>
        <v>0</v>
      </c>
      <c r="Q59" s="184">
        <f t="shared" ref="Q59:Q60" si="15">SUM(I59)</f>
        <v>0</v>
      </c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</row>
    <row r="60" spans="1:50" s="33" customFormat="1" ht="15" customHeight="1" x14ac:dyDescent="0.25">
      <c r="A60" s="383"/>
      <c r="B60" s="483"/>
      <c r="C60" s="25" t="s">
        <v>32</v>
      </c>
      <c r="D60" s="54"/>
      <c r="E60" s="308"/>
      <c r="F60" s="264" t="s">
        <v>7</v>
      </c>
      <c r="G60" s="265" t="s">
        <v>7</v>
      </c>
      <c r="H60" s="293"/>
      <c r="I60" s="325"/>
      <c r="J60" s="264" t="s">
        <v>7</v>
      </c>
      <c r="K60" s="265" t="s">
        <v>7</v>
      </c>
      <c r="L60" s="266" t="s">
        <v>7</v>
      </c>
      <c r="M60" s="241" t="s">
        <v>7</v>
      </c>
      <c r="N60" s="264" t="s">
        <v>7</v>
      </c>
      <c r="O60" s="265" t="s">
        <v>7</v>
      </c>
      <c r="P60" s="183">
        <f t="shared" si="14"/>
        <v>0</v>
      </c>
      <c r="Q60" s="184">
        <f t="shared" si="15"/>
        <v>0</v>
      </c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</row>
    <row r="61" spans="1:50" s="33" customFormat="1" ht="15" customHeight="1" x14ac:dyDescent="0.25">
      <c r="A61" s="383"/>
      <c r="B61" s="483"/>
      <c r="C61" s="25" t="s">
        <v>16</v>
      </c>
      <c r="D61" s="54"/>
      <c r="E61" s="346"/>
      <c r="F61" s="326"/>
      <c r="G61" s="327"/>
      <c r="H61" s="266" t="s">
        <v>7</v>
      </c>
      <c r="I61" s="241" t="s">
        <v>7</v>
      </c>
      <c r="J61" s="326"/>
      <c r="K61" s="327"/>
      <c r="L61" s="266" t="s">
        <v>7</v>
      </c>
      <c r="M61" s="241" t="s">
        <v>7</v>
      </c>
      <c r="N61" s="264" t="s">
        <v>7</v>
      </c>
      <c r="O61" s="265" t="s">
        <v>7</v>
      </c>
      <c r="P61" s="220">
        <f>SUM(F61,J61)</f>
        <v>0</v>
      </c>
      <c r="Q61" s="221">
        <f>SUM(G61,K61)</f>
        <v>0</v>
      </c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</row>
    <row r="62" spans="1:50" s="33" customFormat="1" ht="15" customHeight="1" x14ac:dyDescent="0.25">
      <c r="A62" s="383"/>
      <c r="B62" s="483"/>
      <c r="C62" s="31" t="s">
        <v>11</v>
      </c>
      <c r="D62" s="54"/>
      <c r="E62" s="346"/>
      <c r="F62" s="264" t="s">
        <v>7</v>
      </c>
      <c r="G62" s="265" t="s">
        <v>7</v>
      </c>
      <c r="H62" s="328"/>
      <c r="I62" s="250"/>
      <c r="J62" s="264" t="s">
        <v>7</v>
      </c>
      <c r="K62" s="265" t="s">
        <v>7</v>
      </c>
      <c r="L62" s="328"/>
      <c r="M62" s="250"/>
      <c r="N62" s="264" t="s">
        <v>7</v>
      </c>
      <c r="O62" s="265" t="s">
        <v>7</v>
      </c>
      <c r="P62" s="220">
        <f>SUM(H62,L62)</f>
        <v>0</v>
      </c>
      <c r="Q62" s="221">
        <f>SUM(I62,M62)</f>
        <v>0</v>
      </c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</row>
    <row r="63" spans="1:50" s="33" customFormat="1" ht="15" customHeight="1" x14ac:dyDescent="0.25">
      <c r="A63" s="383"/>
      <c r="B63" s="483"/>
      <c r="C63" s="31" t="s">
        <v>17</v>
      </c>
      <c r="D63" s="54"/>
      <c r="E63" s="346"/>
      <c r="F63" s="326"/>
      <c r="G63" s="327"/>
      <c r="H63" s="328"/>
      <c r="I63" s="250"/>
      <c r="J63" s="326"/>
      <c r="K63" s="327"/>
      <c r="L63" s="328"/>
      <c r="M63" s="250"/>
      <c r="N63" s="264" t="s">
        <v>7</v>
      </c>
      <c r="O63" s="265" t="s">
        <v>7</v>
      </c>
      <c r="P63" s="165">
        <f t="shared" ref="P63" si="16">SUM(L63,J63,H63,F63)</f>
        <v>0</v>
      </c>
      <c r="Q63" s="166">
        <f t="shared" ref="Q63" si="17">SUM(M63,K63,I63,G63)</f>
        <v>0</v>
      </c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</row>
    <row r="64" spans="1:50" s="33" customFormat="1" ht="15" customHeight="1" x14ac:dyDescent="0.25">
      <c r="A64" s="383"/>
      <c r="B64" s="483"/>
      <c r="C64" s="31" t="s">
        <v>12</v>
      </c>
      <c r="D64" s="54"/>
      <c r="E64" s="346"/>
      <c r="F64" s="264" t="s">
        <v>7</v>
      </c>
      <c r="G64" s="265" t="s">
        <v>7</v>
      </c>
      <c r="H64" s="328"/>
      <c r="I64" s="250"/>
      <c r="J64" s="264" t="s">
        <v>7</v>
      </c>
      <c r="K64" s="265" t="s">
        <v>7</v>
      </c>
      <c r="L64" s="328"/>
      <c r="M64" s="250"/>
      <c r="N64" s="264" t="s">
        <v>7</v>
      </c>
      <c r="O64" s="265" t="s">
        <v>7</v>
      </c>
      <c r="P64" s="220">
        <f>SUM(H64,L64)</f>
        <v>0</v>
      </c>
      <c r="Q64" s="221">
        <f>SUM(I64,M64)</f>
        <v>0</v>
      </c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</row>
    <row r="65" spans="1:50" s="21" customFormat="1" ht="15" customHeight="1" x14ac:dyDescent="0.25">
      <c r="A65" s="383"/>
      <c r="B65" s="481" t="s">
        <v>28</v>
      </c>
      <c r="C65" s="431"/>
      <c r="D65" s="54"/>
      <c r="E65" s="346"/>
      <c r="F65" s="326"/>
      <c r="G65" s="327"/>
      <c r="H65" s="328"/>
      <c r="I65" s="250"/>
      <c r="J65" s="326"/>
      <c r="K65" s="327"/>
      <c r="L65" s="328"/>
      <c r="M65" s="250"/>
      <c r="N65" s="264" t="s">
        <v>7</v>
      </c>
      <c r="O65" s="265" t="s">
        <v>7</v>
      </c>
      <c r="P65" s="165">
        <f t="shared" ref="P65" si="18">SUM(L65,J65,H65,F65)</f>
        <v>0</v>
      </c>
      <c r="Q65" s="166">
        <f t="shared" ref="Q65" si="19">SUM(M65,K65,I65,G65)</f>
        <v>0</v>
      </c>
    </row>
    <row r="66" spans="1:50" ht="15" customHeight="1" x14ac:dyDescent="0.25">
      <c r="A66" s="383"/>
      <c r="B66" s="493" t="s">
        <v>10</v>
      </c>
      <c r="C66" s="23" t="s">
        <v>18</v>
      </c>
      <c r="E66" s="346"/>
      <c r="F66" s="165"/>
      <c r="G66" s="166"/>
      <c r="H66" s="266" t="s">
        <v>7</v>
      </c>
      <c r="I66" s="241" t="s">
        <v>7</v>
      </c>
      <c r="J66" s="264" t="s">
        <v>7</v>
      </c>
      <c r="K66" s="265" t="s">
        <v>7</v>
      </c>
      <c r="L66" s="328"/>
      <c r="M66" s="250"/>
      <c r="N66" s="264" t="s">
        <v>7</v>
      </c>
      <c r="O66" s="265" t="s">
        <v>7</v>
      </c>
      <c r="P66" s="220">
        <f>SUM(L66,F66)</f>
        <v>0</v>
      </c>
      <c r="Q66" s="221">
        <f>SUM(M66,G66)</f>
        <v>0</v>
      </c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</row>
    <row r="67" spans="1:50" ht="15" customHeight="1" x14ac:dyDescent="0.25">
      <c r="A67" s="383"/>
      <c r="B67" s="493"/>
      <c r="C67" s="26" t="s">
        <v>21</v>
      </c>
      <c r="E67" s="346"/>
      <c r="F67" s="326"/>
      <c r="G67" s="327"/>
      <c r="H67" s="328"/>
      <c r="I67" s="250"/>
      <c r="J67" s="326"/>
      <c r="K67" s="327"/>
      <c r="L67" s="328"/>
      <c r="M67" s="250"/>
      <c r="N67" s="264" t="s">
        <v>7</v>
      </c>
      <c r="O67" s="265" t="s">
        <v>7</v>
      </c>
      <c r="P67" s="165">
        <f t="shared" ref="P67:P71" si="20">SUM(L67,J67,H67,F67)</f>
        <v>0</v>
      </c>
      <c r="Q67" s="166">
        <f t="shared" ref="Q67:Q71" si="21">SUM(M67,K67,I67,G67)</f>
        <v>0</v>
      </c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</row>
    <row r="68" spans="1:50" ht="15" customHeight="1" x14ac:dyDescent="0.25">
      <c r="A68" s="383"/>
      <c r="B68" s="493"/>
      <c r="C68" s="25" t="s">
        <v>22</v>
      </c>
      <c r="E68" s="346"/>
      <c r="F68" s="326"/>
      <c r="G68" s="327"/>
      <c r="H68" s="328"/>
      <c r="I68" s="250"/>
      <c r="J68" s="326"/>
      <c r="K68" s="327"/>
      <c r="L68" s="328"/>
      <c r="M68" s="250"/>
      <c r="N68" s="264" t="s">
        <v>7</v>
      </c>
      <c r="O68" s="265" t="s">
        <v>7</v>
      </c>
      <c r="P68" s="165">
        <f t="shared" si="20"/>
        <v>0</v>
      </c>
      <c r="Q68" s="166">
        <f t="shared" si="21"/>
        <v>0</v>
      </c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</row>
    <row r="69" spans="1:50" ht="15" customHeight="1" x14ac:dyDescent="0.25">
      <c r="A69" s="383"/>
      <c r="B69" s="156" t="s">
        <v>9</v>
      </c>
      <c r="C69" s="26" t="s">
        <v>23</v>
      </c>
      <c r="E69" s="346"/>
      <c r="F69" s="326"/>
      <c r="G69" s="327"/>
      <c r="H69" s="328"/>
      <c r="I69" s="250"/>
      <c r="J69" s="326"/>
      <c r="K69" s="327"/>
      <c r="L69" s="328"/>
      <c r="M69" s="250"/>
      <c r="N69" s="264" t="s">
        <v>7</v>
      </c>
      <c r="O69" s="265" t="s">
        <v>7</v>
      </c>
      <c r="P69" s="165">
        <f t="shared" si="20"/>
        <v>0</v>
      </c>
      <c r="Q69" s="166">
        <f t="shared" si="21"/>
        <v>0</v>
      </c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</row>
    <row r="70" spans="1:50" s="21" customFormat="1" ht="15" customHeight="1" x14ac:dyDescent="0.25">
      <c r="A70" s="383"/>
      <c r="B70" s="471" t="s">
        <v>29</v>
      </c>
      <c r="C70" s="23" t="s">
        <v>24</v>
      </c>
      <c r="D70" s="54"/>
      <c r="E70" s="346"/>
      <c r="F70" s="326"/>
      <c r="G70" s="327"/>
      <c r="H70" s="328"/>
      <c r="I70" s="250"/>
      <c r="J70" s="326"/>
      <c r="K70" s="327"/>
      <c r="L70" s="328"/>
      <c r="M70" s="250"/>
      <c r="N70" s="264" t="s">
        <v>7</v>
      </c>
      <c r="O70" s="265" t="s">
        <v>7</v>
      </c>
      <c r="P70" s="165">
        <f t="shared" si="20"/>
        <v>0</v>
      </c>
      <c r="Q70" s="166">
        <f t="shared" si="21"/>
        <v>0</v>
      </c>
    </row>
    <row r="71" spans="1:50" ht="15" customHeight="1" x14ac:dyDescent="0.25">
      <c r="A71" s="383"/>
      <c r="B71" s="471"/>
      <c r="C71" s="116" t="s">
        <v>25</v>
      </c>
      <c r="E71" s="346"/>
      <c r="F71" s="326"/>
      <c r="G71" s="327"/>
      <c r="H71" s="328"/>
      <c r="I71" s="250"/>
      <c r="J71" s="326"/>
      <c r="K71" s="327"/>
      <c r="L71" s="328"/>
      <c r="M71" s="250"/>
      <c r="N71" s="264" t="s">
        <v>7</v>
      </c>
      <c r="O71" s="265" t="s">
        <v>7</v>
      </c>
      <c r="P71" s="165">
        <f t="shared" si="20"/>
        <v>0</v>
      </c>
      <c r="Q71" s="166">
        <f t="shared" si="21"/>
        <v>0</v>
      </c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</row>
    <row r="72" spans="1:50" s="21" customFormat="1" ht="15" customHeight="1" thickBot="1" x14ac:dyDescent="0.3">
      <c r="A72" s="384"/>
      <c r="B72" s="494" t="s">
        <v>30</v>
      </c>
      <c r="C72" s="495"/>
      <c r="D72" s="54"/>
      <c r="E72" s="347"/>
      <c r="F72" s="258" t="s">
        <v>7</v>
      </c>
      <c r="G72" s="259" t="s">
        <v>7</v>
      </c>
      <c r="H72" s="268" t="s">
        <v>7</v>
      </c>
      <c r="I72" s="243" t="s">
        <v>7</v>
      </c>
      <c r="J72" s="329"/>
      <c r="K72" s="330"/>
      <c r="L72" s="268" t="s">
        <v>7</v>
      </c>
      <c r="M72" s="243" t="s">
        <v>7</v>
      </c>
      <c r="N72" s="258" t="s">
        <v>7</v>
      </c>
      <c r="O72" s="259" t="s">
        <v>7</v>
      </c>
      <c r="P72" s="222">
        <f>SUM(J72)</f>
        <v>0</v>
      </c>
      <c r="Q72" s="223">
        <f>SUM(K72)</f>
        <v>0</v>
      </c>
    </row>
    <row r="73" spans="1:50" s="33" customFormat="1" ht="5.0999999999999996" customHeight="1" thickBot="1" x14ac:dyDescent="0.3">
      <c r="A73" s="10"/>
      <c r="B73" s="87"/>
      <c r="C73" s="87"/>
      <c r="D73" s="54"/>
      <c r="E73" s="348"/>
      <c r="F73" s="331"/>
      <c r="G73" s="332"/>
      <c r="H73" s="333"/>
      <c r="I73" s="249"/>
      <c r="J73" s="331"/>
      <c r="K73" s="332"/>
      <c r="L73" s="333"/>
      <c r="M73" s="249"/>
      <c r="N73" s="331"/>
      <c r="O73" s="332"/>
      <c r="P73" s="224"/>
      <c r="Q73" s="225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</row>
    <row r="74" spans="1:50" s="33" customFormat="1" ht="15" customHeight="1" x14ac:dyDescent="0.25">
      <c r="A74" s="421">
        <v>72</v>
      </c>
      <c r="B74" s="478" t="s">
        <v>8</v>
      </c>
      <c r="C74" s="122" t="s">
        <v>11</v>
      </c>
      <c r="D74" s="54"/>
      <c r="E74" s="346"/>
      <c r="F74" s="264" t="s">
        <v>7</v>
      </c>
      <c r="G74" s="265" t="s">
        <v>7</v>
      </c>
      <c r="H74" s="328"/>
      <c r="I74" s="250"/>
      <c r="J74" s="264" t="s">
        <v>7</v>
      </c>
      <c r="K74" s="265" t="s">
        <v>7</v>
      </c>
      <c r="L74" s="328"/>
      <c r="M74" s="250"/>
      <c r="N74" s="264" t="s">
        <v>7</v>
      </c>
      <c r="O74" s="265" t="s">
        <v>7</v>
      </c>
      <c r="P74" s="220">
        <f>SUM(H74,L74)</f>
        <v>0</v>
      </c>
      <c r="Q74" s="221">
        <f>SUM(I74,M74)</f>
        <v>0</v>
      </c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</row>
    <row r="75" spans="1:50" s="33" customFormat="1" ht="15" customHeight="1" thickBot="1" x14ac:dyDescent="0.3">
      <c r="A75" s="422"/>
      <c r="B75" s="479"/>
      <c r="C75" s="63" t="s">
        <v>12</v>
      </c>
      <c r="D75" s="58"/>
      <c r="E75" s="347"/>
      <c r="F75" s="258" t="s">
        <v>7</v>
      </c>
      <c r="G75" s="259" t="s">
        <v>7</v>
      </c>
      <c r="H75" s="334"/>
      <c r="I75" s="335"/>
      <c r="J75" s="258" t="s">
        <v>7</v>
      </c>
      <c r="K75" s="259" t="s">
        <v>7</v>
      </c>
      <c r="L75" s="334"/>
      <c r="M75" s="335"/>
      <c r="N75" s="258" t="s">
        <v>7</v>
      </c>
      <c r="O75" s="259" t="s">
        <v>7</v>
      </c>
      <c r="P75" s="303">
        <f>SUM(H75,L75)</f>
        <v>0</v>
      </c>
      <c r="Q75" s="304">
        <f>SUM(I75,M75)</f>
        <v>0</v>
      </c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</row>
    <row r="76" spans="1:50" s="33" customFormat="1" ht="5.0999999999999996" customHeight="1" thickBot="1" x14ac:dyDescent="0.3">
      <c r="A76" s="12"/>
      <c r="B76" s="119"/>
      <c r="C76" s="118"/>
      <c r="D76" s="58"/>
      <c r="E76" s="348"/>
      <c r="F76" s="331"/>
      <c r="G76" s="332"/>
      <c r="H76" s="333"/>
      <c r="I76" s="249"/>
      <c r="J76" s="331"/>
      <c r="K76" s="332"/>
      <c r="L76" s="333"/>
      <c r="M76" s="249"/>
      <c r="N76" s="331"/>
      <c r="O76" s="249"/>
      <c r="P76" s="353"/>
      <c r="Q76" s="354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</row>
    <row r="77" spans="1:50" s="33" customFormat="1" ht="15" customHeight="1" x14ac:dyDescent="0.25">
      <c r="A77" s="421">
        <v>73</v>
      </c>
      <c r="B77" s="478" t="s">
        <v>8</v>
      </c>
      <c r="C77" s="38" t="s">
        <v>11</v>
      </c>
      <c r="D77" s="58"/>
      <c r="E77" s="346"/>
      <c r="F77" s="326"/>
      <c r="G77" s="327"/>
      <c r="H77" s="266" t="s">
        <v>7</v>
      </c>
      <c r="I77" s="241" t="s">
        <v>7</v>
      </c>
      <c r="J77" s="326"/>
      <c r="K77" s="327"/>
      <c r="L77" s="266" t="s">
        <v>7</v>
      </c>
      <c r="M77" s="241" t="s">
        <v>7</v>
      </c>
      <c r="N77" s="264" t="s">
        <v>7</v>
      </c>
      <c r="O77" s="241" t="s">
        <v>7</v>
      </c>
      <c r="P77" s="220">
        <f>SUM(F77,J77)</f>
        <v>0</v>
      </c>
      <c r="Q77" s="221">
        <f>SUM(G77,K77)</f>
        <v>0</v>
      </c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</row>
    <row r="78" spans="1:50" s="33" customFormat="1" ht="15" customHeight="1" x14ac:dyDescent="0.25">
      <c r="A78" s="450"/>
      <c r="B78" s="491"/>
      <c r="C78" s="31" t="s">
        <v>17</v>
      </c>
      <c r="D78" s="58"/>
      <c r="E78" s="346"/>
      <c r="F78" s="326"/>
      <c r="G78" s="327"/>
      <c r="H78" s="328"/>
      <c r="I78" s="250"/>
      <c r="J78" s="326"/>
      <c r="K78" s="327"/>
      <c r="L78" s="328"/>
      <c r="M78" s="250"/>
      <c r="N78" s="264" t="s">
        <v>7</v>
      </c>
      <c r="O78" s="241" t="s">
        <v>7</v>
      </c>
      <c r="P78" s="165">
        <f t="shared" ref="P78" si="22">SUM(L78,J78,H78,F78)</f>
        <v>0</v>
      </c>
      <c r="Q78" s="166">
        <f t="shared" ref="Q78" si="23">SUM(M78,K78,I78,G78)</f>
        <v>0</v>
      </c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</row>
    <row r="79" spans="1:50" s="33" customFormat="1" ht="15" customHeight="1" x14ac:dyDescent="0.25">
      <c r="A79" s="450"/>
      <c r="B79" s="492"/>
      <c r="C79" s="31" t="s">
        <v>12</v>
      </c>
      <c r="D79" s="58"/>
      <c r="E79" s="346"/>
      <c r="F79" s="326"/>
      <c r="G79" s="327"/>
      <c r="H79" s="266" t="s">
        <v>7</v>
      </c>
      <c r="I79" s="241" t="s">
        <v>7</v>
      </c>
      <c r="J79" s="326"/>
      <c r="K79" s="327"/>
      <c r="L79" s="266" t="s">
        <v>7</v>
      </c>
      <c r="M79" s="241" t="s">
        <v>7</v>
      </c>
      <c r="N79" s="264" t="s">
        <v>7</v>
      </c>
      <c r="O79" s="241" t="s">
        <v>7</v>
      </c>
      <c r="P79" s="220">
        <f>SUM(F79,J79)</f>
        <v>0</v>
      </c>
      <c r="Q79" s="221">
        <f>SUM(G79,K79)</f>
        <v>0</v>
      </c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</row>
    <row r="80" spans="1:50" ht="15" customHeight="1" x14ac:dyDescent="0.25">
      <c r="A80" s="450"/>
      <c r="B80" s="424" t="s">
        <v>10</v>
      </c>
      <c r="C80" s="25" t="s">
        <v>18</v>
      </c>
      <c r="D80" s="87"/>
      <c r="E80" s="346"/>
      <c r="F80" s="264" t="s">
        <v>7</v>
      </c>
      <c r="G80" s="265" t="s">
        <v>7</v>
      </c>
      <c r="H80" s="266" t="s">
        <v>7</v>
      </c>
      <c r="I80" s="241" t="s">
        <v>7</v>
      </c>
      <c r="J80" s="326"/>
      <c r="K80" s="327"/>
      <c r="L80" s="266" t="s">
        <v>7</v>
      </c>
      <c r="M80" s="241" t="s">
        <v>7</v>
      </c>
      <c r="N80" s="264" t="s">
        <v>7</v>
      </c>
      <c r="O80" s="241" t="s">
        <v>7</v>
      </c>
      <c r="P80" s="220">
        <f>SUM(J80)</f>
        <v>0</v>
      </c>
      <c r="Q80" s="221">
        <f>SUM(K80)</f>
        <v>0</v>
      </c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</row>
    <row r="81" spans="1:50" ht="15" customHeight="1" x14ac:dyDescent="0.25">
      <c r="A81" s="450"/>
      <c r="B81" s="416"/>
      <c r="C81" s="23" t="s">
        <v>20</v>
      </c>
      <c r="D81" s="87"/>
      <c r="E81" s="346"/>
      <c r="F81" s="264" t="s">
        <v>7</v>
      </c>
      <c r="G81" s="265" t="s">
        <v>7</v>
      </c>
      <c r="H81" s="328"/>
      <c r="I81" s="250"/>
      <c r="J81" s="326"/>
      <c r="K81" s="327"/>
      <c r="L81" s="328"/>
      <c r="M81" s="250"/>
      <c r="N81" s="271"/>
      <c r="O81" s="366"/>
      <c r="P81" s="367">
        <f t="shared" ref="P81:P83" si="24">SUM(N81,L81,J81,H81)</f>
        <v>0</v>
      </c>
      <c r="Q81" s="368">
        <f t="shared" ref="Q81:Q83" si="25">SUM(O81,M81,K81,I81)</f>
        <v>0</v>
      </c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</row>
    <row r="82" spans="1:50" ht="15" customHeight="1" x14ac:dyDescent="0.25">
      <c r="A82" s="450"/>
      <c r="B82" s="416"/>
      <c r="C82" s="26" t="s">
        <v>21</v>
      </c>
      <c r="D82" s="58"/>
      <c r="E82" s="346"/>
      <c r="F82" s="264" t="s">
        <v>7</v>
      </c>
      <c r="G82" s="265" t="s">
        <v>7</v>
      </c>
      <c r="H82" s="328"/>
      <c r="I82" s="250"/>
      <c r="J82" s="326"/>
      <c r="K82" s="327"/>
      <c r="L82" s="328"/>
      <c r="M82" s="250"/>
      <c r="N82" s="271"/>
      <c r="O82" s="366"/>
      <c r="P82" s="367">
        <f t="shared" si="24"/>
        <v>0</v>
      </c>
      <c r="Q82" s="368">
        <f t="shared" si="25"/>
        <v>0</v>
      </c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</row>
    <row r="83" spans="1:50" ht="15" customHeight="1" x14ac:dyDescent="0.25">
      <c r="A83" s="450"/>
      <c r="B83" s="417"/>
      <c r="C83" s="25" t="s">
        <v>22</v>
      </c>
      <c r="D83" s="87"/>
      <c r="E83" s="346"/>
      <c r="F83" s="264" t="s">
        <v>7</v>
      </c>
      <c r="G83" s="265" t="s">
        <v>7</v>
      </c>
      <c r="H83" s="328"/>
      <c r="I83" s="250"/>
      <c r="J83" s="326"/>
      <c r="K83" s="327"/>
      <c r="L83" s="328"/>
      <c r="M83" s="250"/>
      <c r="N83" s="271"/>
      <c r="O83" s="366"/>
      <c r="P83" s="367">
        <f t="shared" si="24"/>
        <v>0</v>
      </c>
      <c r="Q83" s="368">
        <f t="shared" si="25"/>
        <v>0</v>
      </c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</row>
    <row r="84" spans="1:50" ht="15" customHeight="1" thickBot="1" x14ac:dyDescent="0.3">
      <c r="A84" s="422"/>
      <c r="B84" s="117" t="s">
        <v>9</v>
      </c>
      <c r="C84" s="18" t="s">
        <v>23</v>
      </c>
      <c r="D84" s="87"/>
      <c r="E84" s="347"/>
      <c r="F84" s="258" t="s">
        <v>7</v>
      </c>
      <c r="G84" s="259" t="s">
        <v>7</v>
      </c>
      <c r="H84" s="334"/>
      <c r="I84" s="335"/>
      <c r="J84" s="329"/>
      <c r="K84" s="330"/>
      <c r="L84" s="334"/>
      <c r="M84" s="335"/>
      <c r="N84" s="167"/>
      <c r="O84" s="257"/>
      <c r="P84" s="222">
        <f>SUM(N84,L84,J84,H84)</f>
        <v>0</v>
      </c>
      <c r="Q84" s="223">
        <f>SUM(O84,M84,K84,I84)</f>
        <v>0</v>
      </c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</row>
    <row r="85" spans="1:50" s="33" customFormat="1" ht="5.0999999999999996" customHeight="1" thickBot="1" x14ac:dyDescent="0.3">
      <c r="A85" s="10"/>
      <c r="B85" s="68"/>
      <c r="C85" s="68"/>
      <c r="D85" s="87"/>
      <c r="E85" s="348"/>
      <c r="F85" s="331"/>
      <c r="G85" s="332"/>
      <c r="H85" s="333"/>
      <c r="I85" s="249"/>
      <c r="J85" s="331"/>
      <c r="K85" s="332"/>
      <c r="L85" s="333"/>
      <c r="M85" s="249"/>
      <c r="N85" s="331"/>
      <c r="O85" s="332"/>
      <c r="P85" s="224"/>
      <c r="Q85" s="225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</row>
    <row r="86" spans="1:50" s="33" customFormat="1" ht="15" customHeight="1" x14ac:dyDescent="0.25">
      <c r="A86" s="421">
        <v>74</v>
      </c>
      <c r="B86" s="478" t="s">
        <v>8</v>
      </c>
      <c r="C86" s="122" t="s">
        <v>11</v>
      </c>
      <c r="D86" s="101"/>
      <c r="E86" s="346"/>
      <c r="F86" s="326"/>
      <c r="G86" s="327"/>
      <c r="H86" s="266" t="s">
        <v>7</v>
      </c>
      <c r="I86" s="241" t="s">
        <v>7</v>
      </c>
      <c r="J86" s="326"/>
      <c r="K86" s="327"/>
      <c r="L86" s="266" t="s">
        <v>7</v>
      </c>
      <c r="M86" s="241" t="s">
        <v>7</v>
      </c>
      <c r="N86" s="264" t="s">
        <v>7</v>
      </c>
      <c r="O86" s="265" t="s">
        <v>7</v>
      </c>
      <c r="P86" s="220">
        <f>SUM(F86,J86)</f>
        <v>0</v>
      </c>
      <c r="Q86" s="221">
        <f>SUM(G86,K86)</f>
        <v>0</v>
      </c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</row>
    <row r="87" spans="1:50" s="33" customFormat="1" ht="15" customHeight="1" thickBot="1" x14ac:dyDescent="0.3">
      <c r="A87" s="422"/>
      <c r="B87" s="479"/>
      <c r="C87" s="63" t="s">
        <v>12</v>
      </c>
      <c r="D87" s="101"/>
      <c r="E87" s="347"/>
      <c r="F87" s="329"/>
      <c r="G87" s="330"/>
      <c r="H87" s="258" t="s">
        <v>7</v>
      </c>
      <c r="I87" s="243" t="s">
        <v>7</v>
      </c>
      <c r="J87" s="329"/>
      <c r="K87" s="330"/>
      <c r="L87" s="268" t="s">
        <v>7</v>
      </c>
      <c r="M87" s="243" t="s">
        <v>7</v>
      </c>
      <c r="N87" s="258" t="s">
        <v>7</v>
      </c>
      <c r="O87" s="259" t="s">
        <v>7</v>
      </c>
      <c r="P87" s="222">
        <f>SUM(F87,J87)</f>
        <v>0</v>
      </c>
      <c r="Q87" s="223">
        <f>SUM(G87,K87)</f>
        <v>0</v>
      </c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</row>
    <row r="88" spans="1:50" s="33" customFormat="1" ht="5.0999999999999996" customHeight="1" thickBot="1" x14ac:dyDescent="0.3">
      <c r="A88" s="12"/>
      <c r="B88" s="119"/>
      <c r="C88" s="118"/>
      <c r="D88" s="101"/>
      <c r="E88" s="348"/>
      <c r="F88" s="331"/>
      <c r="G88" s="332"/>
      <c r="H88" s="333"/>
      <c r="I88" s="249"/>
      <c r="J88" s="331"/>
      <c r="K88" s="332"/>
      <c r="L88" s="333"/>
      <c r="M88" s="249"/>
      <c r="N88" s="331"/>
      <c r="O88" s="332"/>
      <c r="P88" s="224"/>
      <c r="Q88" s="225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</row>
    <row r="89" spans="1:50" s="33" customFormat="1" ht="15" customHeight="1" x14ac:dyDescent="0.25">
      <c r="A89" s="382">
        <v>75</v>
      </c>
      <c r="B89" s="486" t="s">
        <v>8</v>
      </c>
      <c r="C89" s="122" t="s">
        <v>11</v>
      </c>
      <c r="D89" s="101"/>
      <c r="E89" s="346"/>
      <c r="F89" s="264" t="s">
        <v>7</v>
      </c>
      <c r="G89" s="265" t="s">
        <v>7</v>
      </c>
      <c r="H89" s="328"/>
      <c r="I89" s="250"/>
      <c r="J89" s="264" t="s">
        <v>7</v>
      </c>
      <c r="K89" s="265" t="s">
        <v>7</v>
      </c>
      <c r="L89" s="328"/>
      <c r="M89" s="250"/>
      <c r="N89" s="264" t="s">
        <v>7</v>
      </c>
      <c r="O89" s="265" t="s">
        <v>7</v>
      </c>
      <c r="P89" s="220">
        <f>SUM(H89,L89)</f>
        <v>0</v>
      </c>
      <c r="Q89" s="221">
        <f>SUM(I89,M89)</f>
        <v>0</v>
      </c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</row>
    <row r="90" spans="1:50" s="33" customFormat="1" ht="15" customHeight="1" x14ac:dyDescent="0.25">
      <c r="A90" s="383"/>
      <c r="B90" s="487"/>
      <c r="C90" s="61" t="s">
        <v>12</v>
      </c>
      <c r="D90" s="54"/>
      <c r="E90" s="346"/>
      <c r="F90" s="264" t="s">
        <v>7</v>
      </c>
      <c r="G90" s="265" t="s">
        <v>7</v>
      </c>
      <c r="H90" s="328"/>
      <c r="I90" s="250"/>
      <c r="J90" s="264" t="s">
        <v>7</v>
      </c>
      <c r="K90" s="265" t="s">
        <v>7</v>
      </c>
      <c r="L90" s="328"/>
      <c r="M90" s="250"/>
      <c r="N90" s="264" t="s">
        <v>7</v>
      </c>
      <c r="O90" s="265" t="s">
        <v>7</v>
      </c>
      <c r="P90" s="220">
        <f>SUM(H90,L90)</f>
        <v>0</v>
      </c>
      <c r="Q90" s="221">
        <f>SUM(I90,M90)</f>
        <v>0</v>
      </c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</row>
    <row r="91" spans="1:50" s="33" customFormat="1" ht="15" customHeight="1" x14ac:dyDescent="0.25">
      <c r="A91" s="383"/>
      <c r="B91" s="488"/>
      <c r="C91" s="25" t="s">
        <v>27</v>
      </c>
      <c r="D91" s="54"/>
      <c r="E91" s="346"/>
      <c r="F91" s="264" t="s">
        <v>7</v>
      </c>
      <c r="G91" s="265" t="s">
        <v>7</v>
      </c>
      <c r="H91" s="266" t="s">
        <v>7</v>
      </c>
      <c r="I91" s="241" t="s">
        <v>7</v>
      </c>
      <c r="J91" s="264" t="s">
        <v>7</v>
      </c>
      <c r="K91" s="265" t="s">
        <v>7</v>
      </c>
      <c r="L91" s="266" t="s">
        <v>7</v>
      </c>
      <c r="M91" s="241" t="s">
        <v>7</v>
      </c>
      <c r="N91" s="165"/>
      <c r="O91" s="166"/>
      <c r="P91" s="165">
        <f>SUM(N91)</f>
        <v>0</v>
      </c>
      <c r="Q91" s="166">
        <f>SUM(O91)</f>
        <v>0</v>
      </c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</row>
    <row r="92" spans="1:50" s="33" customFormat="1" ht="15" customHeight="1" x14ac:dyDescent="0.25">
      <c r="A92" s="383"/>
      <c r="B92" s="442" t="s">
        <v>28</v>
      </c>
      <c r="C92" s="417"/>
      <c r="D92" s="87"/>
      <c r="E92" s="346"/>
      <c r="F92" s="326"/>
      <c r="G92" s="327"/>
      <c r="H92" s="328"/>
      <c r="I92" s="250"/>
      <c r="J92" s="326"/>
      <c r="K92" s="327"/>
      <c r="L92" s="328"/>
      <c r="M92" s="250"/>
      <c r="N92" s="264" t="s">
        <v>7</v>
      </c>
      <c r="O92" s="265" t="s">
        <v>7</v>
      </c>
      <c r="P92" s="165">
        <f t="shared" ref="P92" si="26">SUM(L92,J92,H92,F92)</f>
        <v>0</v>
      </c>
      <c r="Q92" s="166">
        <f t="shared" ref="Q92" si="27">SUM(M92,K92,I92,G92)</f>
        <v>0</v>
      </c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</row>
    <row r="93" spans="1:50" s="33" customFormat="1" ht="15" customHeight="1" x14ac:dyDescent="0.25">
      <c r="A93" s="383"/>
      <c r="B93" s="442" t="s">
        <v>10</v>
      </c>
      <c r="C93" s="31" t="s">
        <v>18</v>
      </c>
      <c r="D93" s="52"/>
      <c r="E93" s="346"/>
      <c r="F93" s="326"/>
      <c r="G93" s="327"/>
      <c r="H93" s="266" t="s">
        <v>7</v>
      </c>
      <c r="I93" s="241" t="s">
        <v>7</v>
      </c>
      <c r="J93" s="264" t="s">
        <v>7</v>
      </c>
      <c r="K93" s="265" t="s">
        <v>7</v>
      </c>
      <c r="L93" s="328"/>
      <c r="M93" s="250"/>
      <c r="N93" s="264" t="s">
        <v>7</v>
      </c>
      <c r="O93" s="265" t="s">
        <v>7</v>
      </c>
      <c r="P93" s="220">
        <f>SUM(L93,F93)</f>
        <v>0</v>
      </c>
      <c r="Q93" s="221">
        <f>SUM(M93,G93)</f>
        <v>0</v>
      </c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</row>
    <row r="94" spans="1:50" s="33" customFormat="1" ht="15" customHeight="1" x14ac:dyDescent="0.25">
      <c r="A94" s="383"/>
      <c r="B94" s="442"/>
      <c r="C94" s="31" t="s">
        <v>20</v>
      </c>
      <c r="D94" s="58"/>
      <c r="E94" s="346"/>
      <c r="F94" s="326"/>
      <c r="G94" s="327"/>
      <c r="H94" s="328"/>
      <c r="I94" s="250"/>
      <c r="J94" s="326"/>
      <c r="K94" s="327"/>
      <c r="L94" s="328"/>
      <c r="M94" s="250"/>
      <c r="N94" s="264" t="s">
        <v>7</v>
      </c>
      <c r="O94" s="265" t="s">
        <v>7</v>
      </c>
      <c r="P94" s="165">
        <f t="shared" ref="P94:P96" si="28">SUM(L94,J94,H94,F94)</f>
        <v>0</v>
      </c>
      <c r="Q94" s="166">
        <f t="shared" ref="Q94:Q96" si="29">SUM(M94,K94,I94,G94)</f>
        <v>0</v>
      </c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</row>
    <row r="95" spans="1:50" s="33" customFormat="1" ht="15" customHeight="1" x14ac:dyDescent="0.25">
      <c r="A95" s="383"/>
      <c r="B95" s="442"/>
      <c r="C95" s="14" t="s">
        <v>21</v>
      </c>
      <c r="D95" s="58"/>
      <c r="E95" s="346"/>
      <c r="F95" s="326"/>
      <c r="G95" s="327"/>
      <c r="H95" s="328"/>
      <c r="I95" s="250"/>
      <c r="J95" s="326"/>
      <c r="K95" s="327"/>
      <c r="L95" s="328"/>
      <c r="M95" s="250"/>
      <c r="N95" s="264" t="s">
        <v>7</v>
      </c>
      <c r="O95" s="265" t="s">
        <v>7</v>
      </c>
      <c r="P95" s="165">
        <f t="shared" si="28"/>
        <v>0</v>
      </c>
      <c r="Q95" s="166">
        <f t="shared" si="29"/>
        <v>0</v>
      </c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</row>
    <row r="96" spans="1:50" s="33" customFormat="1" ht="15" customHeight="1" x14ac:dyDescent="0.25">
      <c r="A96" s="383"/>
      <c r="B96" s="442"/>
      <c r="C96" s="31" t="s">
        <v>22</v>
      </c>
      <c r="D96" s="58"/>
      <c r="E96" s="346"/>
      <c r="F96" s="326"/>
      <c r="G96" s="327"/>
      <c r="H96" s="328"/>
      <c r="I96" s="250"/>
      <c r="J96" s="326"/>
      <c r="K96" s="327"/>
      <c r="L96" s="328"/>
      <c r="M96" s="250"/>
      <c r="N96" s="264" t="s">
        <v>7</v>
      </c>
      <c r="O96" s="265" t="s">
        <v>7</v>
      </c>
      <c r="P96" s="165">
        <f t="shared" si="28"/>
        <v>0</v>
      </c>
      <c r="Q96" s="166">
        <f t="shared" si="29"/>
        <v>0</v>
      </c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</row>
    <row r="97" spans="1:50" s="33" customFormat="1" ht="15" customHeight="1" x14ac:dyDescent="0.25">
      <c r="A97" s="383"/>
      <c r="B97" s="442"/>
      <c r="C97" s="25" t="s">
        <v>29</v>
      </c>
      <c r="D97" s="101"/>
      <c r="E97" s="346"/>
      <c r="F97" s="264" t="s">
        <v>7</v>
      </c>
      <c r="G97" s="265" t="s">
        <v>7</v>
      </c>
      <c r="H97" s="328"/>
      <c r="I97" s="250"/>
      <c r="J97" s="326"/>
      <c r="K97" s="327"/>
      <c r="L97" s="328"/>
      <c r="M97" s="250"/>
      <c r="N97" s="271"/>
      <c r="O97" s="270"/>
      <c r="P97" s="165">
        <f>SUM(N97,L97,J97,H97)</f>
        <v>0</v>
      </c>
      <c r="Q97" s="166">
        <f>SUM(O97,M97,K97,I97)</f>
        <v>0</v>
      </c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</row>
    <row r="98" spans="1:50" s="33" customFormat="1" ht="15" customHeight="1" x14ac:dyDescent="0.25">
      <c r="A98" s="383"/>
      <c r="B98" s="128" t="s">
        <v>9</v>
      </c>
      <c r="C98" s="133" t="s">
        <v>23</v>
      </c>
      <c r="D98" s="87"/>
      <c r="E98" s="346"/>
      <c r="F98" s="264" t="s">
        <v>7</v>
      </c>
      <c r="G98" s="265" t="s">
        <v>7</v>
      </c>
      <c r="H98" s="326"/>
      <c r="I98" s="250"/>
      <c r="J98" s="326"/>
      <c r="K98" s="327"/>
      <c r="L98" s="328"/>
      <c r="M98" s="250"/>
      <c r="N98" s="271"/>
      <c r="O98" s="270"/>
      <c r="P98" s="165">
        <f>SUM(N98,L98,J98,H98)</f>
        <v>0</v>
      </c>
      <c r="Q98" s="166">
        <f>SUM(O98,M98,K98,I98)</f>
        <v>0</v>
      </c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</row>
    <row r="99" spans="1:50" s="33" customFormat="1" ht="15" customHeight="1" thickBot="1" x14ac:dyDescent="0.3">
      <c r="A99" s="384"/>
      <c r="B99" s="489" t="s">
        <v>30</v>
      </c>
      <c r="C99" s="490"/>
      <c r="D99" s="130"/>
      <c r="E99" s="347"/>
      <c r="F99" s="167"/>
      <c r="G99" s="168"/>
      <c r="H99" s="258" t="s">
        <v>7</v>
      </c>
      <c r="I99" s="243" t="s">
        <v>7</v>
      </c>
      <c r="J99" s="258" t="s">
        <v>7</v>
      </c>
      <c r="K99" s="259" t="s">
        <v>7</v>
      </c>
      <c r="L99" s="268" t="s">
        <v>7</v>
      </c>
      <c r="M99" s="243" t="s">
        <v>7</v>
      </c>
      <c r="N99" s="258" t="s">
        <v>7</v>
      </c>
      <c r="O99" s="259" t="s">
        <v>7</v>
      </c>
      <c r="P99" s="181">
        <f>SUM(F99)</f>
        <v>0</v>
      </c>
      <c r="Q99" s="182">
        <f>SUM(G99)</f>
        <v>0</v>
      </c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</row>
    <row r="100" spans="1:50" s="33" customFormat="1" ht="5.0999999999999996" customHeight="1" thickBot="1" x14ac:dyDescent="0.3">
      <c r="E100" s="348"/>
      <c r="F100" s="331"/>
      <c r="G100" s="332"/>
      <c r="H100" s="333"/>
      <c r="I100" s="249"/>
      <c r="J100" s="331"/>
      <c r="K100" s="332"/>
      <c r="L100" s="333"/>
      <c r="M100" s="249"/>
      <c r="N100" s="331"/>
      <c r="O100" s="332"/>
      <c r="P100" s="224"/>
      <c r="Q100" s="225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</row>
    <row r="101" spans="1:50" s="33" customFormat="1" ht="15" customHeight="1" x14ac:dyDescent="0.25">
      <c r="A101" s="421">
        <v>76</v>
      </c>
      <c r="B101" s="478" t="s">
        <v>8</v>
      </c>
      <c r="C101" s="122" t="s">
        <v>11</v>
      </c>
      <c r="D101" s="58"/>
      <c r="E101" s="346"/>
      <c r="F101" s="264" t="s">
        <v>7</v>
      </c>
      <c r="G101" s="265" t="s">
        <v>7</v>
      </c>
      <c r="H101" s="328"/>
      <c r="I101" s="250"/>
      <c r="J101" s="264" t="s">
        <v>7</v>
      </c>
      <c r="K101" s="265" t="s">
        <v>7</v>
      </c>
      <c r="L101" s="328"/>
      <c r="M101" s="250"/>
      <c r="N101" s="264" t="s">
        <v>7</v>
      </c>
      <c r="O101" s="265" t="s">
        <v>7</v>
      </c>
      <c r="P101" s="220">
        <f>SUM(H101,L101)</f>
        <v>0</v>
      </c>
      <c r="Q101" s="221">
        <f>SUM(I101,M101)</f>
        <v>0</v>
      </c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</row>
    <row r="102" spans="1:50" s="33" customFormat="1" ht="15" customHeight="1" thickBot="1" x14ac:dyDescent="0.3">
      <c r="A102" s="422"/>
      <c r="B102" s="479"/>
      <c r="C102" s="63" t="s">
        <v>12</v>
      </c>
      <c r="D102" s="58"/>
      <c r="E102" s="347"/>
      <c r="F102" s="264" t="s">
        <v>7</v>
      </c>
      <c r="G102" s="265" t="s">
        <v>7</v>
      </c>
      <c r="H102" s="328"/>
      <c r="I102" s="250"/>
      <c r="J102" s="264" t="s">
        <v>7</v>
      </c>
      <c r="K102" s="265" t="s">
        <v>7</v>
      </c>
      <c r="L102" s="328"/>
      <c r="M102" s="250"/>
      <c r="N102" s="264" t="s">
        <v>7</v>
      </c>
      <c r="O102" s="265" t="s">
        <v>7</v>
      </c>
      <c r="P102" s="220">
        <f>SUM(H102,L102)</f>
        <v>0</v>
      </c>
      <c r="Q102" s="221">
        <f>SUM(I102,M102)</f>
        <v>0</v>
      </c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</row>
    <row r="103" spans="1:50" s="33" customFormat="1" ht="5.0999999999999996" customHeight="1" thickBot="1" x14ac:dyDescent="0.3">
      <c r="E103" s="348"/>
      <c r="F103" s="331"/>
      <c r="G103" s="332"/>
      <c r="H103" s="333"/>
      <c r="I103" s="249"/>
      <c r="J103" s="331"/>
      <c r="K103" s="332"/>
      <c r="L103" s="333"/>
      <c r="M103" s="249"/>
      <c r="N103" s="331"/>
      <c r="O103" s="332"/>
      <c r="P103" s="224"/>
      <c r="Q103" s="225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</row>
    <row r="104" spans="1:50" s="33" customFormat="1" ht="15" customHeight="1" x14ac:dyDescent="0.25">
      <c r="A104" s="421">
        <v>77</v>
      </c>
      <c r="B104" s="478" t="s">
        <v>8</v>
      </c>
      <c r="C104" s="122" t="s">
        <v>11</v>
      </c>
      <c r="D104" s="54"/>
      <c r="E104" s="346"/>
      <c r="F104" s="326"/>
      <c r="G104" s="327"/>
      <c r="H104" s="264" t="s">
        <v>7</v>
      </c>
      <c r="I104" s="241" t="s">
        <v>7</v>
      </c>
      <c r="J104" s="326"/>
      <c r="K104" s="327"/>
      <c r="L104" s="266" t="s">
        <v>7</v>
      </c>
      <c r="M104" s="241" t="s">
        <v>7</v>
      </c>
      <c r="N104" s="264" t="s">
        <v>7</v>
      </c>
      <c r="O104" s="265" t="s">
        <v>7</v>
      </c>
      <c r="P104" s="220">
        <f>SUM(F104,J104)</f>
        <v>0</v>
      </c>
      <c r="Q104" s="221">
        <f>SUM(G104,K104)</f>
        <v>0</v>
      </c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</row>
    <row r="105" spans="1:50" s="33" customFormat="1" ht="15" customHeight="1" thickBot="1" x14ac:dyDescent="0.3">
      <c r="A105" s="422"/>
      <c r="B105" s="479"/>
      <c r="C105" s="63" t="s">
        <v>12</v>
      </c>
      <c r="D105" s="54"/>
      <c r="E105" s="347"/>
      <c r="F105" s="329"/>
      <c r="G105" s="330"/>
      <c r="H105" s="258" t="s">
        <v>7</v>
      </c>
      <c r="I105" s="243" t="s">
        <v>7</v>
      </c>
      <c r="J105" s="167"/>
      <c r="K105" s="168"/>
      <c r="L105" s="268" t="s">
        <v>7</v>
      </c>
      <c r="M105" s="243" t="s">
        <v>7</v>
      </c>
      <c r="N105" s="258" t="s">
        <v>7</v>
      </c>
      <c r="O105" s="259" t="s">
        <v>7</v>
      </c>
      <c r="P105" s="222">
        <f>SUM(F105,J105)</f>
        <v>0</v>
      </c>
      <c r="Q105" s="223">
        <f>SUM(G105,K105)</f>
        <v>0</v>
      </c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</row>
    <row r="106" spans="1:50" s="33" customFormat="1" ht="5.0999999999999996" customHeight="1" thickBot="1" x14ac:dyDescent="0.3">
      <c r="E106" s="348"/>
      <c r="F106" s="331"/>
      <c r="G106" s="332"/>
      <c r="H106" s="349"/>
      <c r="I106" s="350"/>
      <c r="J106" s="349"/>
      <c r="K106" s="351"/>
      <c r="L106" s="352"/>
      <c r="M106" s="350"/>
      <c r="N106" s="349"/>
      <c r="O106" s="351"/>
      <c r="P106" s="353"/>
      <c r="Q106" s="354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</row>
    <row r="107" spans="1:50" s="33" customFormat="1" ht="15" customHeight="1" x14ac:dyDescent="0.25">
      <c r="A107" s="421">
        <v>78</v>
      </c>
      <c r="B107" s="478" t="s">
        <v>8</v>
      </c>
      <c r="C107" s="122" t="s">
        <v>11</v>
      </c>
      <c r="D107" s="101"/>
      <c r="E107" s="346"/>
      <c r="F107" s="326"/>
      <c r="G107" s="327"/>
      <c r="H107" s="264" t="s">
        <v>7</v>
      </c>
      <c r="I107" s="241" t="s">
        <v>7</v>
      </c>
      <c r="J107" s="326"/>
      <c r="K107" s="327"/>
      <c r="L107" s="266" t="s">
        <v>7</v>
      </c>
      <c r="M107" s="241" t="s">
        <v>7</v>
      </c>
      <c r="N107" s="264" t="s">
        <v>7</v>
      </c>
      <c r="O107" s="265" t="s">
        <v>7</v>
      </c>
      <c r="P107" s="220">
        <f>SUM(F107,J107)</f>
        <v>0</v>
      </c>
      <c r="Q107" s="221">
        <f>SUM(G107,K107)</f>
        <v>0</v>
      </c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</row>
    <row r="108" spans="1:50" s="33" customFormat="1" ht="15" customHeight="1" thickBot="1" x14ac:dyDescent="0.3">
      <c r="A108" s="422"/>
      <c r="B108" s="479"/>
      <c r="C108" s="63" t="s">
        <v>12</v>
      </c>
      <c r="D108" s="101"/>
      <c r="E108" s="347"/>
      <c r="F108" s="329"/>
      <c r="G108" s="330"/>
      <c r="H108" s="258" t="s">
        <v>7</v>
      </c>
      <c r="I108" s="243" t="s">
        <v>7</v>
      </c>
      <c r="J108" s="167"/>
      <c r="K108" s="168"/>
      <c r="L108" s="268" t="s">
        <v>7</v>
      </c>
      <c r="M108" s="243" t="s">
        <v>7</v>
      </c>
      <c r="N108" s="258" t="s">
        <v>7</v>
      </c>
      <c r="O108" s="259" t="s">
        <v>7</v>
      </c>
      <c r="P108" s="222">
        <f>SUM(F108,J108)</f>
        <v>0</v>
      </c>
      <c r="Q108" s="223">
        <f>SUM(G108,K108)</f>
        <v>0</v>
      </c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</row>
    <row r="109" spans="1:50" ht="5.0999999999999996" customHeight="1" thickBot="1" x14ac:dyDescent="0.3">
      <c r="A109" s="112"/>
      <c r="E109" s="348"/>
      <c r="F109" s="331"/>
      <c r="G109" s="332"/>
      <c r="H109" s="333"/>
      <c r="I109" s="249"/>
      <c r="J109" s="331"/>
      <c r="K109" s="332"/>
      <c r="L109" s="333"/>
      <c r="M109" s="249"/>
      <c r="N109" s="331"/>
      <c r="O109" s="332"/>
      <c r="P109" s="224"/>
      <c r="Q109" s="225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</row>
    <row r="110" spans="1:50" s="21" customFormat="1" ht="15" customHeight="1" x14ac:dyDescent="0.25">
      <c r="A110" s="421">
        <v>79</v>
      </c>
      <c r="B110" s="478" t="s">
        <v>8</v>
      </c>
      <c r="C110" s="122" t="s">
        <v>11</v>
      </c>
      <c r="D110" s="101"/>
      <c r="E110" s="346"/>
      <c r="F110" s="326"/>
      <c r="G110" s="327"/>
      <c r="H110" s="264" t="s">
        <v>7</v>
      </c>
      <c r="I110" s="241" t="s">
        <v>7</v>
      </c>
      <c r="J110" s="326"/>
      <c r="K110" s="327"/>
      <c r="L110" s="266" t="s">
        <v>7</v>
      </c>
      <c r="M110" s="241" t="s">
        <v>7</v>
      </c>
      <c r="N110" s="264" t="s">
        <v>7</v>
      </c>
      <c r="O110" s="265" t="s">
        <v>7</v>
      </c>
      <c r="P110" s="220">
        <f>SUM(F110,J110)</f>
        <v>0</v>
      </c>
      <c r="Q110" s="221">
        <f>SUM(G110,K110)</f>
        <v>0</v>
      </c>
    </row>
    <row r="111" spans="1:50" ht="15" customHeight="1" thickBot="1" x14ac:dyDescent="0.3">
      <c r="A111" s="422"/>
      <c r="B111" s="479"/>
      <c r="C111" s="63" t="s">
        <v>12</v>
      </c>
      <c r="D111" s="101"/>
      <c r="E111" s="347"/>
      <c r="F111" s="329"/>
      <c r="G111" s="330"/>
      <c r="H111" s="258" t="s">
        <v>7</v>
      </c>
      <c r="I111" s="243" t="s">
        <v>7</v>
      </c>
      <c r="J111" s="167"/>
      <c r="K111" s="168"/>
      <c r="L111" s="268" t="s">
        <v>7</v>
      </c>
      <c r="M111" s="243" t="s">
        <v>7</v>
      </c>
      <c r="N111" s="258" t="s">
        <v>7</v>
      </c>
      <c r="O111" s="259" t="s">
        <v>7</v>
      </c>
      <c r="P111" s="222">
        <f>SUM(F111,J111)</f>
        <v>0</v>
      </c>
      <c r="Q111" s="223">
        <f>SUM(G111,K111)</f>
        <v>0</v>
      </c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</row>
    <row r="112" spans="1:50" ht="5.0999999999999996" customHeight="1" thickBot="1" x14ac:dyDescent="0.3">
      <c r="A112" s="112"/>
      <c r="E112" s="348"/>
      <c r="F112" s="331"/>
      <c r="G112" s="332"/>
      <c r="H112" s="333"/>
      <c r="I112" s="249"/>
      <c r="J112" s="331"/>
      <c r="K112" s="332"/>
      <c r="L112" s="333"/>
      <c r="M112" s="249"/>
      <c r="N112" s="349"/>
      <c r="O112" s="351"/>
      <c r="P112" s="296"/>
      <c r="Q112" s="225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</row>
    <row r="113" spans="1:50" ht="15" customHeight="1" x14ac:dyDescent="0.25">
      <c r="A113" s="421">
        <v>80</v>
      </c>
      <c r="B113" s="478" t="s">
        <v>8</v>
      </c>
      <c r="C113" s="122" t="s">
        <v>11</v>
      </c>
      <c r="D113" s="87"/>
      <c r="E113" s="346"/>
      <c r="F113" s="326"/>
      <c r="G113" s="327"/>
      <c r="H113" s="266" t="s">
        <v>7</v>
      </c>
      <c r="I113" s="241" t="s">
        <v>7</v>
      </c>
      <c r="J113" s="326"/>
      <c r="K113" s="327"/>
      <c r="L113" s="266" t="s">
        <v>7</v>
      </c>
      <c r="M113" s="241" t="s">
        <v>7</v>
      </c>
      <c r="N113" s="317" t="s">
        <v>7</v>
      </c>
      <c r="O113" s="318" t="s">
        <v>7</v>
      </c>
      <c r="P113" s="294">
        <f>SUM(F113,J113)</f>
        <v>0</v>
      </c>
      <c r="Q113" s="221">
        <f>SUM(G113,K113)</f>
        <v>0</v>
      </c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</row>
    <row r="114" spans="1:50" ht="15" customHeight="1" thickBot="1" x14ac:dyDescent="0.3">
      <c r="A114" s="422"/>
      <c r="B114" s="479"/>
      <c r="C114" s="63" t="s">
        <v>12</v>
      </c>
      <c r="D114" s="87"/>
      <c r="E114" s="347"/>
      <c r="F114" s="338"/>
      <c r="G114" s="339"/>
      <c r="H114" s="285" t="s">
        <v>7</v>
      </c>
      <c r="I114" s="276" t="s">
        <v>7</v>
      </c>
      <c r="J114" s="171"/>
      <c r="K114" s="172"/>
      <c r="L114" s="285" t="s">
        <v>7</v>
      </c>
      <c r="M114" s="276" t="s">
        <v>7</v>
      </c>
      <c r="N114" s="317" t="s">
        <v>7</v>
      </c>
      <c r="O114" s="318" t="s">
        <v>7</v>
      </c>
      <c r="P114" s="298">
        <f>SUM(F114,J114)</f>
        <v>0</v>
      </c>
      <c r="Q114" s="304">
        <f>SUM(G114,K114)</f>
        <v>0</v>
      </c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</row>
    <row r="115" spans="1:50" ht="15" customHeight="1" thickBot="1" x14ac:dyDescent="0.3">
      <c r="F115" s="192">
        <f t="shared" ref="F115:O115" si="30">SUM(F8:F114)</f>
        <v>0</v>
      </c>
      <c r="G115" s="216">
        <f t="shared" si="30"/>
        <v>0</v>
      </c>
      <c r="H115" s="193">
        <f t="shared" si="30"/>
        <v>0</v>
      </c>
      <c r="I115" s="193">
        <f t="shared" si="30"/>
        <v>0</v>
      </c>
      <c r="J115" s="192">
        <f t="shared" si="30"/>
        <v>0</v>
      </c>
      <c r="K115" s="216">
        <f t="shared" si="30"/>
        <v>0</v>
      </c>
      <c r="L115" s="193">
        <f t="shared" si="30"/>
        <v>0</v>
      </c>
      <c r="M115" s="193">
        <f t="shared" si="30"/>
        <v>0</v>
      </c>
      <c r="N115" s="192">
        <f t="shared" si="30"/>
        <v>0</v>
      </c>
      <c r="O115" s="216">
        <f t="shared" si="30"/>
        <v>0</v>
      </c>
      <c r="P115" s="193">
        <f>SUM(P8:P114)</f>
        <v>0</v>
      </c>
      <c r="Q115" s="216">
        <f>SUM(Q8:Q114)</f>
        <v>0</v>
      </c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</row>
    <row r="116" spans="1:50" ht="15" customHeight="1" x14ac:dyDescent="0.25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</row>
    <row r="117" spans="1:50" ht="15" customHeight="1" x14ac:dyDescent="0.25">
      <c r="A117" s="75"/>
      <c r="C117" s="4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</row>
    <row r="118" spans="1:50" ht="15" customHeight="1" x14ac:dyDescent="0.25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</row>
    <row r="119" spans="1:50" x14ac:dyDescent="0.25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</row>
    <row r="120" spans="1:50" x14ac:dyDescent="0.25">
      <c r="A120" s="75"/>
      <c r="B120" s="22"/>
      <c r="C120" s="22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</row>
    <row r="121" spans="1:50" x14ac:dyDescent="0.25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</row>
    <row r="122" spans="1:50" x14ac:dyDescent="0.25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</row>
    <row r="123" spans="1:50" x14ac:dyDescent="0.25">
      <c r="A123" s="75"/>
      <c r="B123" s="22"/>
      <c r="C123" s="22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</row>
    <row r="124" spans="1:50" x14ac:dyDescent="0.25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</row>
    <row r="126" spans="1:50" x14ac:dyDescent="0.25">
      <c r="A126" s="75"/>
      <c r="B126" s="22"/>
      <c r="C126" s="22"/>
    </row>
  </sheetData>
  <mergeCells count="60">
    <mergeCell ref="A74:A75"/>
    <mergeCell ref="A53:A54"/>
    <mergeCell ref="B92:C92"/>
    <mergeCell ref="B53:B54"/>
    <mergeCell ref="B42:B46"/>
    <mergeCell ref="A50:A51"/>
    <mergeCell ref="A113:A114"/>
    <mergeCell ref="A86:A87"/>
    <mergeCell ref="B80:B83"/>
    <mergeCell ref="B66:B68"/>
    <mergeCell ref="B77:B79"/>
    <mergeCell ref="B74:B75"/>
    <mergeCell ref="B113:B114"/>
    <mergeCell ref="B93:B97"/>
    <mergeCell ref="B86:B87"/>
    <mergeCell ref="B110:B111"/>
    <mergeCell ref="B107:B108"/>
    <mergeCell ref="A56:A72"/>
    <mergeCell ref="B72:C72"/>
    <mergeCell ref="A107:A108"/>
    <mergeCell ref="A110:A111"/>
    <mergeCell ref="A104:A105"/>
    <mergeCell ref="B104:B105"/>
    <mergeCell ref="B41:C41"/>
    <mergeCell ref="B14:C14"/>
    <mergeCell ref="B28:C28"/>
    <mergeCell ref="B65:C65"/>
    <mergeCell ref="B56:B64"/>
    <mergeCell ref="B29:B32"/>
    <mergeCell ref="B35:B36"/>
    <mergeCell ref="B15:B19"/>
    <mergeCell ref="B50:B51"/>
    <mergeCell ref="B89:B91"/>
    <mergeCell ref="B48:C48"/>
    <mergeCell ref="B99:C99"/>
    <mergeCell ref="B38:B40"/>
    <mergeCell ref="A4:A6"/>
    <mergeCell ref="A1:Q1"/>
    <mergeCell ref="A2:Q2"/>
    <mergeCell ref="A101:A102"/>
    <mergeCell ref="A77:A84"/>
    <mergeCell ref="B70:B71"/>
    <mergeCell ref="A35:A36"/>
    <mergeCell ref="A8:A21"/>
    <mergeCell ref="B21:C21"/>
    <mergeCell ref="A23:A33"/>
    <mergeCell ref="B23:B27"/>
    <mergeCell ref="B8:B13"/>
    <mergeCell ref="B4:C6"/>
    <mergeCell ref="B101:B102"/>
    <mergeCell ref="A38:A48"/>
    <mergeCell ref="A89:A99"/>
    <mergeCell ref="E4:Q4"/>
    <mergeCell ref="E5:E6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4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22"/>
  <sheetViews>
    <sheetView view="pageBreakPreview" zoomScale="60" zoomScaleNormal="70" workbookViewId="0">
      <selection activeCell="V10" sqref="V10"/>
    </sheetView>
  </sheetViews>
  <sheetFormatPr defaultRowHeight="15" x14ac:dyDescent="0.25"/>
  <cols>
    <col min="1" max="1" width="3.7109375" style="6" customWidth="1"/>
    <col min="2" max="2" width="13.7109375" style="1" customWidth="1"/>
    <col min="3" max="3" width="36.7109375" style="1" customWidth="1"/>
    <col min="4" max="4" width="1.7109375" style="54" customWidth="1"/>
    <col min="5" max="5" width="11.5703125" style="21" customWidth="1"/>
    <col min="6" max="17" width="9.7109375" style="21" customWidth="1"/>
  </cols>
  <sheetData>
    <row r="1" spans="1:33" s="21" customFormat="1" x14ac:dyDescent="0.25">
      <c r="A1" s="371" t="s">
        <v>34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33" s="5" customFormat="1" x14ac:dyDescent="0.25">
      <c r="A2" s="372" t="s">
        <v>40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33" s="5" customFormat="1" ht="15.75" thickBot="1" x14ac:dyDescent="0.3">
      <c r="A3" s="6"/>
      <c r="B3" s="1"/>
      <c r="C3" s="1"/>
      <c r="D3" s="5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33" ht="30" customHeight="1" thickBot="1" x14ac:dyDescent="0.3">
      <c r="A4" s="373" t="s">
        <v>31</v>
      </c>
      <c r="B4" s="434" t="s">
        <v>38</v>
      </c>
      <c r="C4" s="435"/>
      <c r="E4" s="400" t="s">
        <v>41</v>
      </c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2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</row>
    <row r="5" spans="1:33" s="21" customFormat="1" ht="42" customHeight="1" thickBot="1" x14ac:dyDescent="0.3">
      <c r="A5" s="374"/>
      <c r="B5" s="436"/>
      <c r="C5" s="437"/>
      <c r="D5" s="12"/>
      <c r="E5" s="403" t="s">
        <v>48</v>
      </c>
      <c r="F5" s="398">
        <v>2021</v>
      </c>
      <c r="G5" s="399"/>
      <c r="H5" s="398">
        <v>2022</v>
      </c>
      <c r="I5" s="399"/>
      <c r="J5" s="398">
        <v>2023</v>
      </c>
      <c r="K5" s="399"/>
      <c r="L5" s="398">
        <v>2024</v>
      </c>
      <c r="M5" s="399"/>
      <c r="N5" s="398">
        <v>2025</v>
      </c>
      <c r="O5" s="399"/>
      <c r="P5" s="398" t="s">
        <v>37</v>
      </c>
      <c r="Q5" s="399"/>
    </row>
    <row r="6" spans="1:33" ht="26.25" customHeight="1" thickBot="1" x14ac:dyDescent="0.3">
      <c r="A6" s="375"/>
      <c r="B6" s="438"/>
      <c r="C6" s="439"/>
      <c r="D6" s="12"/>
      <c r="E6" s="404"/>
      <c r="F6" s="359" t="s">
        <v>35</v>
      </c>
      <c r="G6" s="360" t="s">
        <v>36</v>
      </c>
      <c r="H6" s="359" t="s">
        <v>35</v>
      </c>
      <c r="I6" s="360" t="s">
        <v>36</v>
      </c>
      <c r="J6" s="359" t="s">
        <v>35</v>
      </c>
      <c r="K6" s="360" t="s">
        <v>36</v>
      </c>
      <c r="L6" s="359" t="s">
        <v>35</v>
      </c>
      <c r="M6" s="360" t="s">
        <v>36</v>
      </c>
      <c r="N6" s="359" t="s">
        <v>35</v>
      </c>
      <c r="O6" s="360" t="s">
        <v>36</v>
      </c>
      <c r="P6" s="359" t="s">
        <v>35</v>
      </c>
      <c r="Q6" s="360" t="s">
        <v>36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33" customFormat="1" ht="5.0999999999999996" customHeight="1" thickBot="1" x14ac:dyDescent="0.3">
      <c r="A7" s="32"/>
      <c r="B7" s="12"/>
      <c r="C7" s="12"/>
      <c r="D7" s="12"/>
      <c r="E7" s="227"/>
      <c r="F7" s="163"/>
      <c r="G7" s="164"/>
      <c r="H7" s="163"/>
      <c r="I7" s="164"/>
      <c r="J7" s="163"/>
      <c r="K7" s="164"/>
      <c r="L7" s="163"/>
      <c r="M7" s="164"/>
      <c r="N7" s="163"/>
      <c r="O7" s="164"/>
      <c r="P7" s="163"/>
      <c r="Q7" s="164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33" customFormat="1" ht="15" customHeight="1" x14ac:dyDescent="0.25">
      <c r="A8" s="382">
        <v>81</v>
      </c>
      <c r="B8" s="478" t="s">
        <v>8</v>
      </c>
      <c r="C8" s="48" t="s">
        <v>26</v>
      </c>
      <c r="D8" s="58"/>
      <c r="E8" s="230"/>
      <c r="F8" s="165"/>
      <c r="G8" s="166"/>
      <c r="H8" s="288" t="s">
        <v>7</v>
      </c>
      <c r="I8" s="289" t="s">
        <v>7</v>
      </c>
      <c r="J8" s="288" t="s">
        <v>7</v>
      </c>
      <c r="K8" s="289" t="s">
        <v>7</v>
      </c>
      <c r="L8" s="288" t="s">
        <v>7</v>
      </c>
      <c r="M8" s="289" t="s">
        <v>7</v>
      </c>
      <c r="N8" s="288" t="s">
        <v>7</v>
      </c>
      <c r="O8" s="289" t="s">
        <v>7</v>
      </c>
      <c r="P8" s="165">
        <f>SUM(F8)</f>
        <v>0</v>
      </c>
      <c r="Q8" s="166">
        <f>SUM(G8)</f>
        <v>0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33" customFormat="1" ht="15" customHeight="1" x14ac:dyDescent="0.25">
      <c r="A9" s="383"/>
      <c r="B9" s="491"/>
      <c r="C9" s="157" t="s">
        <v>27</v>
      </c>
      <c r="D9" s="154"/>
      <c r="E9" s="230"/>
      <c r="F9" s="264" t="s">
        <v>7</v>
      </c>
      <c r="G9" s="265" t="s">
        <v>7</v>
      </c>
      <c r="H9" s="264" t="s">
        <v>7</v>
      </c>
      <c r="I9" s="265" t="s">
        <v>7</v>
      </c>
      <c r="J9" s="264" t="s">
        <v>7</v>
      </c>
      <c r="K9" s="265" t="s">
        <v>7</v>
      </c>
      <c r="L9" s="264" t="s">
        <v>7</v>
      </c>
      <c r="M9" s="265" t="s">
        <v>7</v>
      </c>
      <c r="N9" s="165"/>
      <c r="O9" s="166"/>
      <c r="P9" s="165">
        <f>SUM(N9)</f>
        <v>0</v>
      </c>
      <c r="Q9" s="166">
        <f>SUM(O9)</f>
        <v>0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33" customFormat="1" ht="15" customHeight="1" x14ac:dyDescent="0.25">
      <c r="A10" s="383"/>
      <c r="B10" s="491"/>
      <c r="C10" s="31" t="s">
        <v>11</v>
      </c>
      <c r="D10" s="58"/>
      <c r="E10" s="230"/>
      <c r="F10" s="165"/>
      <c r="G10" s="166"/>
      <c r="H10" s="264" t="s">
        <v>7</v>
      </c>
      <c r="I10" s="265" t="s">
        <v>7</v>
      </c>
      <c r="J10" s="165"/>
      <c r="K10" s="166"/>
      <c r="L10" s="264" t="s">
        <v>7</v>
      </c>
      <c r="M10" s="265" t="s">
        <v>7</v>
      </c>
      <c r="N10" s="264" t="s">
        <v>7</v>
      </c>
      <c r="O10" s="265" t="s">
        <v>7</v>
      </c>
      <c r="P10" s="165">
        <f>SUM(F10,J10)</f>
        <v>0</v>
      </c>
      <c r="Q10" s="166">
        <f>SUM(K10,G10)</f>
        <v>0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33" customFormat="1" ht="15" customHeight="1" x14ac:dyDescent="0.25">
      <c r="A11" s="383"/>
      <c r="B11" s="491"/>
      <c r="C11" s="31" t="s">
        <v>17</v>
      </c>
      <c r="D11" s="58"/>
      <c r="E11" s="230"/>
      <c r="F11" s="165"/>
      <c r="G11" s="166"/>
      <c r="H11" s="165"/>
      <c r="I11" s="166"/>
      <c r="J11" s="165"/>
      <c r="K11" s="166"/>
      <c r="L11" s="165"/>
      <c r="M11" s="166"/>
      <c r="N11" s="264" t="s">
        <v>7</v>
      </c>
      <c r="O11" s="265" t="s">
        <v>7</v>
      </c>
      <c r="P11" s="165">
        <f t="shared" ref="P11" si="0">SUM(L11,J11,H11,F11)</f>
        <v>0</v>
      </c>
      <c r="Q11" s="166">
        <f t="shared" ref="Q11" si="1">SUM(M11,K11,I11,G11)</f>
        <v>0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11" customFormat="1" ht="15" customHeight="1" x14ac:dyDescent="0.25">
      <c r="A12" s="383"/>
      <c r="B12" s="492"/>
      <c r="C12" s="31" t="s">
        <v>12</v>
      </c>
      <c r="D12" s="58"/>
      <c r="E12" s="230"/>
      <c r="F12" s="165"/>
      <c r="G12" s="166"/>
      <c r="H12" s="264" t="s">
        <v>7</v>
      </c>
      <c r="I12" s="265" t="s">
        <v>7</v>
      </c>
      <c r="J12" s="165"/>
      <c r="K12" s="166"/>
      <c r="L12" s="264" t="s">
        <v>7</v>
      </c>
      <c r="M12" s="265" t="s">
        <v>7</v>
      </c>
      <c r="N12" s="264" t="s">
        <v>7</v>
      </c>
      <c r="O12" s="265" t="s">
        <v>7</v>
      </c>
      <c r="P12" s="165">
        <f>SUM(J12,F12)</f>
        <v>0</v>
      </c>
      <c r="Q12" s="166">
        <f>SUM(K12,G12)</f>
        <v>0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8" customFormat="1" ht="15" customHeight="1" x14ac:dyDescent="0.25">
      <c r="A13" s="383"/>
      <c r="B13" s="425" t="s">
        <v>28</v>
      </c>
      <c r="C13" s="425"/>
      <c r="D13" s="58"/>
      <c r="E13" s="230"/>
      <c r="F13" s="165"/>
      <c r="G13" s="166"/>
      <c r="H13" s="165"/>
      <c r="I13" s="166"/>
      <c r="J13" s="165"/>
      <c r="K13" s="166"/>
      <c r="L13" s="165"/>
      <c r="M13" s="166"/>
      <c r="N13" s="264" t="s">
        <v>7</v>
      </c>
      <c r="O13" s="265" t="s">
        <v>7</v>
      </c>
      <c r="P13" s="165">
        <f t="shared" ref="P13" si="2">SUM(L13,J13,H13,F13)</f>
        <v>0</v>
      </c>
      <c r="Q13" s="166">
        <f t="shared" ref="Q13" si="3">SUM(M13,K13,I13,G13)</f>
        <v>0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ht="15" customHeight="1" x14ac:dyDescent="0.25">
      <c r="A14" s="383"/>
      <c r="B14" s="424" t="s">
        <v>10</v>
      </c>
      <c r="C14" s="23" t="s">
        <v>18</v>
      </c>
      <c r="D14" s="58"/>
      <c r="E14" s="230"/>
      <c r="F14" s="264" t="s">
        <v>7</v>
      </c>
      <c r="G14" s="265" t="s">
        <v>7</v>
      </c>
      <c r="H14" s="165"/>
      <c r="I14" s="166"/>
      <c r="J14" s="264" t="s">
        <v>7</v>
      </c>
      <c r="K14" s="265" t="s">
        <v>7</v>
      </c>
      <c r="L14" s="264" t="s">
        <v>7</v>
      </c>
      <c r="M14" s="265" t="s">
        <v>7</v>
      </c>
      <c r="N14" s="264" t="s">
        <v>7</v>
      </c>
      <c r="O14" s="265" t="s">
        <v>7</v>
      </c>
      <c r="P14" s="165">
        <f t="shared" ref="P14:Q14" si="4">SUM(H14)</f>
        <v>0</v>
      </c>
      <c r="Q14" s="166">
        <f t="shared" si="4"/>
        <v>0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ht="15" customHeight="1" x14ac:dyDescent="0.25">
      <c r="A15" s="383"/>
      <c r="B15" s="416"/>
      <c r="C15" s="31" t="s">
        <v>19</v>
      </c>
      <c r="D15" s="58"/>
      <c r="E15" s="230"/>
      <c r="F15" s="165"/>
      <c r="G15" s="166"/>
      <c r="H15" s="165"/>
      <c r="I15" s="166"/>
      <c r="J15" s="165"/>
      <c r="K15" s="166"/>
      <c r="L15" s="165"/>
      <c r="M15" s="166"/>
      <c r="N15" s="264" t="s">
        <v>7</v>
      </c>
      <c r="O15" s="265" t="s">
        <v>7</v>
      </c>
      <c r="P15" s="165">
        <f t="shared" ref="P15:Q21" si="5">SUM(L15,J15,H15,F15)</f>
        <v>0</v>
      </c>
      <c r="Q15" s="166">
        <f t="shared" si="5"/>
        <v>0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ht="15" customHeight="1" x14ac:dyDescent="0.25">
      <c r="A16" s="383"/>
      <c r="B16" s="416"/>
      <c r="C16" s="25" t="s">
        <v>20</v>
      </c>
      <c r="D16" s="58"/>
      <c r="E16" s="230"/>
      <c r="F16" s="165"/>
      <c r="G16" s="166"/>
      <c r="H16" s="165"/>
      <c r="I16" s="166"/>
      <c r="J16" s="165"/>
      <c r="K16" s="166"/>
      <c r="L16" s="165"/>
      <c r="M16" s="166"/>
      <c r="N16" s="264" t="s">
        <v>7</v>
      </c>
      <c r="O16" s="265" t="s">
        <v>7</v>
      </c>
      <c r="P16" s="165">
        <f t="shared" si="5"/>
        <v>0</v>
      </c>
      <c r="Q16" s="166">
        <f t="shared" si="5"/>
        <v>0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ht="15" customHeight="1" x14ac:dyDescent="0.25">
      <c r="A17" s="383"/>
      <c r="B17" s="416"/>
      <c r="C17" s="26" t="s">
        <v>21</v>
      </c>
      <c r="D17" s="58"/>
      <c r="E17" s="230"/>
      <c r="F17" s="165"/>
      <c r="G17" s="166"/>
      <c r="H17" s="165"/>
      <c r="I17" s="166"/>
      <c r="J17" s="165"/>
      <c r="K17" s="166"/>
      <c r="L17" s="165"/>
      <c r="M17" s="166"/>
      <c r="N17" s="264" t="s">
        <v>7</v>
      </c>
      <c r="O17" s="265" t="s">
        <v>7</v>
      </c>
      <c r="P17" s="165">
        <f t="shared" si="5"/>
        <v>0</v>
      </c>
      <c r="Q17" s="166">
        <f t="shared" si="5"/>
        <v>0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ht="15" customHeight="1" x14ac:dyDescent="0.25">
      <c r="A18" s="383"/>
      <c r="B18" s="417"/>
      <c r="C18" s="25" t="s">
        <v>22</v>
      </c>
      <c r="D18" s="58"/>
      <c r="E18" s="230"/>
      <c r="F18" s="165"/>
      <c r="G18" s="166"/>
      <c r="H18" s="165"/>
      <c r="I18" s="166"/>
      <c r="J18" s="165"/>
      <c r="K18" s="166"/>
      <c r="L18" s="165"/>
      <c r="M18" s="166"/>
      <c r="N18" s="264" t="s">
        <v>7</v>
      </c>
      <c r="O18" s="265" t="s">
        <v>7</v>
      </c>
      <c r="P18" s="165">
        <f t="shared" si="5"/>
        <v>0</v>
      </c>
      <c r="Q18" s="166">
        <f t="shared" si="5"/>
        <v>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ht="15" customHeight="1" x14ac:dyDescent="0.25">
      <c r="A19" s="383"/>
      <c r="B19" s="115" t="s">
        <v>9</v>
      </c>
      <c r="C19" s="26" t="s">
        <v>23</v>
      </c>
      <c r="D19" s="58"/>
      <c r="E19" s="230"/>
      <c r="F19" s="165"/>
      <c r="G19" s="166"/>
      <c r="H19" s="165"/>
      <c r="I19" s="166"/>
      <c r="J19" s="165"/>
      <c r="K19" s="166"/>
      <c r="L19" s="165"/>
      <c r="M19" s="166"/>
      <c r="N19" s="264" t="s">
        <v>7</v>
      </c>
      <c r="O19" s="265" t="s">
        <v>7</v>
      </c>
      <c r="P19" s="165">
        <f t="shared" si="5"/>
        <v>0</v>
      </c>
      <c r="Q19" s="166">
        <f t="shared" si="5"/>
        <v>0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ht="15" customHeight="1" x14ac:dyDescent="0.25">
      <c r="A20" s="383"/>
      <c r="B20" s="496" t="s">
        <v>29</v>
      </c>
      <c r="C20" s="116" t="s">
        <v>24</v>
      </c>
      <c r="D20" s="58"/>
      <c r="E20" s="230"/>
      <c r="F20" s="165"/>
      <c r="G20" s="166"/>
      <c r="H20" s="165"/>
      <c r="I20" s="166"/>
      <c r="J20" s="165"/>
      <c r="K20" s="166"/>
      <c r="L20" s="165"/>
      <c r="M20" s="166"/>
      <c r="N20" s="264" t="s">
        <v>7</v>
      </c>
      <c r="O20" s="265" t="s">
        <v>7</v>
      </c>
      <c r="P20" s="165">
        <f t="shared" si="5"/>
        <v>0</v>
      </c>
      <c r="Q20" s="166">
        <f t="shared" si="5"/>
        <v>0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1" customFormat="1" ht="15" customHeight="1" x14ac:dyDescent="0.25">
      <c r="A21" s="383"/>
      <c r="B21" s="497"/>
      <c r="C21" s="134" t="s">
        <v>25</v>
      </c>
      <c r="D21" s="58"/>
      <c r="E21" s="230"/>
      <c r="F21" s="165"/>
      <c r="G21" s="166"/>
      <c r="H21" s="165"/>
      <c r="I21" s="166"/>
      <c r="J21" s="165"/>
      <c r="K21" s="166"/>
      <c r="L21" s="165"/>
      <c r="M21" s="166"/>
      <c r="N21" s="264" t="s">
        <v>7</v>
      </c>
      <c r="O21" s="265" t="s">
        <v>7</v>
      </c>
      <c r="P21" s="165">
        <f t="shared" si="5"/>
        <v>0</v>
      </c>
      <c r="Q21" s="166">
        <f t="shared" si="5"/>
        <v>0</v>
      </c>
    </row>
    <row r="22" spans="1:33" s="21" customFormat="1" ht="15" customHeight="1" thickBot="1" x14ac:dyDescent="0.3">
      <c r="A22" s="384"/>
      <c r="B22" s="495" t="s">
        <v>30</v>
      </c>
      <c r="C22" s="495"/>
      <c r="D22" s="60"/>
      <c r="E22" s="229"/>
      <c r="F22" s="258" t="s">
        <v>7</v>
      </c>
      <c r="G22" s="259" t="s">
        <v>7</v>
      </c>
      <c r="H22" s="167"/>
      <c r="I22" s="168"/>
      <c r="J22" s="258" t="s">
        <v>7</v>
      </c>
      <c r="K22" s="259" t="s">
        <v>7</v>
      </c>
      <c r="L22" s="258" t="s">
        <v>7</v>
      </c>
      <c r="M22" s="259" t="s">
        <v>7</v>
      </c>
      <c r="N22" s="258" t="s">
        <v>7</v>
      </c>
      <c r="O22" s="259" t="s">
        <v>7</v>
      </c>
      <c r="P22" s="167">
        <f t="shared" ref="P22" si="6">SUM(H22)</f>
        <v>0</v>
      </c>
      <c r="Q22" s="168">
        <f t="shared" ref="Q22" si="7">SUM(I22)</f>
        <v>0</v>
      </c>
    </row>
    <row r="23" spans="1:33" s="33" customFormat="1" ht="5.0999999999999996" customHeight="1" thickBot="1" x14ac:dyDescent="0.3">
      <c r="A23" s="12"/>
      <c r="B23" s="102"/>
      <c r="C23" s="102"/>
      <c r="D23" s="60"/>
      <c r="E23" s="292"/>
      <c r="F23" s="169"/>
      <c r="G23" s="170"/>
      <c r="H23" s="169"/>
      <c r="I23" s="170"/>
      <c r="J23" s="169"/>
      <c r="K23" s="170"/>
      <c r="L23" s="169"/>
      <c r="M23" s="170"/>
      <c r="N23" s="169"/>
      <c r="O23" s="170"/>
      <c r="P23" s="169"/>
      <c r="Q23" s="170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33" customFormat="1" ht="17.25" customHeight="1" x14ac:dyDescent="0.25">
      <c r="A24" s="421">
        <v>82</v>
      </c>
      <c r="B24" s="499" t="s">
        <v>8</v>
      </c>
      <c r="C24" s="158" t="s">
        <v>27</v>
      </c>
      <c r="D24" s="159"/>
      <c r="E24" s="230"/>
      <c r="F24" s="264" t="s">
        <v>7</v>
      </c>
      <c r="G24" s="265" t="s">
        <v>7</v>
      </c>
      <c r="H24" s="264" t="s">
        <v>7</v>
      </c>
      <c r="I24" s="265" t="s">
        <v>7</v>
      </c>
      <c r="J24" s="264" t="s">
        <v>7</v>
      </c>
      <c r="K24" s="265" t="s">
        <v>7</v>
      </c>
      <c r="L24" s="264" t="s">
        <v>7</v>
      </c>
      <c r="M24" s="265" t="s">
        <v>7</v>
      </c>
      <c r="N24" s="165"/>
      <c r="O24" s="166"/>
      <c r="P24" s="165">
        <f>SUM(N24)</f>
        <v>0</v>
      </c>
      <c r="Q24" s="166">
        <f>SUM(O24)</f>
        <v>0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33" customFormat="1" ht="15" customHeight="1" x14ac:dyDescent="0.25">
      <c r="A25" s="450"/>
      <c r="B25" s="500"/>
      <c r="C25" s="31" t="s">
        <v>11</v>
      </c>
      <c r="D25" s="60"/>
      <c r="E25" s="230"/>
      <c r="F25" s="165"/>
      <c r="G25" s="166"/>
      <c r="H25" s="264" t="s">
        <v>7</v>
      </c>
      <c r="I25" s="265" t="s">
        <v>7</v>
      </c>
      <c r="J25" s="165"/>
      <c r="K25" s="166"/>
      <c r="L25" s="264" t="s">
        <v>7</v>
      </c>
      <c r="M25" s="265" t="s">
        <v>7</v>
      </c>
      <c r="N25" s="264" t="s">
        <v>7</v>
      </c>
      <c r="O25" s="265" t="s">
        <v>7</v>
      </c>
      <c r="P25" s="165">
        <f t="shared" ref="P25:P26" si="8">SUM(F25,J25)</f>
        <v>0</v>
      </c>
      <c r="Q25" s="166">
        <f t="shared" ref="Q25:Q26" si="9">SUM(K25,G25)</f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33" customFormat="1" ht="15" customHeight="1" thickBot="1" x14ac:dyDescent="0.3">
      <c r="A26" s="422"/>
      <c r="B26" s="501"/>
      <c r="C26" s="43" t="s">
        <v>12</v>
      </c>
      <c r="D26" s="60"/>
      <c r="E26" s="229"/>
      <c r="F26" s="171"/>
      <c r="G26" s="172"/>
      <c r="H26" s="317" t="s">
        <v>7</v>
      </c>
      <c r="I26" s="318" t="s">
        <v>7</v>
      </c>
      <c r="J26" s="171"/>
      <c r="K26" s="172"/>
      <c r="L26" s="317" t="s">
        <v>7</v>
      </c>
      <c r="M26" s="318" t="s">
        <v>7</v>
      </c>
      <c r="N26" s="317" t="s">
        <v>7</v>
      </c>
      <c r="O26" s="318" t="s">
        <v>7</v>
      </c>
      <c r="P26" s="171">
        <f t="shared" si="8"/>
        <v>0</v>
      </c>
      <c r="Q26" s="172">
        <f t="shared" si="9"/>
        <v>0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33" customFormat="1" ht="5.0999999999999996" customHeight="1" thickBot="1" x14ac:dyDescent="0.3">
      <c r="A27" s="12"/>
      <c r="B27" s="102"/>
      <c r="C27" s="102"/>
      <c r="D27" s="60"/>
      <c r="E27" s="292"/>
      <c r="F27" s="207"/>
      <c r="G27" s="208"/>
      <c r="H27" s="207"/>
      <c r="I27" s="208"/>
      <c r="J27" s="207"/>
      <c r="K27" s="208"/>
      <c r="L27" s="207"/>
      <c r="M27" s="208"/>
      <c r="N27" s="207"/>
      <c r="O27" s="208"/>
      <c r="P27" s="207"/>
      <c r="Q27" s="208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33" customFormat="1" ht="15" customHeight="1" x14ac:dyDescent="0.25">
      <c r="A28" s="421">
        <v>83</v>
      </c>
      <c r="B28" s="478" t="s">
        <v>8</v>
      </c>
      <c r="C28" s="38" t="s">
        <v>11</v>
      </c>
      <c r="E28" s="230"/>
      <c r="F28" s="165"/>
      <c r="G28" s="166"/>
      <c r="H28" s="264" t="s">
        <v>7</v>
      </c>
      <c r="I28" s="265" t="s">
        <v>7</v>
      </c>
      <c r="J28" s="165"/>
      <c r="K28" s="166"/>
      <c r="L28" s="264" t="s">
        <v>7</v>
      </c>
      <c r="M28" s="265" t="s">
        <v>7</v>
      </c>
      <c r="N28" s="264" t="s">
        <v>7</v>
      </c>
      <c r="O28" s="265" t="s">
        <v>7</v>
      </c>
      <c r="P28" s="165">
        <f t="shared" ref="P28:P29" si="10">SUM(F28,J28)</f>
        <v>0</v>
      </c>
      <c r="Q28" s="166">
        <f t="shared" ref="Q28:Q29" si="11">SUM(K28,G28)</f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33" customFormat="1" ht="15" customHeight="1" thickBot="1" x14ac:dyDescent="0.3">
      <c r="A29" s="422"/>
      <c r="B29" s="479"/>
      <c r="C29" s="43" t="s">
        <v>12</v>
      </c>
      <c r="E29" s="229"/>
      <c r="F29" s="167"/>
      <c r="G29" s="168"/>
      <c r="H29" s="258" t="s">
        <v>7</v>
      </c>
      <c r="I29" s="259" t="s">
        <v>7</v>
      </c>
      <c r="J29" s="167"/>
      <c r="K29" s="168"/>
      <c r="L29" s="258" t="s">
        <v>7</v>
      </c>
      <c r="M29" s="259" t="s">
        <v>7</v>
      </c>
      <c r="N29" s="258" t="s">
        <v>7</v>
      </c>
      <c r="O29" s="259" t="s">
        <v>7</v>
      </c>
      <c r="P29" s="167">
        <f t="shared" si="10"/>
        <v>0</v>
      </c>
      <c r="Q29" s="168">
        <f t="shared" si="11"/>
        <v>0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s="33" customFormat="1" ht="5.0999999999999996" customHeight="1" thickBot="1" x14ac:dyDescent="0.3">
      <c r="A30" s="100"/>
      <c r="B30" s="53"/>
      <c r="C30" s="111"/>
      <c r="D30" s="77"/>
      <c r="E30" s="230"/>
      <c r="F30" s="169"/>
      <c r="G30" s="170"/>
      <c r="H30" s="169"/>
      <c r="I30" s="174"/>
      <c r="J30" s="169"/>
      <c r="K30" s="170"/>
      <c r="L30" s="173"/>
      <c r="M30" s="174"/>
      <c r="N30" s="169"/>
      <c r="O30" s="170"/>
      <c r="P30" s="173"/>
      <c r="Q30" s="174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33" customFormat="1" ht="15" customHeight="1" x14ac:dyDescent="0.25">
      <c r="A31" s="382">
        <v>84</v>
      </c>
      <c r="B31" s="457" t="s">
        <v>8</v>
      </c>
      <c r="C31" s="38" t="s">
        <v>26</v>
      </c>
      <c r="D31" s="77"/>
      <c r="E31" s="230"/>
      <c r="F31" s="165"/>
      <c r="G31" s="166"/>
      <c r="H31" s="288" t="s">
        <v>7</v>
      </c>
      <c r="I31" s="289" t="s">
        <v>7</v>
      </c>
      <c r="J31" s="288" t="s">
        <v>7</v>
      </c>
      <c r="K31" s="289" t="s">
        <v>7</v>
      </c>
      <c r="L31" s="288" t="s">
        <v>7</v>
      </c>
      <c r="M31" s="289" t="s">
        <v>7</v>
      </c>
      <c r="N31" s="288" t="s">
        <v>7</v>
      </c>
      <c r="O31" s="289" t="s">
        <v>7</v>
      </c>
      <c r="P31" s="165">
        <f>SUM(F31)</f>
        <v>0</v>
      </c>
      <c r="Q31" s="166">
        <f>SUM(G31)</f>
        <v>0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33" customFormat="1" ht="15" customHeight="1" x14ac:dyDescent="0.25">
      <c r="A32" s="383"/>
      <c r="B32" s="458"/>
      <c r="C32" s="31" t="s">
        <v>27</v>
      </c>
      <c r="D32" s="77"/>
      <c r="E32" s="230"/>
      <c r="F32" s="264" t="s">
        <v>7</v>
      </c>
      <c r="G32" s="265" t="s">
        <v>7</v>
      </c>
      <c r="H32" s="165"/>
      <c r="I32" s="166"/>
      <c r="J32" s="264" t="s">
        <v>7</v>
      </c>
      <c r="K32" s="265" t="s">
        <v>7</v>
      </c>
      <c r="L32" s="264" t="s">
        <v>7</v>
      </c>
      <c r="M32" s="265" t="s">
        <v>7</v>
      </c>
      <c r="N32" s="264" t="s">
        <v>7</v>
      </c>
      <c r="O32" s="265" t="s">
        <v>7</v>
      </c>
      <c r="P32" s="165">
        <f t="shared" ref="P32:P34" si="12">SUM(H32)</f>
        <v>0</v>
      </c>
      <c r="Q32" s="166">
        <f t="shared" ref="Q32:Q34" si="13">SUM(I32)</f>
        <v>0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33" customFormat="1" ht="15" customHeight="1" x14ac:dyDescent="0.25">
      <c r="A33" s="383"/>
      <c r="B33" s="458"/>
      <c r="C33" s="31" t="s">
        <v>13</v>
      </c>
      <c r="D33" s="77"/>
      <c r="E33" s="230"/>
      <c r="F33" s="264" t="s">
        <v>7</v>
      </c>
      <c r="G33" s="265" t="s">
        <v>7</v>
      </c>
      <c r="H33" s="165"/>
      <c r="I33" s="166"/>
      <c r="J33" s="264" t="s">
        <v>7</v>
      </c>
      <c r="K33" s="265" t="s">
        <v>7</v>
      </c>
      <c r="L33" s="264" t="s">
        <v>7</v>
      </c>
      <c r="M33" s="265" t="s">
        <v>7</v>
      </c>
      <c r="N33" s="264" t="s">
        <v>7</v>
      </c>
      <c r="O33" s="265" t="s">
        <v>7</v>
      </c>
      <c r="P33" s="165">
        <f t="shared" si="12"/>
        <v>0</v>
      </c>
      <c r="Q33" s="166">
        <f t="shared" si="13"/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33" customFormat="1" ht="15" customHeight="1" x14ac:dyDescent="0.25">
      <c r="A34" s="383"/>
      <c r="B34" s="458"/>
      <c r="C34" s="31" t="s">
        <v>16</v>
      </c>
      <c r="D34" s="77"/>
      <c r="E34" s="230"/>
      <c r="F34" s="264" t="s">
        <v>7</v>
      </c>
      <c r="G34" s="265" t="s">
        <v>7</v>
      </c>
      <c r="H34" s="165"/>
      <c r="I34" s="166"/>
      <c r="J34" s="264" t="s">
        <v>7</v>
      </c>
      <c r="K34" s="265" t="s">
        <v>7</v>
      </c>
      <c r="L34" s="264" t="s">
        <v>7</v>
      </c>
      <c r="M34" s="265" t="s">
        <v>7</v>
      </c>
      <c r="N34" s="264" t="s">
        <v>7</v>
      </c>
      <c r="O34" s="265" t="s">
        <v>7</v>
      </c>
      <c r="P34" s="165">
        <f t="shared" si="12"/>
        <v>0</v>
      </c>
      <c r="Q34" s="166">
        <f t="shared" si="13"/>
        <v>0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33" customFormat="1" ht="15" customHeight="1" x14ac:dyDescent="0.25">
      <c r="A35" s="383"/>
      <c r="B35" s="458"/>
      <c r="C35" s="31" t="s">
        <v>11</v>
      </c>
      <c r="D35" s="77"/>
      <c r="E35" s="230"/>
      <c r="F35" s="165"/>
      <c r="G35" s="166"/>
      <c r="H35" s="264" t="s">
        <v>7</v>
      </c>
      <c r="I35" s="265" t="s">
        <v>7</v>
      </c>
      <c r="J35" s="165"/>
      <c r="K35" s="166"/>
      <c r="L35" s="264" t="s">
        <v>7</v>
      </c>
      <c r="M35" s="265" t="s">
        <v>7</v>
      </c>
      <c r="N35" s="264" t="s">
        <v>7</v>
      </c>
      <c r="O35" s="265" t="s">
        <v>7</v>
      </c>
      <c r="P35" s="165">
        <f>SUM(F35,J35)</f>
        <v>0</v>
      </c>
      <c r="Q35" s="166">
        <f>SUM(K35,G35)</f>
        <v>0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33" customFormat="1" ht="15" customHeight="1" x14ac:dyDescent="0.25">
      <c r="A36" s="383"/>
      <c r="B36" s="458"/>
      <c r="C36" s="31" t="s">
        <v>17</v>
      </c>
      <c r="D36" s="77"/>
      <c r="E36" s="230"/>
      <c r="F36" s="165"/>
      <c r="G36" s="166"/>
      <c r="H36" s="165"/>
      <c r="I36" s="166"/>
      <c r="J36" s="165"/>
      <c r="K36" s="166"/>
      <c r="L36" s="165"/>
      <c r="M36" s="166"/>
      <c r="N36" s="264" t="s">
        <v>7</v>
      </c>
      <c r="O36" s="265" t="s">
        <v>7</v>
      </c>
      <c r="P36" s="165">
        <f t="shared" ref="P36:Q36" si="14">SUM(L36,J36,H36,F36)</f>
        <v>0</v>
      </c>
      <c r="Q36" s="166">
        <f t="shared" si="14"/>
        <v>0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33" customFormat="1" ht="15" customHeight="1" x14ac:dyDescent="0.25">
      <c r="A37" s="383"/>
      <c r="B37" s="459"/>
      <c r="C37" s="31" t="s">
        <v>12</v>
      </c>
      <c r="D37" s="77"/>
      <c r="E37" s="230"/>
      <c r="F37" s="165"/>
      <c r="G37" s="166"/>
      <c r="H37" s="264" t="s">
        <v>7</v>
      </c>
      <c r="I37" s="265" t="s">
        <v>7</v>
      </c>
      <c r="J37" s="165"/>
      <c r="K37" s="166"/>
      <c r="L37" s="264" t="s">
        <v>7</v>
      </c>
      <c r="M37" s="265" t="s">
        <v>7</v>
      </c>
      <c r="N37" s="264" t="s">
        <v>7</v>
      </c>
      <c r="O37" s="265" t="s">
        <v>7</v>
      </c>
      <c r="P37" s="165">
        <f>SUM(F37,J37)</f>
        <v>0</v>
      </c>
      <c r="Q37" s="166">
        <f>SUM(K37,G37)</f>
        <v>0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1" customFormat="1" ht="15" customHeight="1" x14ac:dyDescent="0.25">
      <c r="A38" s="383"/>
      <c r="B38" s="443" t="s">
        <v>28</v>
      </c>
      <c r="C38" s="443"/>
      <c r="D38" s="68"/>
      <c r="E38" s="230"/>
      <c r="F38" s="165"/>
      <c r="G38" s="166"/>
      <c r="H38" s="165"/>
      <c r="I38" s="166"/>
      <c r="J38" s="165"/>
      <c r="K38" s="166"/>
      <c r="L38" s="165"/>
      <c r="M38" s="166"/>
      <c r="N38" s="264" t="s">
        <v>7</v>
      </c>
      <c r="O38" s="265" t="s">
        <v>7</v>
      </c>
      <c r="P38" s="165">
        <f t="shared" ref="P38:Q38" si="15">SUM(L38,J38,H38,F38)</f>
        <v>0</v>
      </c>
      <c r="Q38" s="166">
        <f t="shared" si="15"/>
        <v>0</v>
      </c>
    </row>
    <row r="39" spans="1:33" s="21" customFormat="1" ht="15" customHeight="1" x14ac:dyDescent="0.25">
      <c r="A39" s="383"/>
      <c r="B39" s="424" t="s">
        <v>10</v>
      </c>
      <c r="C39" s="23" t="s">
        <v>18</v>
      </c>
      <c r="D39" s="102"/>
      <c r="E39" s="230"/>
      <c r="F39" s="264" t="s">
        <v>7</v>
      </c>
      <c r="G39" s="265" t="s">
        <v>7</v>
      </c>
      <c r="H39" s="165"/>
      <c r="I39" s="166"/>
      <c r="J39" s="264" t="s">
        <v>7</v>
      </c>
      <c r="K39" s="265" t="s">
        <v>7</v>
      </c>
      <c r="L39" s="264" t="s">
        <v>7</v>
      </c>
      <c r="M39" s="265" t="s">
        <v>7</v>
      </c>
      <c r="N39" s="264" t="s">
        <v>7</v>
      </c>
      <c r="O39" s="265" t="s">
        <v>7</v>
      </c>
      <c r="P39" s="165">
        <f t="shared" ref="P39:P40" si="16">SUM(H39)</f>
        <v>0</v>
      </c>
      <c r="Q39" s="166">
        <f t="shared" ref="Q39:Q40" si="17">SUM(I39)</f>
        <v>0</v>
      </c>
    </row>
    <row r="40" spans="1:33" ht="15" customHeight="1" x14ac:dyDescent="0.25">
      <c r="A40" s="383"/>
      <c r="B40" s="416"/>
      <c r="C40" s="23" t="s">
        <v>20</v>
      </c>
      <c r="D40" s="102"/>
      <c r="E40" s="230"/>
      <c r="F40" s="264" t="s">
        <v>7</v>
      </c>
      <c r="G40" s="265" t="s">
        <v>7</v>
      </c>
      <c r="H40" s="165"/>
      <c r="I40" s="166"/>
      <c r="J40" s="264" t="s">
        <v>7</v>
      </c>
      <c r="K40" s="265" t="s">
        <v>7</v>
      </c>
      <c r="L40" s="264" t="s">
        <v>7</v>
      </c>
      <c r="M40" s="265" t="s">
        <v>7</v>
      </c>
      <c r="N40" s="264" t="s">
        <v>7</v>
      </c>
      <c r="O40" s="265" t="s">
        <v>7</v>
      </c>
      <c r="P40" s="165">
        <f t="shared" si="16"/>
        <v>0</v>
      </c>
      <c r="Q40" s="166">
        <f t="shared" si="17"/>
        <v>0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15" customHeight="1" x14ac:dyDescent="0.25">
      <c r="A41" s="383"/>
      <c r="B41" s="416"/>
      <c r="C41" s="26" t="s">
        <v>21</v>
      </c>
      <c r="D41" s="58"/>
      <c r="E41" s="230"/>
      <c r="F41" s="165"/>
      <c r="G41" s="166"/>
      <c r="H41" s="165"/>
      <c r="I41" s="166"/>
      <c r="J41" s="165"/>
      <c r="K41" s="166"/>
      <c r="L41" s="165"/>
      <c r="M41" s="166"/>
      <c r="N41" s="264" t="s">
        <v>7</v>
      </c>
      <c r="O41" s="265" t="s">
        <v>7</v>
      </c>
      <c r="P41" s="165">
        <f t="shared" ref="P41:Q44" si="18">SUM(L41,J41,H41,F41)</f>
        <v>0</v>
      </c>
      <c r="Q41" s="166">
        <f t="shared" si="18"/>
        <v>0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15" customHeight="1" x14ac:dyDescent="0.25">
      <c r="A42" s="383"/>
      <c r="B42" s="416"/>
      <c r="C42" s="25" t="s">
        <v>22</v>
      </c>
      <c r="D42" s="102"/>
      <c r="E42" s="230"/>
      <c r="F42" s="165"/>
      <c r="G42" s="166"/>
      <c r="H42" s="165"/>
      <c r="I42" s="166"/>
      <c r="J42" s="165"/>
      <c r="K42" s="166"/>
      <c r="L42" s="165"/>
      <c r="M42" s="166"/>
      <c r="N42" s="264" t="s">
        <v>7</v>
      </c>
      <c r="O42" s="265" t="s">
        <v>7</v>
      </c>
      <c r="P42" s="165">
        <f t="shared" si="18"/>
        <v>0</v>
      </c>
      <c r="Q42" s="166">
        <f t="shared" si="18"/>
        <v>0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15" customHeight="1" x14ac:dyDescent="0.25">
      <c r="A43" s="383"/>
      <c r="B43" s="417"/>
      <c r="C43" s="25" t="s">
        <v>29</v>
      </c>
      <c r="D43" s="58"/>
      <c r="E43" s="230"/>
      <c r="F43" s="165"/>
      <c r="G43" s="166"/>
      <c r="H43" s="165"/>
      <c r="I43" s="166"/>
      <c r="J43" s="165"/>
      <c r="K43" s="166"/>
      <c r="L43" s="165"/>
      <c r="M43" s="166"/>
      <c r="N43" s="264" t="s">
        <v>7</v>
      </c>
      <c r="O43" s="265" t="s">
        <v>7</v>
      </c>
      <c r="P43" s="165">
        <f t="shared" si="18"/>
        <v>0</v>
      </c>
      <c r="Q43" s="166">
        <f t="shared" si="18"/>
        <v>0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21" customFormat="1" ht="15" customHeight="1" x14ac:dyDescent="0.25">
      <c r="A44" s="383"/>
      <c r="B44" s="115" t="s">
        <v>9</v>
      </c>
      <c r="C44" s="26" t="s">
        <v>23</v>
      </c>
      <c r="D44" s="102"/>
      <c r="E44" s="230"/>
      <c r="F44" s="165"/>
      <c r="G44" s="166"/>
      <c r="H44" s="165"/>
      <c r="I44" s="166"/>
      <c r="J44" s="165"/>
      <c r="K44" s="166"/>
      <c r="L44" s="165"/>
      <c r="M44" s="166"/>
      <c r="N44" s="264" t="s">
        <v>7</v>
      </c>
      <c r="O44" s="265" t="s">
        <v>7</v>
      </c>
      <c r="P44" s="165">
        <f t="shared" si="18"/>
        <v>0</v>
      </c>
      <c r="Q44" s="166">
        <f t="shared" si="18"/>
        <v>0</v>
      </c>
    </row>
    <row r="45" spans="1:33" s="21" customFormat="1" ht="15" customHeight="1" thickBot="1" x14ac:dyDescent="0.3">
      <c r="A45" s="384"/>
      <c r="B45" s="498" t="s">
        <v>30</v>
      </c>
      <c r="C45" s="498"/>
      <c r="D45" s="60"/>
      <c r="E45" s="229"/>
      <c r="F45" s="317" t="s">
        <v>7</v>
      </c>
      <c r="G45" s="318" t="s">
        <v>7</v>
      </c>
      <c r="H45" s="171"/>
      <c r="I45" s="172"/>
      <c r="J45" s="317" t="s">
        <v>7</v>
      </c>
      <c r="K45" s="318" t="s">
        <v>7</v>
      </c>
      <c r="L45" s="317" t="s">
        <v>7</v>
      </c>
      <c r="M45" s="318" t="s">
        <v>7</v>
      </c>
      <c r="N45" s="317" t="s">
        <v>7</v>
      </c>
      <c r="O45" s="318" t="s">
        <v>7</v>
      </c>
      <c r="P45" s="171">
        <f t="shared" ref="P45" si="19">SUM(H45)</f>
        <v>0</v>
      </c>
      <c r="Q45" s="172">
        <f t="shared" ref="Q45" si="20">SUM(I45)</f>
        <v>0</v>
      </c>
    </row>
    <row r="46" spans="1:33" ht="5.0999999999999996" customHeight="1" thickBot="1" x14ac:dyDescent="0.3">
      <c r="E46" s="292"/>
      <c r="F46" s="207"/>
      <c r="G46" s="208"/>
      <c r="H46" s="207"/>
      <c r="I46" s="208"/>
      <c r="J46" s="207"/>
      <c r="K46" s="208"/>
      <c r="L46" s="207"/>
      <c r="M46" s="208"/>
      <c r="N46" s="207"/>
      <c r="O46" s="208"/>
      <c r="P46" s="207"/>
      <c r="Q46" s="208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ht="15" customHeight="1" x14ac:dyDescent="0.25">
      <c r="A47" s="421">
        <v>85</v>
      </c>
      <c r="B47" s="478" t="s">
        <v>8</v>
      </c>
      <c r="C47" s="38" t="s">
        <v>11</v>
      </c>
      <c r="D47" s="33"/>
      <c r="E47" s="230"/>
      <c r="F47" s="165"/>
      <c r="G47" s="166"/>
      <c r="H47" s="264" t="s">
        <v>7</v>
      </c>
      <c r="I47" s="265" t="s">
        <v>7</v>
      </c>
      <c r="J47" s="165"/>
      <c r="K47" s="166"/>
      <c r="L47" s="264" t="s">
        <v>7</v>
      </c>
      <c r="M47" s="265" t="s">
        <v>7</v>
      </c>
      <c r="N47" s="264" t="s">
        <v>7</v>
      </c>
      <c r="O47" s="265" t="s">
        <v>7</v>
      </c>
      <c r="P47" s="165">
        <f>SUM(F47,J47)</f>
        <v>0</v>
      </c>
      <c r="Q47" s="166">
        <f>SUM(K47,G47)</f>
        <v>0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21" customFormat="1" ht="15" customHeight="1" thickBot="1" x14ac:dyDescent="0.3">
      <c r="A48" s="422"/>
      <c r="B48" s="479"/>
      <c r="C48" s="43" t="s">
        <v>12</v>
      </c>
      <c r="D48" s="33"/>
      <c r="E48" s="229"/>
      <c r="F48" s="167"/>
      <c r="G48" s="168"/>
      <c r="H48" s="258" t="s">
        <v>7</v>
      </c>
      <c r="I48" s="259" t="s">
        <v>7</v>
      </c>
      <c r="J48" s="167"/>
      <c r="K48" s="168"/>
      <c r="L48" s="258" t="s">
        <v>7</v>
      </c>
      <c r="M48" s="259" t="s">
        <v>7</v>
      </c>
      <c r="N48" s="258" t="s">
        <v>7</v>
      </c>
      <c r="O48" s="259" t="s">
        <v>7</v>
      </c>
      <c r="P48" s="167">
        <f>SUM(F48,J48)</f>
        <v>0</v>
      </c>
      <c r="Q48" s="168">
        <f>SUM(K48,G48)</f>
        <v>0</v>
      </c>
    </row>
    <row r="49" spans="1:33" s="21" customFormat="1" ht="5.0999999999999996" customHeight="1" thickBot="1" x14ac:dyDescent="0.3">
      <c r="E49" s="299"/>
      <c r="F49" s="169"/>
      <c r="G49" s="170"/>
      <c r="H49" s="179"/>
      <c r="I49" s="180"/>
      <c r="J49" s="169"/>
      <c r="K49" s="170"/>
      <c r="L49" s="169"/>
      <c r="M49" s="170"/>
      <c r="N49" s="169"/>
      <c r="O49" s="170"/>
      <c r="P49" s="179"/>
      <c r="Q49" s="180"/>
    </row>
    <row r="50" spans="1:33" ht="15" customHeight="1" x14ac:dyDescent="0.25">
      <c r="A50" s="421">
        <v>86</v>
      </c>
      <c r="B50" s="478" t="s">
        <v>8</v>
      </c>
      <c r="C50" s="38" t="s">
        <v>11</v>
      </c>
      <c r="D50" s="33"/>
      <c r="E50" s="230"/>
      <c r="F50" s="165"/>
      <c r="G50" s="166"/>
      <c r="H50" s="264" t="s">
        <v>7</v>
      </c>
      <c r="I50" s="265" t="s">
        <v>7</v>
      </c>
      <c r="J50" s="165"/>
      <c r="K50" s="166"/>
      <c r="L50" s="264" t="s">
        <v>7</v>
      </c>
      <c r="M50" s="265" t="s">
        <v>7</v>
      </c>
      <c r="N50" s="264" t="s">
        <v>7</v>
      </c>
      <c r="O50" s="265" t="s">
        <v>7</v>
      </c>
      <c r="P50" s="165">
        <f>SUM(F50,J50)</f>
        <v>0</v>
      </c>
      <c r="Q50" s="166">
        <f>SUM(K50,G50)</f>
        <v>0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ht="15" customHeight="1" thickBot="1" x14ac:dyDescent="0.3">
      <c r="A51" s="422"/>
      <c r="B51" s="479"/>
      <c r="C51" s="43" t="s">
        <v>12</v>
      </c>
      <c r="D51" s="33"/>
      <c r="E51" s="229"/>
      <c r="F51" s="171"/>
      <c r="G51" s="172"/>
      <c r="H51" s="317" t="s">
        <v>7</v>
      </c>
      <c r="I51" s="318" t="s">
        <v>7</v>
      </c>
      <c r="J51" s="171"/>
      <c r="K51" s="172"/>
      <c r="L51" s="317" t="s">
        <v>7</v>
      </c>
      <c r="M51" s="318" t="s">
        <v>7</v>
      </c>
      <c r="N51" s="317" t="s">
        <v>7</v>
      </c>
      <c r="O51" s="318" t="s">
        <v>7</v>
      </c>
      <c r="P51" s="171">
        <f>SUM(F51,J51)</f>
        <v>0</v>
      </c>
      <c r="Q51" s="172">
        <f>SUM(K51,G51)</f>
        <v>0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ht="5.0999999999999996" customHeight="1" thickBot="1" x14ac:dyDescent="0.3">
      <c r="E52" s="233"/>
      <c r="F52" s="207"/>
      <c r="G52" s="208"/>
      <c r="H52" s="199"/>
      <c r="I52" s="200"/>
      <c r="J52" s="207"/>
      <c r="K52" s="208"/>
      <c r="L52" s="199"/>
      <c r="M52" s="200"/>
      <c r="N52" s="207"/>
      <c r="O52" s="208"/>
      <c r="P52" s="199"/>
      <c r="Q52" s="200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1:33" s="21" customFormat="1" ht="15" customHeight="1" x14ac:dyDescent="0.25">
      <c r="A53" s="421">
        <v>87</v>
      </c>
      <c r="B53" s="478" t="s">
        <v>8</v>
      </c>
      <c r="C53" s="38" t="s">
        <v>11</v>
      </c>
      <c r="D53" s="33"/>
      <c r="E53" s="230"/>
      <c r="F53" s="165"/>
      <c r="G53" s="166"/>
      <c r="H53" s="264" t="s">
        <v>7</v>
      </c>
      <c r="I53" s="265" t="s">
        <v>7</v>
      </c>
      <c r="J53" s="165"/>
      <c r="K53" s="166"/>
      <c r="L53" s="264" t="s">
        <v>7</v>
      </c>
      <c r="M53" s="265" t="s">
        <v>7</v>
      </c>
      <c r="N53" s="264" t="s">
        <v>7</v>
      </c>
      <c r="O53" s="265" t="s">
        <v>7</v>
      </c>
      <c r="P53" s="165">
        <f>SUM(F53,J53)</f>
        <v>0</v>
      </c>
      <c r="Q53" s="166">
        <f>SUM(K53,G53)</f>
        <v>0</v>
      </c>
    </row>
    <row r="54" spans="1:33" ht="15" customHeight="1" thickBot="1" x14ac:dyDescent="0.3">
      <c r="A54" s="422"/>
      <c r="B54" s="479"/>
      <c r="C54" s="43" t="s">
        <v>12</v>
      </c>
      <c r="D54" s="33"/>
      <c r="E54" s="229"/>
      <c r="F54" s="167"/>
      <c r="G54" s="168"/>
      <c r="H54" s="258" t="s">
        <v>7</v>
      </c>
      <c r="I54" s="259" t="s">
        <v>7</v>
      </c>
      <c r="J54" s="167"/>
      <c r="K54" s="168"/>
      <c r="L54" s="258" t="s">
        <v>7</v>
      </c>
      <c r="M54" s="259" t="s">
        <v>7</v>
      </c>
      <c r="N54" s="258" t="s">
        <v>7</v>
      </c>
      <c r="O54" s="259" t="s">
        <v>7</v>
      </c>
      <c r="P54" s="167">
        <f>SUM(F54,J54)</f>
        <v>0</v>
      </c>
      <c r="Q54" s="168">
        <f>SUM(K54,G54)</f>
        <v>0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ht="5.0999999999999996" customHeight="1" thickBot="1" x14ac:dyDescent="0.3">
      <c r="A55" s="45"/>
      <c r="E55" s="233"/>
      <c r="F55" s="169"/>
      <c r="G55" s="170"/>
      <c r="H55" s="179"/>
      <c r="I55" s="180"/>
      <c r="J55" s="169"/>
      <c r="K55" s="170"/>
      <c r="L55" s="179"/>
      <c r="M55" s="180"/>
      <c r="N55" s="169"/>
      <c r="O55" s="170"/>
      <c r="P55" s="179"/>
      <c r="Q55" s="18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15" customHeight="1" thickBot="1" x14ac:dyDescent="0.3">
      <c r="A56" s="421">
        <v>88</v>
      </c>
      <c r="B56" s="478" t="s">
        <v>8</v>
      </c>
      <c r="C56" s="38" t="s">
        <v>11</v>
      </c>
      <c r="D56" s="58"/>
      <c r="E56" s="230"/>
      <c r="F56" s="264" t="s">
        <v>7</v>
      </c>
      <c r="G56" s="265" t="s">
        <v>7</v>
      </c>
      <c r="H56" s="165"/>
      <c r="I56" s="166"/>
      <c r="J56" s="264" t="s">
        <v>7</v>
      </c>
      <c r="K56" s="265" t="s">
        <v>7</v>
      </c>
      <c r="L56" s="326"/>
      <c r="M56" s="327"/>
      <c r="N56" s="264" t="s">
        <v>7</v>
      </c>
      <c r="O56" s="265" t="s">
        <v>7</v>
      </c>
      <c r="P56" s="167">
        <f>SUM(L56,H56)</f>
        <v>0</v>
      </c>
      <c r="Q56" s="168">
        <f>SUM(M56,I56)</f>
        <v>0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15" customHeight="1" thickBot="1" x14ac:dyDescent="0.3">
      <c r="A57" s="422"/>
      <c r="B57" s="479"/>
      <c r="C57" s="43" t="s">
        <v>12</v>
      </c>
      <c r="D57" s="58"/>
      <c r="E57" s="229"/>
      <c r="F57" s="317" t="s">
        <v>7</v>
      </c>
      <c r="G57" s="318" t="s">
        <v>7</v>
      </c>
      <c r="H57" s="363"/>
      <c r="I57" s="337"/>
      <c r="J57" s="317" t="s">
        <v>7</v>
      </c>
      <c r="K57" s="318" t="s">
        <v>7</v>
      </c>
      <c r="L57" s="364"/>
      <c r="M57" s="365"/>
      <c r="N57" s="317" t="s">
        <v>7</v>
      </c>
      <c r="O57" s="318" t="s">
        <v>7</v>
      </c>
      <c r="P57" s="171">
        <f>SUM(L57,H57)</f>
        <v>0</v>
      </c>
      <c r="Q57" s="172">
        <f>SUM(M57,I57)</f>
        <v>0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s="114" customFormat="1" ht="5.0999999999999996" customHeight="1" thickBot="1" x14ac:dyDescent="0.3">
      <c r="A58" s="12"/>
      <c r="B58" s="113"/>
      <c r="C58" s="113"/>
      <c r="D58" s="113"/>
      <c r="E58" s="299"/>
      <c r="F58" s="207"/>
      <c r="G58" s="208"/>
      <c r="H58" s="199"/>
      <c r="I58" s="200"/>
      <c r="J58" s="207"/>
      <c r="K58" s="208"/>
      <c r="L58" s="199"/>
      <c r="M58" s="200"/>
      <c r="N58" s="207"/>
      <c r="O58" s="208"/>
      <c r="P58" s="199"/>
      <c r="Q58" s="20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s="114" customFormat="1" ht="15" customHeight="1" x14ac:dyDescent="0.25">
      <c r="A59" s="421">
        <v>89</v>
      </c>
      <c r="B59" s="478" t="s">
        <v>8</v>
      </c>
      <c r="C59" s="38" t="s">
        <v>11</v>
      </c>
      <c r="D59" s="33"/>
      <c r="E59" s="230"/>
      <c r="F59" s="165"/>
      <c r="G59" s="166"/>
      <c r="H59" s="264" t="s">
        <v>7</v>
      </c>
      <c r="I59" s="265" t="s">
        <v>7</v>
      </c>
      <c r="J59" s="165"/>
      <c r="K59" s="166"/>
      <c r="L59" s="264" t="s">
        <v>7</v>
      </c>
      <c r="M59" s="265" t="s">
        <v>7</v>
      </c>
      <c r="N59" s="264" t="s">
        <v>7</v>
      </c>
      <c r="O59" s="265" t="s">
        <v>7</v>
      </c>
      <c r="P59" s="165">
        <f>SUM(F59,J59)</f>
        <v>0</v>
      </c>
      <c r="Q59" s="166">
        <f>SUM(K59,G59)</f>
        <v>0</v>
      </c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s="114" customFormat="1" ht="15.75" thickBot="1" x14ac:dyDescent="0.3">
      <c r="A60" s="422"/>
      <c r="B60" s="479"/>
      <c r="C60" s="43" t="s">
        <v>12</v>
      </c>
      <c r="D60" s="33"/>
      <c r="E60" s="229"/>
      <c r="F60" s="167"/>
      <c r="G60" s="168"/>
      <c r="H60" s="258" t="s">
        <v>7</v>
      </c>
      <c r="I60" s="259" t="s">
        <v>7</v>
      </c>
      <c r="J60" s="167"/>
      <c r="K60" s="168"/>
      <c r="L60" s="258" t="s">
        <v>7</v>
      </c>
      <c r="M60" s="259" t="s">
        <v>7</v>
      </c>
      <c r="N60" s="258" t="s">
        <v>7</v>
      </c>
      <c r="O60" s="259" t="s">
        <v>7</v>
      </c>
      <c r="P60" s="167">
        <f>SUM(F60,J60)</f>
        <v>0</v>
      </c>
      <c r="Q60" s="168">
        <f>SUM(K60,G60)</f>
        <v>0</v>
      </c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s="114" customFormat="1" ht="5.0999999999999996" customHeight="1" thickBot="1" x14ac:dyDescent="0.3">
      <c r="A61" s="12"/>
      <c r="B61" s="119"/>
      <c r="C61" s="36"/>
      <c r="D61" s="33"/>
      <c r="E61" s="233"/>
      <c r="F61" s="169"/>
      <c r="G61" s="245"/>
      <c r="H61" s="199"/>
      <c r="I61" s="200"/>
      <c r="J61" s="207"/>
      <c r="K61" s="208"/>
      <c r="L61" s="297"/>
      <c r="M61" s="189"/>
      <c r="N61" s="207"/>
      <c r="O61" s="208"/>
      <c r="P61" s="199"/>
      <c r="Q61" s="200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s="114" customFormat="1" x14ac:dyDescent="0.25">
      <c r="A62" s="382">
        <v>90</v>
      </c>
      <c r="B62" s="486" t="s">
        <v>8</v>
      </c>
      <c r="C62" s="44" t="s">
        <v>26</v>
      </c>
      <c r="D62" s="33"/>
      <c r="E62" s="302"/>
      <c r="F62" s="264" t="s">
        <v>7</v>
      </c>
      <c r="G62" s="241" t="s">
        <v>7</v>
      </c>
      <c r="H62" s="264" t="s">
        <v>7</v>
      </c>
      <c r="I62" s="265" t="s">
        <v>7</v>
      </c>
      <c r="J62" s="326"/>
      <c r="K62" s="327"/>
      <c r="L62" s="266" t="s">
        <v>7</v>
      </c>
      <c r="M62" s="241" t="s">
        <v>7</v>
      </c>
      <c r="N62" s="264" t="s">
        <v>7</v>
      </c>
      <c r="O62" s="265" t="s">
        <v>7</v>
      </c>
      <c r="P62" s="220">
        <f>SUM(J62)</f>
        <v>0</v>
      </c>
      <c r="Q62" s="221">
        <f>SUM(K62)</f>
        <v>0</v>
      </c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1:33" s="114" customFormat="1" x14ac:dyDescent="0.25">
      <c r="A63" s="383"/>
      <c r="B63" s="487"/>
      <c r="C63" s="147" t="s">
        <v>27</v>
      </c>
      <c r="D63" s="154"/>
      <c r="E63" s="302"/>
      <c r="F63" s="264" t="s">
        <v>7</v>
      </c>
      <c r="G63" s="241" t="s">
        <v>7</v>
      </c>
      <c r="H63" s="264" t="s">
        <v>7</v>
      </c>
      <c r="I63" s="265" t="s">
        <v>7</v>
      </c>
      <c r="J63" s="264" t="s">
        <v>7</v>
      </c>
      <c r="K63" s="265" t="s">
        <v>7</v>
      </c>
      <c r="L63" s="266" t="s">
        <v>7</v>
      </c>
      <c r="M63" s="241" t="s">
        <v>7</v>
      </c>
      <c r="N63" s="165"/>
      <c r="O63" s="166"/>
      <c r="P63" s="165">
        <f>SUM(N63)</f>
        <v>0</v>
      </c>
      <c r="Q63" s="166">
        <f>SUM(O63)</f>
        <v>0</v>
      </c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s="114" customFormat="1" x14ac:dyDescent="0.25">
      <c r="A64" s="383"/>
      <c r="B64" s="487"/>
      <c r="C64" s="31" t="s">
        <v>11</v>
      </c>
      <c r="D64" s="33"/>
      <c r="E64" s="302"/>
      <c r="F64" s="264" t="s">
        <v>7</v>
      </c>
      <c r="G64" s="241" t="s">
        <v>7</v>
      </c>
      <c r="H64" s="171"/>
      <c r="I64" s="172"/>
      <c r="J64" s="317" t="s">
        <v>7</v>
      </c>
      <c r="K64" s="318" t="s">
        <v>7</v>
      </c>
      <c r="L64" s="362"/>
      <c r="M64" s="361"/>
      <c r="N64" s="317" t="s">
        <v>7</v>
      </c>
      <c r="O64" s="318" t="s">
        <v>7</v>
      </c>
      <c r="P64" s="171">
        <f>SUM(L64,H64)</f>
        <v>0</v>
      </c>
      <c r="Q64" s="172">
        <f>SUM(M64,I64)</f>
        <v>0</v>
      </c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s="114" customFormat="1" x14ac:dyDescent="0.25">
      <c r="A65" s="383"/>
      <c r="B65" s="487"/>
      <c r="C65" s="31" t="s">
        <v>17</v>
      </c>
      <c r="D65" s="33"/>
      <c r="E65" s="302"/>
      <c r="F65" s="326"/>
      <c r="G65" s="250"/>
      <c r="H65" s="326"/>
      <c r="I65" s="327"/>
      <c r="J65" s="326"/>
      <c r="K65" s="327"/>
      <c r="L65" s="328"/>
      <c r="M65" s="250"/>
      <c r="N65" s="264" t="s">
        <v>7</v>
      </c>
      <c r="O65" s="265" t="s">
        <v>7</v>
      </c>
      <c r="P65" s="220">
        <f>SUM(L65,J65,H65,F65)</f>
        <v>0</v>
      </c>
      <c r="Q65" s="221">
        <f>SUM(M65,K65,I65,G65)</f>
        <v>0</v>
      </c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s="114" customFormat="1" x14ac:dyDescent="0.25">
      <c r="A66" s="383"/>
      <c r="B66" s="488"/>
      <c r="C66" s="31" t="s">
        <v>12</v>
      </c>
      <c r="D66" s="33"/>
      <c r="E66" s="302"/>
      <c r="F66" s="264" t="s">
        <v>7</v>
      </c>
      <c r="G66" s="241" t="s">
        <v>7</v>
      </c>
      <c r="H66" s="165"/>
      <c r="I66" s="166"/>
      <c r="J66" s="264" t="s">
        <v>7</v>
      </c>
      <c r="K66" s="265" t="s">
        <v>7</v>
      </c>
      <c r="L66" s="328"/>
      <c r="M66" s="250"/>
      <c r="N66" s="264" t="s">
        <v>7</v>
      </c>
      <c r="O66" s="265" t="s">
        <v>7</v>
      </c>
      <c r="P66" s="165">
        <f>SUM(L66,H66)</f>
        <v>0</v>
      </c>
      <c r="Q66" s="166">
        <f>SUM(M66,I66)</f>
        <v>0</v>
      </c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383"/>
      <c r="B67" s="443" t="s">
        <v>28</v>
      </c>
      <c r="C67" s="443"/>
      <c r="D67" s="67"/>
      <c r="E67" s="302"/>
      <c r="F67" s="165"/>
      <c r="G67" s="263"/>
      <c r="H67" s="169"/>
      <c r="I67" s="170"/>
      <c r="J67" s="169"/>
      <c r="K67" s="170"/>
      <c r="L67" s="284"/>
      <c r="M67" s="245"/>
      <c r="N67" s="284"/>
      <c r="O67" s="245"/>
      <c r="P67" s="169">
        <f t="shared" ref="P67" si="21">SUM(L67,J67,H67,F67)</f>
        <v>0</v>
      </c>
      <c r="Q67" s="170">
        <f t="shared" ref="Q67" si="22">SUM(M67,K67,I67,G67)</f>
        <v>0</v>
      </c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x14ac:dyDescent="0.25">
      <c r="A68" s="383"/>
      <c r="B68" s="424" t="s">
        <v>10</v>
      </c>
      <c r="C68" s="129" t="s">
        <v>18</v>
      </c>
      <c r="D68" s="67"/>
      <c r="E68" s="302"/>
      <c r="F68" s="326"/>
      <c r="G68" s="250"/>
      <c r="H68" s="264" t="s">
        <v>7</v>
      </c>
      <c r="I68" s="265" t="s">
        <v>7</v>
      </c>
      <c r="J68" s="264" t="s">
        <v>7</v>
      </c>
      <c r="K68" s="265" t="s">
        <v>7</v>
      </c>
      <c r="L68" s="328"/>
      <c r="M68" s="250"/>
      <c r="N68" s="264" t="s">
        <v>7</v>
      </c>
      <c r="O68" s="265" t="s">
        <v>7</v>
      </c>
      <c r="P68" s="220">
        <f>SUM(F68,L68)</f>
        <v>0</v>
      </c>
      <c r="Q68" s="221">
        <f>SUM(G68,M68)</f>
        <v>0</v>
      </c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x14ac:dyDescent="0.25">
      <c r="A69" s="383"/>
      <c r="B69" s="416"/>
      <c r="C69" s="23" t="s">
        <v>19</v>
      </c>
      <c r="D69" s="102"/>
      <c r="E69" s="302"/>
      <c r="F69" s="165"/>
      <c r="G69" s="263"/>
      <c r="H69" s="165"/>
      <c r="I69" s="166"/>
      <c r="J69" s="165"/>
      <c r="K69" s="166"/>
      <c r="L69" s="262"/>
      <c r="M69" s="263"/>
      <c r="N69" s="264" t="s">
        <v>7</v>
      </c>
      <c r="O69" s="265" t="s">
        <v>7</v>
      </c>
      <c r="P69" s="165">
        <f t="shared" ref="P69:Q69" si="23">SUM(L69,J69,H69,F69)</f>
        <v>0</v>
      </c>
      <c r="Q69" s="166">
        <f t="shared" si="23"/>
        <v>0</v>
      </c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383"/>
      <c r="B70" s="416"/>
      <c r="C70" s="23" t="s">
        <v>20</v>
      </c>
      <c r="D70" s="102"/>
      <c r="E70" s="302"/>
      <c r="F70" s="165"/>
      <c r="G70" s="263"/>
      <c r="H70" s="165"/>
      <c r="I70" s="166"/>
      <c r="J70" s="165"/>
      <c r="K70" s="166"/>
      <c r="L70" s="262"/>
      <c r="M70" s="263"/>
      <c r="N70" s="264" t="s">
        <v>7</v>
      </c>
      <c r="O70" s="265" t="s">
        <v>7</v>
      </c>
      <c r="P70" s="165">
        <f t="shared" ref="P70:Q70" si="24">SUM(L70,J70,H70,F70)</f>
        <v>0</v>
      </c>
      <c r="Q70" s="166">
        <f t="shared" si="24"/>
        <v>0</v>
      </c>
    </row>
    <row r="71" spans="1:33" x14ac:dyDescent="0.25">
      <c r="A71" s="383"/>
      <c r="B71" s="416"/>
      <c r="C71" s="26" t="s">
        <v>21</v>
      </c>
      <c r="D71" s="58"/>
      <c r="E71" s="302"/>
      <c r="F71" s="165"/>
      <c r="G71" s="263"/>
      <c r="H71" s="165"/>
      <c r="I71" s="166"/>
      <c r="J71" s="165"/>
      <c r="K71" s="166"/>
      <c r="L71" s="262"/>
      <c r="M71" s="263"/>
      <c r="N71" s="264" t="s">
        <v>7</v>
      </c>
      <c r="O71" s="265" t="s">
        <v>7</v>
      </c>
      <c r="P71" s="165">
        <f t="shared" ref="P71:Q71" si="25">SUM(L71,J71,H71,F71)</f>
        <v>0</v>
      </c>
      <c r="Q71" s="166">
        <f t="shared" si="25"/>
        <v>0</v>
      </c>
    </row>
    <row r="72" spans="1:33" x14ac:dyDescent="0.25">
      <c r="A72" s="383"/>
      <c r="B72" s="416"/>
      <c r="C72" s="25" t="s">
        <v>22</v>
      </c>
      <c r="D72" s="102"/>
      <c r="E72" s="302"/>
      <c r="F72" s="165"/>
      <c r="G72" s="263"/>
      <c r="H72" s="165"/>
      <c r="I72" s="166"/>
      <c r="J72" s="165"/>
      <c r="K72" s="166"/>
      <c r="L72" s="262"/>
      <c r="M72" s="263"/>
      <c r="N72" s="264" t="s">
        <v>7</v>
      </c>
      <c r="O72" s="265" t="s">
        <v>7</v>
      </c>
      <c r="P72" s="165">
        <f t="shared" ref="P72:Q72" si="26">SUM(L72,J72,H72,F72)</f>
        <v>0</v>
      </c>
      <c r="Q72" s="166">
        <f t="shared" si="26"/>
        <v>0</v>
      </c>
    </row>
    <row r="73" spans="1:33" x14ac:dyDescent="0.25">
      <c r="A73" s="383"/>
      <c r="B73" s="417"/>
      <c r="C73" s="25" t="s">
        <v>29</v>
      </c>
      <c r="D73" s="58"/>
      <c r="E73" s="302"/>
      <c r="F73" s="165"/>
      <c r="G73" s="263"/>
      <c r="H73" s="165"/>
      <c r="I73" s="166"/>
      <c r="J73" s="165"/>
      <c r="K73" s="166"/>
      <c r="L73" s="262"/>
      <c r="M73" s="263"/>
      <c r="N73" s="264" t="s">
        <v>7</v>
      </c>
      <c r="O73" s="265" t="s">
        <v>7</v>
      </c>
      <c r="P73" s="165">
        <f t="shared" ref="P73:Q74" si="27">SUM(L73,J73,H73,F73)</f>
        <v>0</v>
      </c>
      <c r="Q73" s="166">
        <f t="shared" si="27"/>
        <v>0</v>
      </c>
    </row>
    <row r="74" spans="1:33" x14ac:dyDescent="0.25">
      <c r="A74" s="383"/>
      <c r="B74" s="115" t="s">
        <v>9</v>
      </c>
      <c r="C74" s="26" t="s">
        <v>23</v>
      </c>
      <c r="D74" s="102"/>
      <c r="E74" s="302"/>
      <c r="F74" s="165"/>
      <c r="G74" s="263"/>
      <c r="H74" s="165"/>
      <c r="I74" s="166"/>
      <c r="J74" s="165"/>
      <c r="K74" s="166"/>
      <c r="L74" s="262"/>
      <c r="M74" s="263"/>
      <c r="N74" s="264" t="s">
        <v>7</v>
      </c>
      <c r="O74" s="265" t="s">
        <v>7</v>
      </c>
      <c r="P74" s="165">
        <f t="shared" si="27"/>
        <v>0</v>
      </c>
      <c r="Q74" s="166">
        <f t="shared" si="27"/>
        <v>0</v>
      </c>
    </row>
    <row r="75" spans="1:33" s="21" customFormat="1" ht="15.75" thickBot="1" x14ac:dyDescent="0.3">
      <c r="A75" s="384"/>
      <c r="B75" s="498" t="s">
        <v>30</v>
      </c>
      <c r="C75" s="498"/>
      <c r="D75" s="60"/>
      <c r="E75" s="357"/>
      <c r="F75" s="317" t="s">
        <v>7</v>
      </c>
      <c r="G75" s="276" t="s">
        <v>7</v>
      </c>
      <c r="H75" s="167"/>
      <c r="I75" s="168"/>
      <c r="J75" s="258" t="s">
        <v>7</v>
      </c>
      <c r="K75" s="259" t="s">
        <v>7</v>
      </c>
      <c r="L75" s="285" t="s">
        <v>7</v>
      </c>
      <c r="M75" s="276" t="s">
        <v>7</v>
      </c>
      <c r="N75" s="258" t="s">
        <v>7</v>
      </c>
      <c r="O75" s="259" t="s">
        <v>7</v>
      </c>
      <c r="P75" s="167">
        <f t="shared" ref="P75" si="28">SUM(H75)</f>
        <v>0</v>
      </c>
      <c r="Q75" s="168">
        <f t="shared" ref="Q75" si="29">SUM(I75)</f>
        <v>0</v>
      </c>
    </row>
    <row r="76" spans="1:33" ht="5.0999999999999996" customHeight="1" thickBot="1" x14ac:dyDescent="0.3">
      <c r="A76" s="45"/>
      <c r="E76" s="358"/>
      <c r="F76" s="349"/>
      <c r="G76" s="351"/>
      <c r="H76" s="349"/>
      <c r="I76" s="351"/>
      <c r="J76" s="349"/>
      <c r="K76" s="351"/>
      <c r="L76" s="349"/>
      <c r="M76" s="351"/>
      <c r="N76" s="349"/>
      <c r="O76" s="351"/>
      <c r="P76" s="349"/>
      <c r="Q76" s="351"/>
    </row>
    <row r="77" spans="1:33" x14ac:dyDescent="0.25">
      <c r="A77" s="421">
        <v>91</v>
      </c>
      <c r="B77" s="478" t="s">
        <v>8</v>
      </c>
      <c r="C77" s="38" t="s">
        <v>11</v>
      </c>
      <c r="D77" s="58"/>
      <c r="E77" s="230"/>
      <c r="F77" s="264" t="s">
        <v>7</v>
      </c>
      <c r="G77" s="265" t="s">
        <v>7</v>
      </c>
      <c r="H77" s="165"/>
      <c r="I77" s="166"/>
      <c r="J77" s="264" t="s">
        <v>7</v>
      </c>
      <c r="K77" s="265" t="s">
        <v>7</v>
      </c>
      <c r="L77" s="326"/>
      <c r="M77" s="327"/>
      <c r="N77" s="264" t="s">
        <v>7</v>
      </c>
      <c r="O77" s="265" t="s">
        <v>7</v>
      </c>
      <c r="P77" s="165">
        <f>SUM(L77,H77)</f>
        <v>0</v>
      </c>
      <c r="Q77" s="166">
        <f>SUM(M77,I77)</f>
        <v>0</v>
      </c>
    </row>
    <row r="78" spans="1:33" ht="15.75" thickBot="1" x14ac:dyDescent="0.3">
      <c r="A78" s="422"/>
      <c r="B78" s="479"/>
      <c r="C78" s="43" t="s">
        <v>12</v>
      </c>
      <c r="D78" s="58"/>
      <c r="E78" s="229"/>
      <c r="F78" s="258" t="s">
        <v>7</v>
      </c>
      <c r="G78" s="259" t="s">
        <v>7</v>
      </c>
      <c r="H78" s="167"/>
      <c r="I78" s="168"/>
      <c r="J78" s="258" t="s">
        <v>7</v>
      </c>
      <c r="K78" s="259" t="s">
        <v>7</v>
      </c>
      <c r="L78" s="329"/>
      <c r="M78" s="330"/>
      <c r="N78" s="258" t="s">
        <v>7</v>
      </c>
      <c r="O78" s="259" t="s">
        <v>7</v>
      </c>
      <c r="P78" s="167">
        <f>SUM(L78,H78)</f>
        <v>0</v>
      </c>
      <c r="Q78" s="168">
        <f>SUM(M78,I78)</f>
        <v>0</v>
      </c>
    </row>
    <row r="79" spans="1:33" ht="15.75" thickBot="1" x14ac:dyDescent="0.3">
      <c r="A79" s="45"/>
      <c r="F79" s="356">
        <f t="shared" ref="F79:P79" si="30">SUM(F8:F78)</f>
        <v>0</v>
      </c>
      <c r="G79" s="216">
        <f t="shared" si="30"/>
        <v>0</v>
      </c>
      <c r="H79" s="356">
        <f t="shared" si="30"/>
        <v>0</v>
      </c>
      <c r="I79" s="216">
        <f t="shared" si="30"/>
        <v>0</v>
      </c>
      <c r="J79" s="356">
        <f t="shared" si="30"/>
        <v>0</v>
      </c>
      <c r="K79" s="216">
        <f t="shared" si="30"/>
        <v>0</v>
      </c>
      <c r="L79" s="356">
        <f t="shared" si="30"/>
        <v>0</v>
      </c>
      <c r="M79" s="216">
        <f t="shared" si="30"/>
        <v>0</v>
      </c>
      <c r="N79" s="356">
        <f t="shared" si="30"/>
        <v>0</v>
      </c>
      <c r="O79" s="216">
        <f t="shared" si="30"/>
        <v>0</v>
      </c>
      <c r="P79" s="356">
        <f t="shared" si="30"/>
        <v>0</v>
      </c>
      <c r="Q79" s="216">
        <f>SUM(Q8:Q78)</f>
        <v>0</v>
      </c>
    </row>
    <row r="80" spans="1:33" x14ac:dyDescent="0.25">
      <c r="A80" s="45"/>
    </row>
    <row r="81" spans="1:1" x14ac:dyDescent="0.25">
      <c r="A81" s="45"/>
    </row>
    <row r="82" spans="1:1" x14ac:dyDescent="0.25">
      <c r="A82" s="45"/>
    </row>
    <row r="83" spans="1:1" x14ac:dyDescent="0.25">
      <c r="A83" s="45"/>
    </row>
    <row r="84" spans="1:1" x14ac:dyDescent="0.25">
      <c r="A84" s="45"/>
    </row>
    <row r="85" spans="1:1" x14ac:dyDescent="0.25">
      <c r="A85" s="45"/>
    </row>
    <row r="86" spans="1:1" x14ac:dyDescent="0.25">
      <c r="A86" s="45"/>
    </row>
    <row r="87" spans="1:1" x14ac:dyDescent="0.25">
      <c r="A87" s="45"/>
    </row>
    <row r="88" spans="1:1" x14ac:dyDescent="0.25">
      <c r="A88" s="45"/>
    </row>
    <row r="89" spans="1:1" x14ac:dyDescent="0.25">
      <c r="A89" s="45"/>
    </row>
    <row r="90" spans="1:1" x14ac:dyDescent="0.25">
      <c r="A90" s="45"/>
    </row>
    <row r="91" spans="1:1" x14ac:dyDescent="0.25">
      <c r="A91" s="45"/>
    </row>
    <row r="92" spans="1:1" x14ac:dyDescent="0.25">
      <c r="A92" s="45"/>
    </row>
    <row r="93" spans="1:1" x14ac:dyDescent="0.25">
      <c r="A93" s="45"/>
    </row>
    <row r="94" spans="1:1" x14ac:dyDescent="0.25">
      <c r="A94" s="45"/>
    </row>
    <row r="95" spans="1:1" x14ac:dyDescent="0.25">
      <c r="A95" s="45"/>
    </row>
    <row r="96" spans="1:1" x14ac:dyDescent="0.25">
      <c r="A96" s="45"/>
    </row>
    <row r="97" spans="1:1" x14ac:dyDescent="0.25">
      <c r="A97" s="45"/>
    </row>
    <row r="98" spans="1:1" x14ac:dyDescent="0.25">
      <c r="A98" s="45"/>
    </row>
    <row r="99" spans="1:1" x14ac:dyDescent="0.25">
      <c r="A99" s="45"/>
    </row>
    <row r="100" spans="1:1" x14ac:dyDescent="0.25">
      <c r="A100" s="45"/>
    </row>
    <row r="101" spans="1:1" x14ac:dyDescent="0.25">
      <c r="A101" s="45"/>
    </row>
    <row r="102" spans="1:1" x14ac:dyDescent="0.25">
      <c r="A102" s="45"/>
    </row>
    <row r="103" spans="1:1" x14ac:dyDescent="0.25">
      <c r="A103" s="45"/>
    </row>
    <row r="104" spans="1:1" x14ac:dyDescent="0.25">
      <c r="A104" s="45"/>
    </row>
    <row r="105" spans="1:1" x14ac:dyDescent="0.25">
      <c r="A105" s="45"/>
    </row>
    <row r="106" spans="1:1" x14ac:dyDescent="0.25">
      <c r="A106" s="45"/>
    </row>
    <row r="107" spans="1:1" x14ac:dyDescent="0.25">
      <c r="A107" s="45"/>
    </row>
    <row r="108" spans="1:1" x14ac:dyDescent="0.25">
      <c r="A108" s="45"/>
    </row>
    <row r="109" spans="1:1" x14ac:dyDescent="0.25">
      <c r="A109" s="45"/>
    </row>
    <row r="110" spans="1:1" x14ac:dyDescent="0.25">
      <c r="A110" s="45"/>
    </row>
    <row r="111" spans="1:1" x14ac:dyDescent="0.25">
      <c r="A111" s="45"/>
    </row>
    <row r="112" spans="1:1" x14ac:dyDescent="0.25">
      <c r="A112" s="45"/>
    </row>
    <row r="113" spans="1:1" x14ac:dyDescent="0.25">
      <c r="A113" s="45"/>
    </row>
    <row r="114" spans="1:1" x14ac:dyDescent="0.25">
      <c r="A114" s="45"/>
    </row>
    <row r="115" spans="1:1" x14ac:dyDescent="0.25">
      <c r="A115" s="45"/>
    </row>
    <row r="116" spans="1:1" x14ac:dyDescent="0.25">
      <c r="A116" s="45"/>
    </row>
    <row r="117" spans="1:1" x14ac:dyDescent="0.25">
      <c r="A117" s="45"/>
    </row>
    <row r="118" spans="1:1" x14ac:dyDescent="0.25">
      <c r="A118" s="45"/>
    </row>
    <row r="119" spans="1:1" x14ac:dyDescent="0.25">
      <c r="A119" s="45"/>
    </row>
    <row r="120" spans="1:1" x14ac:dyDescent="0.25">
      <c r="A120" s="45"/>
    </row>
    <row r="121" spans="1:1" x14ac:dyDescent="0.25">
      <c r="A121" s="45"/>
    </row>
    <row r="122" spans="1:1" x14ac:dyDescent="0.25">
      <c r="A122" s="45"/>
    </row>
    <row r="123" spans="1:1" x14ac:dyDescent="0.25">
      <c r="A123" s="45"/>
    </row>
    <row r="124" spans="1:1" x14ac:dyDescent="0.25">
      <c r="A124" s="45"/>
    </row>
    <row r="125" spans="1:1" x14ac:dyDescent="0.25">
      <c r="A125" s="45"/>
    </row>
    <row r="126" spans="1:1" x14ac:dyDescent="0.25">
      <c r="A126" s="45"/>
    </row>
    <row r="127" spans="1:1" x14ac:dyDescent="0.25">
      <c r="A127" s="45"/>
    </row>
    <row r="128" spans="1:1" x14ac:dyDescent="0.25">
      <c r="A128" s="45"/>
    </row>
    <row r="129" spans="1:1" x14ac:dyDescent="0.25">
      <c r="A129" s="45"/>
    </row>
    <row r="130" spans="1:1" x14ac:dyDescent="0.25">
      <c r="A130" s="45"/>
    </row>
    <row r="131" spans="1:1" x14ac:dyDescent="0.25">
      <c r="A131" s="45"/>
    </row>
    <row r="132" spans="1:1" x14ac:dyDescent="0.25">
      <c r="A132" s="45"/>
    </row>
    <row r="133" spans="1:1" x14ac:dyDescent="0.25">
      <c r="A133" s="45"/>
    </row>
    <row r="134" spans="1:1" x14ac:dyDescent="0.25">
      <c r="A134" s="45"/>
    </row>
    <row r="135" spans="1:1" x14ac:dyDescent="0.25">
      <c r="A135" s="45"/>
    </row>
    <row r="136" spans="1:1" x14ac:dyDescent="0.25">
      <c r="A136" s="45"/>
    </row>
    <row r="137" spans="1:1" x14ac:dyDescent="0.25">
      <c r="A137" s="45"/>
    </row>
    <row r="138" spans="1:1" x14ac:dyDescent="0.25">
      <c r="A138" s="45"/>
    </row>
    <row r="139" spans="1:1" x14ac:dyDescent="0.25">
      <c r="A139" s="45"/>
    </row>
    <row r="140" spans="1:1" x14ac:dyDescent="0.25">
      <c r="A140" s="45"/>
    </row>
    <row r="141" spans="1:1" x14ac:dyDescent="0.25">
      <c r="A141" s="45"/>
    </row>
    <row r="142" spans="1:1" x14ac:dyDescent="0.25">
      <c r="A142" s="45"/>
    </row>
    <row r="143" spans="1:1" x14ac:dyDescent="0.25">
      <c r="A143" s="45"/>
    </row>
    <row r="144" spans="1:1" x14ac:dyDescent="0.25">
      <c r="A144" s="45"/>
    </row>
    <row r="145" spans="1:1" x14ac:dyDescent="0.25">
      <c r="A145" s="45"/>
    </row>
    <row r="146" spans="1:1" x14ac:dyDescent="0.25">
      <c r="A146" s="45"/>
    </row>
    <row r="147" spans="1:1" x14ac:dyDescent="0.25">
      <c r="A147" s="45"/>
    </row>
    <row r="148" spans="1:1" x14ac:dyDescent="0.25">
      <c r="A148" s="45"/>
    </row>
    <row r="149" spans="1:1" x14ac:dyDescent="0.25">
      <c r="A149" s="45"/>
    </row>
    <row r="150" spans="1:1" x14ac:dyDescent="0.25">
      <c r="A150" s="45"/>
    </row>
    <row r="151" spans="1:1" x14ac:dyDescent="0.25">
      <c r="A151" s="45"/>
    </row>
    <row r="152" spans="1:1" x14ac:dyDescent="0.25">
      <c r="A152" s="45"/>
    </row>
    <row r="153" spans="1:1" x14ac:dyDescent="0.25">
      <c r="A153" s="45"/>
    </row>
    <row r="154" spans="1:1" x14ac:dyDescent="0.25">
      <c r="A154" s="45"/>
    </row>
    <row r="155" spans="1:1" x14ac:dyDescent="0.25">
      <c r="A155" s="45"/>
    </row>
    <row r="156" spans="1:1" x14ac:dyDescent="0.25">
      <c r="A156" s="45"/>
    </row>
    <row r="157" spans="1:1" x14ac:dyDescent="0.25">
      <c r="A157" s="45"/>
    </row>
    <row r="158" spans="1:1" x14ac:dyDescent="0.25">
      <c r="A158" s="45"/>
    </row>
    <row r="159" spans="1:1" x14ac:dyDescent="0.25">
      <c r="A159" s="45"/>
    </row>
    <row r="160" spans="1:1" x14ac:dyDescent="0.25">
      <c r="A160" s="45"/>
    </row>
    <row r="161" spans="1:1" x14ac:dyDescent="0.25">
      <c r="A161" s="45"/>
    </row>
    <row r="162" spans="1:1" x14ac:dyDescent="0.25">
      <c r="A162" s="45"/>
    </row>
    <row r="163" spans="1:1" x14ac:dyDescent="0.25">
      <c r="A163" s="45"/>
    </row>
    <row r="164" spans="1:1" x14ac:dyDescent="0.25">
      <c r="A164" s="45"/>
    </row>
    <row r="165" spans="1:1" x14ac:dyDescent="0.25">
      <c r="A165" s="45"/>
    </row>
    <row r="166" spans="1:1" x14ac:dyDescent="0.25">
      <c r="A166" s="45"/>
    </row>
    <row r="167" spans="1:1" x14ac:dyDescent="0.25">
      <c r="A167" s="45"/>
    </row>
    <row r="168" spans="1:1" x14ac:dyDescent="0.25">
      <c r="A168" s="45"/>
    </row>
    <row r="169" spans="1:1" x14ac:dyDescent="0.25">
      <c r="A169" s="45"/>
    </row>
    <row r="170" spans="1:1" x14ac:dyDescent="0.25">
      <c r="A170" s="45"/>
    </row>
    <row r="171" spans="1:1" x14ac:dyDescent="0.25">
      <c r="A171" s="45"/>
    </row>
    <row r="172" spans="1:1" x14ac:dyDescent="0.25">
      <c r="A172" s="45"/>
    </row>
    <row r="173" spans="1:1" x14ac:dyDescent="0.25">
      <c r="A173" s="45"/>
    </row>
    <row r="174" spans="1:1" x14ac:dyDescent="0.25">
      <c r="A174" s="45"/>
    </row>
    <row r="175" spans="1:1" x14ac:dyDescent="0.25">
      <c r="A175" s="45"/>
    </row>
    <row r="176" spans="1:1" x14ac:dyDescent="0.25">
      <c r="A176" s="45"/>
    </row>
    <row r="177" spans="1:1" x14ac:dyDescent="0.25">
      <c r="A177" s="45"/>
    </row>
    <row r="178" spans="1:1" x14ac:dyDescent="0.25">
      <c r="A178" s="45"/>
    </row>
    <row r="179" spans="1:1" x14ac:dyDescent="0.25">
      <c r="A179" s="45"/>
    </row>
    <row r="180" spans="1:1" x14ac:dyDescent="0.25">
      <c r="A180" s="45"/>
    </row>
    <row r="181" spans="1:1" x14ac:dyDescent="0.25">
      <c r="A181" s="45"/>
    </row>
    <row r="182" spans="1:1" x14ac:dyDescent="0.25">
      <c r="A182" s="45"/>
    </row>
    <row r="183" spans="1:1" x14ac:dyDescent="0.25">
      <c r="A183" s="45"/>
    </row>
    <row r="184" spans="1:1" x14ac:dyDescent="0.25">
      <c r="A184" s="45"/>
    </row>
    <row r="185" spans="1:1" x14ac:dyDescent="0.25">
      <c r="A185" s="45"/>
    </row>
    <row r="186" spans="1:1" x14ac:dyDescent="0.25">
      <c r="A186" s="45"/>
    </row>
    <row r="187" spans="1:1" x14ac:dyDescent="0.25">
      <c r="A187" s="45"/>
    </row>
    <row r="188" spans="1:1" x14ac:dyDescent="0.25">
      <c r="A188" s="45"/>
    </row>
    <row r="189" spans="1:1" x14ac:dyDescent="0.25">
      <c r="A189" s="45"/>
    </row>
    <row r="190" spans="1:1" x14ac:dyDescent="0.25">
      <c r="A190" s="45"/>
    </row>
    <row r="191" spans="1:1" x14ac:dyDescent="0.25">
      <c r="A191" s="45"/>
    </row>
    <row r="192" spans="1:1" x14ac:dyDescent="0.25">
      <c r="A192" s="45"/>
    </row>
    <row r="193" spans="1:1" x14ac:dyDescent="0.25">
      <c r="A193" s="45"/>
    </row>
    <row r="194" spans="1:1" x14ac:dyDescent="0.25">
      <c r="A194" s="45"/>
    </row>
    <row r="195" spans="1:1" x14ac:dyDescent="0.25">
      <c r="A195" s="45"/>
    </row>
    <row r="196" spans="1:1" x14ac:dyDescent="0.25">
      <c r="A196" s="45"/>
    </row>
    <row r="197" spans="1:1" x14ac:dyDescent="0.25">
      <c r="A197" s="45"/>
    </row>
    <row r="198" spans="1:1" x14ac:dyDescent="0.25">
      <c r="A198" s="45"/>
    </row>
    <row r="199" spans="1:1" x14ac:dyDescent="0.25">
      <c r="A199" s="45"/>
    </row>
    <row r="200" spans="1:1" x14ac:dyDescent="0.25">
      <c r="A200" s="45"/>
    </row>
    <row r="201" spans="1:1" x14ac:dyDescent="0.25">
      <c r="A201" s="45"/>
    </row>
    <row r="202" spans="1:1" x14ac:dyDescent="0.25">
      <c r="A202" s="45"/>
    </row>
    <row r="203" spans="1:1" x14ac:dyDescent="0.25">
      <c r="A203" s="45"/>
    </row>
    <row r="204" spans="1:1" x14ac:dyDescent="0.25">
      <c r="A204" s="45"/>
    </row>
    <row r="205" spans="1:1" x14ac:dyDescent="0.25">
      <c r="A205" s="45"/>
    </row>
    <row r="206" spans="1:1" x14ac:dyDescent="0.25">
      <c r="A206" s="45"/>
    </row>
    <row r="207" spans="1:1" x14ac:dyDescent="0.25">
      <c r="A207" s="45"/>
    </row>
    <row r="208" spans="1:1" x14ac:dyDescent="0.25">
      <c r="A208" s="45"/>
    </row>
    <row r="209" spans="1:1" x14ac:dyDescent="0.25">
      <c r="A209" s="45"/>
    </row>
    <row r="210" spans="1:1" x14ac:dyDescent="0.25">
      <c r="A210" s="45"/>
    </row>
    <row r="211" spans="1:1" x14ac:dyDescent="0.25">
      <c r="A211" s="45"/>
    </row>
    <row r="212" spans="1:1" x14ac:dyDescent="0.25">
      <c r="A212" s="45"/>
    </row>
    <row r="213" spans="1:1" x14ac:dyDescent="0.25">
      <c r="A213" s="45"/>
    </row>
    <row r="214" spans="1:1" x14ac:dyDescent="0.25">
      <c r="A214" s="45"/>
    </row>
    <row r="215" spans="1:1" x14ac:dyDescent="0.25">
      <c r="A215" s="45"/>
    </row>
    <row r="216" spans="1:1" x14ac:dyDescent="0.25">
      <c r="A216" s="45"/>
    </row>
    <row r="217" spans="1:1" x14ac:dyDescent="0.25">
      <c r="A217" s="45"/>
    </row>
    <row r="218" spans="1:1" x14ac:dyDescent="0.25">
      <c r="A218" s="45"/>
    </row>
    <row r="219" spans="1:1" x14ac:dyDescent="0.25">
      <c r="A219" s="45"/>
    </row>
    <row r="220" spans="1:1" x14ac:dyDescent="0.25">
      <c r="A220" s="45"/>
    </row>
    <row r="221" spans="1:1" x14ac:dyDescent="0.25">
      <c r="A221" s="45"/>
    </row>
    <row r="222" spans="1:1" x14ac:dyDescent="0.25">
      <c r="A222" s="45"/>
    </row>
  </sheetData>
  <mergeCells count="44">
    <mergeCell ref="A24:A26"/>
    <mergeCell ref="B24:B26"/>
    <mergeCell ref="B8:B12"/>
    <mergeCell ref="B77:B78"/>
    <mergeCell ref="B75:C75"/>
    <mergeCell ref="B14:B18"/>
    <mergeCell ref="A77:A78"/>
    <mergeCell ref="A28:A29"/>
    <mergeCell ref="A47:A48"/>
    <mergeCell ref="A56:A57"/>
    <mergeCell ref="A59:A60"/>
    <mergeCell ref="A50:A51"/>
    <mergeCell ref="A53:A54"/>
    <mergeCell ref="A31:A45"/>
    <mergeCell ref="A62:A75"/>
    <mergeCell ref="B59:B60"/>
    <mergeCell ref="B62:B66"/>
    <mergeCell ref="B68:B73"/>
    <mergeCell ref="B67:C67"/>
    <mergeCell ref="B47:B48"/>
    <mergeCell ref="B13:C13"/>
    <mergeCell ref="B28:B29"/>
    <mergeCell ref="B20:B21"/>
    <mergeCell ref="B39:B43"/>
    <mergeCell ref="B38:C38"/>
    <mergeCell ref="B31:B37"/>
    <mergeCell ref="B45:C45"/>
    <mergeCell ref="B56:B57"/>
    <mergeCell ref="B50:B51"/>
    <mergeCell ref="B53:B54"/>
    <mergeCell ref="B4:C6"/>
    <mergeCell ref="A4:A6"/>
    <mergeCell ref="A1:Q1"/>
    <mergeCell ref="A2:Q2"/>
    <mergeCell ref="A8:A22"/>
    <mergeCell ref="B22:C22"/>
    <mergeCell ref="E4:Q4"/>
    <mergeCell ref="E5:E6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6</vt:i4>
      </vt:variant>
    </vt:vector>
  </HeadingPairs>
  <TitlesOfParts>
    <vt:vector size="14" baseType="lpstr">
      <vt:lpstr>BA</vt:lpstr>
      <vt:lpstr>TT</vt:lpstr>
      <vt:lpstr>TN</vt:lpstr>
      <vt:lpstr>NR</vt:lpstr>
      <vt:lpstr>BB</vt:lpstr>
      <vt:lpstr>ZA</vt:lpstr>
      <vt:lpstr>PO</vt:lpstr>
      <vt:lpstr>KE</vt:lpstr>
      <vt:lpstr>BB!Oblasť_tlače</vt:lpstr>
      <vt:lpstr>KE!Oblasť_tlače</vt:lpstr>
      <vt:lpstr>NR!Oblasť_tlače</vt:lpstr>
      <vt:lpstr>PO!Oblasť_tlače</vt:lpstr>
      <vt:lpstr>TN!Oblasť_tlače</vt:lpstr>
      <vt:lpstr>ZA!Oblasť_tlače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Weszelovszky Gabriel, Ing.</dc:creator>
  <cp:lastModifiedBy>Jombík Peter, Mgr.</cp:lastModifiedBy>
  <cp:lastPrinted>2021-01-26T05:22:16Z</cp:lastPrinted>
  <dcterms:created xsi:type="dcterms:W3CDTF">2019-02-07T10:54:49Z</dcterms:created>
  <dcterms:modified xsi:type="dcterms:W3CDTF">2021-04-06T07:44:09Z</dcterms:modified>
</cp:coreProperties>
</file>