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MBP NMnV\SP MBPNM final\DSP KOMPLET\"/>
    </mc:Choice>
  </mc:AlternateContent>
  <xr:revisionPtr revIDLastSave="0" documentId="13_ncr:1_{B6B134BB-5B96-4F24-B416-C4EA619A30CD}" xr6:coauthVersionLast="46" xr6:coauthVersionMax="46" xr10:uidLastSave="{00000000-0000-0000-0000-000000000000}"/>
  <bookViews>
    <workbookView xWindow="4560" yWindow="4560" windowWidth="28800" windowHeight="15540" xr2:uid="{00000000-000D-0000-FFFF-FFFF00000000}"/>
  </bookViews>
  <sheets>
    <sheet name="KGJNM" sheetId="5" r:id="rId1"/>
    <sheet name="Rozšírenie riadka 59" sheetId="6" r:id="rId2"/>
    <sheet name="Návrh platieb (Dohoda o finančn" sheetId="7" r:id="rId3"/>
  </sheets>
  <definedNames>
    <definedName name="_xlnm.Print_Area" localSheetId="0">KGJNM!$A$1:$J$84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0" i="5" l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44" i="5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17" i="5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</calcChain>
</file>

<file path=xl/sharedStrings.xml><?xml version="1.0" encoding="utf-8"?>
<sst xmlns="http://schemas.openxmlformats.org/spreadsheetml/2006/main" count="202" uniqueCount="125">
  <si>
    <t xml:space="preserve">     DODÁVKA</t>
  </si>
  <si>
    <t xml:space="preserve">       MONTÁŽ</t>
  </si>
  <si>
    <t>dod+mont</t>
  </si>
  <si>
    <t>Popis</t>
  </si>
  <si>
    <t>M. j.</t>
  </si>
  <si>
    <t>Množstvo</t>
  </si>
  <si>
    <t>Jedn.</t>
  </si>
  <si>
    <t>Celková</t>
  </si>
  <si>
    <t xml:space="preserve">Celková </t>
  </si>
  <si>
    <t>jednotkova</t>
  </si>
  <si>
    <t>celkova</t>
  </si>
  <si>
    <t>cena</t>
  </si>
  <si>
    <t>Vykurovanie v kotolni strojné zariadenie</t>
  </si>
  <si>
    <t>ks</t>
  </si>
  <si>
    <t>kpl</t>
  </si>
  <si>
    <t>Izolácie</t>
  </si>
  <si>
    <t>spojovací a kotviaci materiál</t>
  </si>
  <si>
    <t>UK DN 65</t>
  </si>
  <si>
    <t>UK DN 100</t>
  </si>
  <si>
    <t>UK DN 150</t>
  </si>
  <si>
    <t>Filter DN 100</t>
  </si>
  <si>
    <t>GV 2"</t>
  </si>
  <si>
    <t>manometer 0 - 600 kPa</t>
  </si>
  <si>
    <t>trojc.kohút na manometer</t>
  </si>
  <si>
    <t>vychladzovacia fajka</t>
  </si>
  <si>
    <t xml:space="preserve">teplomer  0 - 130 </t>
  </si>
  <si>
    <t>jimka</t>
  </si>
  <si>
    <t>návarok 1/2"</t>
  </si>
  <si>
    <t>bm</t>
  </si>
  <si>
    <t>ZADANIE</t>
  </si>
  <si>
    <t>Stavba:   TEPELNÉ HOSPODÁRSTVO S POMOCOU OBNOVITEĽNÝCH ZDROJOV ENERGIE A ZDROJA VYSOKOÚČINNEJ KOGENERÁCIE</t>
  </si>
  <si>
    <t>Objekt:   KOTOLŇA -</t>
  </si>
  <si>
    <t>Profesia: Vykurovanie</t>
  </si>
  <si>
    <t>Objednávateľ:   BYTOVÝ PODNIK NOVÉ MESTO nad Váhom</t>
  </si>
  <si>
    <t xml:space="preserve">Zhotoviteľ:   </t>
  </si>
  <si>
    <t>Miesto:  k.ú. NOVÉ MESTO nad Váhom</t>
  </si>
  <si>
    <t xml:space="preserve">Doskový výmenník tepla  VT1 pre KoJ SVEP </t>
  </si>
  <si>
    <t xml:space="preserve">Doskový výmenník tepla  VT3 pre STUDŇU/TURBO SVEP </t>
  </si>
  <si>
    <t xml:space="preserve">Doskový výmenník tepla  VT4 pre STUDŇU/SEKU. SVEP </t>
  </si>
  <si>
    <t>Čerpadlo KoJ sekundár Grundfos MAGNA 3-80-100F</t>
  </si>
  <si>
    <t>Čerpadlo TK0,8 sekundár Grundfos MAGNA 3-32-120F</t>
  </si>
  <si>
    <t xml:space="preserve">Konštrukcia komína </t>
  </si>
  <si>
    <t>Vzduhotechnické potrubie  1200x1200 l=2 m</t>
  </si>
  <si>
    <t>Vzduhotechnické koleno  1200x1200 R=1,1</t>
  </si>
  <si>
    <t>Redukcia 1200x1200/1400x500</t>
  </si>
  <si>
    <t>Protihlukové žaluzie PHZE 1400x500, hĺbka 300 mm</t>
  </si>
  <si>
    <t>Cirkulačné čerpadlo Grundfos TP-100-130/4 A-F-A-DAQE</t>
  </si>
  <si>
    <t>Cirkulačné čerpadlo Grundfos TP-65-170/2 A-F-A-DAQE</t>
  </si>
  <si>
    <t>Čerpdlo stududničné  SP-11-3N</t>
  </si>
  <si>
    <t>Expanzná nádoba Maxivarem 35 l vetva č.1</t>
  </si>
  <si>
    <t>Expanzná nádoba Maxivarem 35 l vetva č.2</t>
  </si>
  <si>
    <t xml:space="preserve">Presun hmôt pre izolácie proti chemickým vplyvom v objektoch výšky do 6 m   </t>
  </si>
  <si>
    <t>%</t>
  </si>
  <si>
    <t>VYKUROVANIE POTRUBIA A ARMATÚRY v.č.1</t>
  </si>
  <si>
    <t>m</t>
  </si>
  <si>
    <t>KoJ - 1  KGJ TEDOM CENTO 530 Man NG SE LB 50Hz S s prís.</t>
  </si>
  <si>
    <t>Poistný ventil  1"</t>
  </si>
  <si>
    <t>El.pohon na UK DN 100</t>
  </si>
  <si>
    <t>GV 6/4" na pohon</t>
  </si>
  <si>
    <t>pohon na GV 6/4"</t>
  </si>
  <si>
    <t>Vypušťací kohút DN 1/2"</t>
  </si>
  <si>
    <t>návarok 1"</t>
  </si>
  <si>
    <t>Akumulačný zásobník tepla V=80m3,</t>
  </si>
  <si>
    <t>Kotol Viessmann Vitoplex 200-700 kW</t>
  </si>
  <si>
    <t>potrubie nerez 76x2</t>
  </si>
  <si>
    <t>rozdelovač  DN 300/ 1600</t>
  </si>
  <si>
    <t>zberač  DN 300/1600</t>
  </si>
  <si>
    <t>DN 219</t>
  </si>
  <si>
    <t>DN 108</t>
  </si>
  <si>
    <t>DN 76</t>
  </si>
  <si>
    <t>m2</t>
  </si>
  <si>
    <t>platne hr 100</t>
  </si>
  <si>
    <t>MaR</t>
  </si>
  <si>
    <t>kg</t>
  </si>
  <si>
    <t>DN 133</t>
  </si>
  <si>
    <t>Technická inšpekcia</t>
  </si>
  <si>
    <t>komplexné skúšky / skúšobná prevádzka/</t>
  </si>
  <si>
    <t>P.č.</t>
  </si>
  <si>
    <r>
      <t>Dymovod NEREZ  DN250/DN400 teplota do 100</t>
    </r>
    <r>
      <rPr>
        <i/>
        <vertAlign val="superscript"/>
        <sz val="8"/>
        <rFont val="Arial CE"/>
        <charset val="238"/>
      </rPr>
      <t>0</t>
    </r>
    <r>
      <rPr>
        <i/>
        <sz val="8"/>
        <rFont val="Arial CE"/>
        <charset val="238"/>
      </rPr>
      <t>C L=3m</t>
    </r>
  </si>
  <si>
    <r>
      <t>Komín trojvrstvový nerez DN300 teplota do 100</t>
    </r>
    <r>
      <rPr>
        <i/>
        <vertAlign val="superscript"/>
        <sz val="8"/>
        <rFont val="Arial CE"/>
        <charset val="238"/>
      </rPr>
      <t>0</t>
    </r>
    <r>
      <rPr>
        <i/>
        <sz val="8"/>
        <rFont val="Arial CE"/>
        <charset val="238"/>
      </rPr>
      <t>C L=12 m</t>
    </r>
  </si>
  <si>
    <r>
      <t>Kalorimeter Kanstrup ultrafov typ 65 S/R Q=60 m</t>
    </r>
    <r>
      <rPr>
        <i/>
        <vertAlign val="superscript"/>
        <sz val="8"/>
        <rFont val="Arial CE"/>
        <charset val="238"/>
      </rPr>
      <t>3</t>
    </r>
    <r>
      <rPr>
        <i/>
        <sz val="8"/>
        <rFont val="Arial CE"/>
        <charset val="238"/>
      </rPr>
      <t>/hDN100</t>
    </r>
  </si>
  <si>
    <r>
      <t>Kalorimeter Kanstrup ultrafov typ 65 S/R Q=6 m</t>
    </r>
    <r>
      <rPr>
        <i/>
        <vertAlign val="superscript"/>
        <sz val="8"/>
        <rFont val="Arial CE"/>
        <charset val="238"/>
      </rPr>
      <t>3</t>
    </r>
    <r>
      <rPr>
        <i/>
        <sz val="8"/>
        <rFont val="Arial CE"/>
        <charset val="238"/>
      </rPr>
      <t>/h DN32</t>
    </r>
  </si>
  <si>
    <r>
      <t xml:space="preserve">Potrubie čierne </t>
    </r>
    <r>
      <rPr>
        <sz val="8"/>
        <rFont val="Calibri"/>
        <family val="2"/>
        <charset val="238"/>
      </rPr>
      <t>Ø133x4</t>
    </r>
  </si>
  <si>
    <r>
      <t xml:space="preserve">Potrubie čierne </t>
    </r>
    <r>
      <rPr>
        <sz val="8"/>
        <rFont val="Calibri"/>
        <family val="2"/>
        <charset val="238"/>
      </rPr>
      <t>Ø108x4</t>
    </r>
  </si>
  <si>
    <r>
      <t xml:space="preserve">Potrubie čierne </t>
    </r>
    <r>
      <rPr>
        <sz val="8"/>
        <rFont val="Calibri"/>
        <family val="2"/>
        <charset val="238"/>
      </rPr>
      <t>Ø76x3,2</t>
    </r>
  </si>
  <si>
    <r>
      <t xml:space="preserve">Potrubie čierne </t>
    </r>
    <r>
      <rPr>
        <sz val="8"/>
        <rFont val="Calibri"/>
        <family val="2"/>
        <charset val="238"/>
      </rPr>
      <t>Ø57x3,2</t>
    </r>
  </si>
  <si>
    <r>
      <t>Komín trojvrstvový nerez DN350 teplota do 100</t>
    </r>
    <r>
      <rPr>
        <i/>
        <vertAlign val="superscript"/>
        <sz val="8"/>
        <rFont val="Arial CE"/>
        <charset val="238"/>
      </rPr>
      <t>0</t>
    </r>
    <r>
      <rPr>
        <i/>
        <sz val="8"/>
        <rFont val="Arial CE"/>
        <charset val="238"/>
      </rPr>
      <t>C L=12 m</t>
    </r>
  </si>
  <si>
    <r>
      <t xml:space="preserve">Potrubie čierne </t>
    </r>
    <r>
      <rPr>
        <sz val="8"/>
        <rFont val="Calibri"/>
        <family val="2"/>
        <charset val="238"/>
      </rPr>
      <t>Ø 219x 4,5</t>
    </r>
  </si>
  <si>
    <t>spolu  bez DPH</t>
  </si>
  <si>
    <t>Expanzná nádoba Maxivarem 35 l vetva č.3</t>
  </si>
  <si>
    <t>elektro trafostanica</t>
  </si>
  <si>
    <t xml:space="preserve">Revízne správy </t>
  </si>
  <si>
    <t>Inžinieska činnosť + projekt skutočného vyhotovenia</t>
  </si>
  <si>
    <t>elektro inštalácia vnútorná</t>
  </si>
  <si>
    <t>Spracoval:   PINTÉR</t>
  </si>
  <si>
    <t>Rekapitulácia objektov stavby</t>
  </si>
  <si>
    <t>Stavba:</t>
  </si>
  <si>
    <t>Nové mesto nad Váhom rek. TS a nová KGJ 530 + NN rozvody</t>
  </si>
  <si>
    <t>Objednávateľ:</t>
  </si>
  <si>
    <t xml:space="preserve">Mestský bytový podnik Nové Mesto nad Váhom  </t>
  </si>
  <si>
    <t>Zhotoviteľ:</t>
  </si>
  <si>
    <t>Elektro-Systémy Brezno</t>
  </si>
  <si>
    <t xml:space="preserve">Miesto: </t>
  </si>
  <si>
    <t>Nové Mesto nad Váhom</t>
  </si>
  <si>
    <t>Kód</t>
  </si>
  <si>
    <t>Zákazka</t>
  </si>
  <si>
    <t>Cena bez DPH</t>
  </si>
  <si>
    <t>DPH</t>
  </si>
  <si>
    <t>Cena s DPH</t>
  </si>
  <si>
    <t>2020_05</t>
  </si>
  <si>
    <t>Nové Mesto nad Váhom rek. Murovanej                       TS 45-207+KGJ 530</t>
  </si>
  <si>
    <t>2020_05_01</t>
  </si>
  <si>
    <t xml:space="preserve">    PS - 01 Rekonštrukcia TS 45-207   </t>
  </si>
  <si>
    <t>2020_05_02</t>
  </si>
  <si>
    <t>PS-02 Pripojenie KGJ - NN rozvody</t>
  </si>
  <si>
    <t>2020_05_03</t>
  </si>
  <si>
    <t xml:space="preserve">PS-03 Diaľkové ovládanie </t>
  </si>
  <si>
    <t>Modernizácia</t>
  </si>
  <si>
    <t>Financovanie</t>
  </si>
  <si>
    <t>Výška istiny v EUR bez DPH</t>
  </si>
  <si>
    <t>Výška úroku v EUR bez DPH</t>
  </si>
  <si>
    <t>Cena celkom v EUR bez DPH</t>
  </si>
  <si>
    <t>Dátum splatnosti, bude doplnené pred podpisom zmluvy</t>
  </si>
  <si>
    <t>Celková cena za modernizáciu v EUR bez DPH</t>
  </si>
  <si>
    <t>Celkové náklady za financovanie v EUR bez 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</si>
</sst>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0;\-#,##0.000"/>
  </numFmts>
  <fonts count="25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8"/>
      <name val="Arial CE"/>
      <charset val="238"/>
    </font>
    <font>
      <i/>
      <vertAlign val="superscript"/>
      <sz val="8"/>
      <name val="Arial CE"/>
      <charset val="238"/>
    </font>
    <font>
      <sz val="8"/>
      <name val="Calibri"/>
      <family val="2"/>
      <charset val="238"/>
    </font>
    <font>
      <sz val="14"/>
      <name val="Arial CE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"/>
      <charset val="238"/>
    </font>
    <font>
      <sz val="8"/>
      <name val="Arial"/>
      <charset val="238"/>
    </font>
    <font>
      <b/>
      <sz val="9"/>
      <name val="Arial"/>
      <charset val="238"/>
    </font>
    <font>
      <b/>
      <sz val="9"/>
      <name val="Arial CE"/>
      <charset val="238"/>
    </font>
    <font>
      <sz val="9"/>
      <name val="Arial"/>
      <charset val="238"/>
    </font>
    <font>
      <sz val="9"/>
      <name val="Arial CE"/>
      <charset val="238"/>
    </font>
    <font>
      <sz val="9"/>
      <name val="MS Sans Serif"/>
      <charset val="238"/>
    </font>
    <font>
      <b/>
      <sz val="8"/>
      <name val="Arial"/>
      <charset val="238"/>
    </font>
    <font>
      <b/>
      <sz val="8"/>
      <color indexed="12"/>
      <name val="Arial CE"/>
      <charset val="238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8">
    <xf numFmtId="0" fontId="0" fillId="0" borderId="0" xfId="0"/>
    <xf numFmtId="0" fontId="1" fillId="0" borderId="11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1" fillId="2" borderId="1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14" fillId="0" borderId="11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/>
      <protection locked="0"/>
    </xf>
    <xf numFmtId="0" fontId="1" fillId="0" borderId="13" xfId="0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1" xfId="0" applyFont="1" applyBorder="1" applyAlignment="1" applyProtection="1">
      <alignment vertical="center" wrapText="1"/>
      <protection locked="0"/>
    </xf>
    <xf numFmtId="0" fontId="1" fillId="2" borderId="11" xfId="0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vertical="center"/>
    </xf>
    <xf numFmtId="3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49" fontId="1" fillId="3" borderId="9" xfId="0" applyNumberFormat="1" applyFont="1" applyFill="1" applyBorder="1" applyAlignment="1">
      <alignment horizontal="left" vertical="center"/>
    </xf>
    <xf numFmtId="49" fontId="1" fillId="3" borderId="8" xfId="0" applyNumberFormat="1" applyFont="1" applyFill="1" applyBorder="1" applyAlignment="1">
      <alignment horizontal="center" vertical="center"/>
    </xf>
    <xf numFmtId="2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0" fontId="7" fillId="0" borderId="11" xfId="0" applyFont="1" applyBorder="1" applyAlignment="1" applyProtection="1">
      <alignment vertical="center" wrapText="1"/>
      <protection locked="0"/>
    </xf>
    <xf numFmtId="165" fontId="7" fillId="0" borderId="11" xfId="0" applyNumberFormat="1" applyFont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165" fontId="4" fillId="0" borderId="11" xfId="0" applyNumberFormat="1" applyFont="1" applyBorder="1" applyAlignment="1" applyProtection="1">
      <alignment vertical="center"/>
      <protection locked="0"/>
    </xf>
    <xf numFmtId="0" fontId="13" fillId="0" borderId="11" xfId="0" applyFont="1" applyBorder="1" applyAlignment="1" applyProtection="1">
      <alignment vertical="center" wrapText="1"/>
      <protection locked="0"/>
    </xf>
    <xf numFmtId="0" fontId="11" fillId="0" borderId="11" xfId="0" applyFont="1" applyBorder="1" applyAlignment="1" applyProtection="1">
      <alignment vertical="center" wrapText="1"/>
      <protection locked="0"/>
    </xf>
    <xf numFmtId="165" fontId="11" fillId="0" borderId="11" xfId="0" applyNumberFormat="1" applyFont="1" applyBorder="1" applyAlignment="1" applyProtection="1">
      <alignment vertical="center"/>
      <protection locked="0"/>
    </xf>
    <xf numFmtId="164" fontId="1" fillId="2" borderId="11" xfId="0" applyNumberFormat="1" applyFont="1" applyFill="1" applyBorder="1" applyAlignment="1">
      <alignment vertical="center"/>
    </xf>
    <xf numFmtId="164" fontId="6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top"/>
      <protection locked="0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 vertical="top"/>
    </xf>
    <xf numFmtId="0" fontId="22" fillId="4" borderId="14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left" wrapText="1"/>
    </xf>
    <xf numFmtId="0" fontId="18" fillId="0" borderId="15" xfId="0" applyFont="1" applyBorder="1" applyAlignment="1">
      <alignment horizontal="left" wrapText="1"/>
    </xf>
    <xf numFmtId="39" fontId="18" fillId="0" borderId="14" xfId="0" applyNumberFormat="1" applyFont="1" applyBorder="1" applyAlignment="1">
      <alignment horizontal="right"/>
    </xf>
    <xf numFmtId="0" fontId="23" fillId="0" borderId="14" xfId="0" applyFont="1" applyBorder="1" applyAlignment="1">
      <alignment horizontal="left" wrapText="1"/>
    </xf>
    <xf numFmtId="0" fontId="23" fillId="0" borderId="14" xfId="0" applyFont="1" applyBorder="1" applyAlignment="1">
      <alignment wrapText="1"/>
    </xf>
    <xf numFmtId="39" fontId="23" fillId="0" borderId="14" xfId="0" applyNumberFormat="1" applyFont="1" applyBorder="1" applyAlignment="1">
      <alignment horizontal="right"/>
    </xf>
    <xf numFmtId="39" fontId="0" fillId="0" borderId="0" xfId="0" applyNumberFormat="1" applyAlignment="1" applyProtection="1">
      <alignment horizontal="left" vertical="top"/>
      <protection locked="0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10" xfId="0" applyBorder="1" applyAlignment="1">
      <alignment horizontal="center" vertical="center"/>
    </xf>
    <xf numFmtId="0" fontId="0" fillId="0" borderId="18" xfId="0" applyBorder="1"/>
    <xf numFmtId="0" fontId="0" fillId="0" borderId="9" xfId="0" applyBorder="1"/>
    <xf numFmtId="0" fontId="0" fillId="0" borderId="5" xfId="0" applyBorder="1"/>
    <xf numFmtId="0" fontId="0" fillId="0" borderId="8" xfId="0" applyBorder="1"/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19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4" fillId="0" borderId="8" xfId="0" applyFont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álna 2" xfId="1" xr:uid="{00000000-0005-0000-0000-000001000000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8"/>
  <sheetViews>
    <sheetView tabSelected="1" topLeftCell="A42" zoomScale="90" zoomScaleNormal="90" workbookViewId="0">
      <selection activeCell="M89" sqref="M89"/>
    </sheetView>
  </sheetViews>
  <sheetFormatPr defaultColWidth="8.08984375" defaultRowHeight="14.5"/>
  <cols>
    <col min="1" max="1" width="8.7265625" style="13" customWidth="1"/>
    <col min="2" max="2" width="46.81640625" style="7" customWidth="1"/>
    <col min="3" max="4" width="8.08984375" style="13"/>
    <col min="5" max="5" width="11.36328125" style="7" customWidth="1"/>
    <col min="6" max="6" width="13" style="7" customWidth="1"/>
    <col min="7" max="7" width="10.36328125" style="7" customWidth="1"/>
    <col min="8" max="8" width="14.26953125" style="7" customWidth="1"/>
    <col min="9" max="9" width="11" style="7" customWidth="1"/>
    <col min="10" max="10" width="11.7265625" style="7" customWidth="1"/>
    <col min="11" max="235" width="8.08984375" style="7"/>
    <col min="236" max="236" width="3.26953125" style="7" customWidth="1"/>
    <col min="237" max="237" width="11.36328125" style="7" customWidth="1"/>
    <col min="238" max="238" width="41.81640625" style="7" customWidth="1"/>
    <col min="239" max="239" width="3.81640625" style="7" customWidth="1"/>
    <col min="240" max="240" width="11.81640625" style="7" customWidth="1"/>
    <col min="241" max="241" width="14.08984375" style="7" customWidth="1"/>
    <col min="242" max="242" width="12.7265625" style="7" customWidth="1"/>
    <col min="243" max="491" width="8.08984375" style="7"/>
    <col min="492" max="492" width="3.26953125" style="7" customWidth="1"/>
    <col min="493" max="493" width="11.36328125" style="7" customWidth="1"/>
    <col min="494" max="494" width="41.81640625" style="7" customWidth="1"/>
    <col min="495" max="495" width="3.81640625" style="7" customWidth="1"/>
    <col min="496" max="496" width="11.81640625" style="7" customWidth="1"/>
    <col min="497" max="497" width="14.08984375" style="7" customWidth="1"/>
    <col min="498" max="498" width="12.7265625" style="7" customWidth="1"/>
    <col min="499" max="747" width="8.08984375" style="7"/>
    <col min="748" max="748" width="3.26953125" style="7" customWidth="1"/>
    <col min="749" max="749" width="11.36328125" style="7" customWidth="1"/>
    <col min="750" max="750" width="41.81640625" style="7" customWidth="1"/>
    <col min="751" max="751" width="3.81640625" style="7" customWidth="1"/>
    <col min="752" max="752" width="11.81640625" style="7" customWidth="1"/>
    <col min="753" max="753" width="14.08984375" style="7" customWidth="1"/>
    <col min="754" max="754" width="12.7265625" style="7" customWidth="1"/>
    <col min="755" max="1003" width="8.08984375" style="7"/>
    <col min="1004" max="1004" width="3.26953125" style="7" customWidth="1"/>
    <col min="1005" max="1005" width="11.36328125" style="7" customWidth="1"/>
    <col min="1006" max="1006" width="41.81640625" style="7" customWidth="1"/>
    <col min="1007" max="1007" width="3.81640625" style="7" customWidth="1"/>
    <col min="1008" max="1008" width="11.81640625" style="7" customWidth="1"/>
    <col min="1009" max="1009" width="14.08984375" style="7" customWidth="1"/>
    <col min="1010" max="1010" width="12.7265625" style="7" customWidth="1"/>
    <col min="1011" max="1259" width="8.08984375" style="7"/>
    <col min="1260" max="1260" width="3.26953125" style="7" customWidth="1"/>
    <col min="1261" max="1261" width="11.36328125" style="7" customWidth="1"/>
    <col min="1262" max="1262" width="41.81640625" style="7" customWidth="1"/>
    <col min="1263" max="1263" width="3.81640625" style="7" customWidth="1"/>
    <col min="1264" max="1264" width="11.81640625" style="7" customWidth="1"/>
    <col min="1265" max="1265" width="14.08984375" style="7" customWidth="1"/>
    <col min="1266" max="1266" width="12.7265625" style="7" customWidth="1"/>
    <col min="1267" max="1515" width="8.08984375" style="7"/>
    <col min="1516" max="1516" width="3.26953125" style="7" customWidth="1"/>
    <col min="1517" max="1517" width="11.36328125" style="7" customWidth="1"/>
    <col min="1518" max="1518" width="41.81640625" style="7" customWidth="1"/>
    <col min="1519" max="1519" width="3.81640625" style="7" customWidth="1"/>
    <col min="1520" max="1520" width="11.81640625" style="7" customWidth="1"/>
    <col min="1521" max="1521" width="14.08984375" style="7" customWidth="1"/>
    <col min="1522" max="1522" width="12.7265625" style="7" customWidth="1"/>
    <col min="1523" max="1771" width="8.08984375" style="7"/>
    <col min="1772" max="1772" width="3.26953125" style="7" customWidth="1"/>
    <col min="1773" max="1773" width="11.36328125" style="7" customWidth="1"/>
    <col min="1774" max="1774" width="41.81640625" style="7" customWidth="1"/>
    <col min="1775" max="1775" width="3.81640625" style="7" customWidth="1"/>
    <col min="1776" max="1776" width="11.81640625" style="7" customWidth="1"/>
    <col min="1777" max="1777" width="14.08984375" style="7" customWidth="1"/>
    <col min="1778" max="1778" width="12.7265625" style="7" customWidth="1"/>
    <col min="1779" max="2027" width="8.08984375" style="7"/>
    <col min="2028" max="2028" width="3.26953125" style="7" customWidth="1"/>
    <col min="2029" max="2029" width="11.36328125" style="7" customWidth="1"/>
    <col min="2030" max="2030" width="41.81640625" style="7" customWidth="1"/>
    <col min="2031" max="2031" width="3.81640625" style="7" customWidth="1"/>
    <col min="2032" max="2032" width="11.81640625" style="7" customWidth="1"/>
    <col min="2033" max="2033" width="14.08984375" style="7" customWidth="1"/>
    <col min="2034" max="2034" width="12.7265625" style="7" customWidth="1"/>
    <col min="2035" max="2283" width="8.08984375" style="7"/>
    <col min="2284" max="2284" width="3.26953125" style="7" customWidth="1"/>
    <col min="2285" max="2285" width="11.36328125" style="7" customWidth="1"/>
    <col min="2286" max="2286" width="41.81640625" style="7" customWidth="1"/>
    <col min="2287" max="2287" width="3.81640625" style="7" customWidth="1"/>
    <col min="2288" max="2288" width="11.81640625" style="7" customWidth="1"/>
    <col min="2289" max="2289" width="14.08984375" style="7" customWidth="1"/>
    <col min="2290" max="2290" width="12.7265625" style="7" customWidth="1"/>
    <col min="2291" max="2539" width="8.08984375" style="7"/>
    <col min="2540" max="2540" width="3.26953125" style="7" customWidth="1"/>
    <col min="2541" max="2541" width="11.36328125" style="7" customWidth="1"/>
    <col min="2542" max="2542" width="41.81640625" style="7" customWidth="1"/>
    <col min="2543" max="2543" width="3.81640625" style="7" customWidth="1"/>
    <col min="2544" max="2544" width="11.81640625" style="7" customWidth="1"/>
    <col min="2545" max="2545" width="14.08984375" style="7" customWidth="1"/>
    <col min="2546" max="2546" width="12.7265625" style="7" customWidth="1"/>
    <col min="2547" max="2795" width="8.08984375" style="7"/>
    <col min="2796" max="2796" width="3.26953125" style="7" customWidth="1"/>
    <col min="2797" max="2797" width="11.36328125" style="7" customWidth="1"/>
    <col min="2798" max="2798" width="41.81640625" style="7" customWidth="1"/>
    <col min="2799" max="2799" width="3.81640625" style="7" customWidth="1"/>
    <col min="2800" max="2800" width="11.81640625" style="7" customWidth="1"/>
    <col min="2801" max="2801" width="14.08984375" style="7" customWidth="1"/>
    <col min="2802" max="2802" width="12.7265625" style="7" customWidth="1"/>
    <col min="2803" max="3051" width="8.08984375" style="7"/>
    <col min="3052" max="3052" width="3.26953125" style="7" customWidth="1"/>
    <col min="3053" max="3053" width="11.36328125" style="7" customWidth="1"/>
    <col min="3054" max="3054" width="41.81640625" style="7" customWidth="1"/>
    <col min="3055" max="3055" width="3.81640625" style="7" customWidth="1"/>
    <col min="3056" max="3056" width="11.81640625" style="7" customWidth="1"/>
    <col min="3057" max="3057" width="14.08984375" style="7" customWidth="1"/>
    <col min="3058" max="3058" width="12.7265625" style="7" customWidth="1"/>
    <col min="3059" max="3307" width="8.08984375" style="7"/>
    <col min="3308" max="3308" width="3.26953125" style="7" customWidth="1"/>
    <col min="3309" max="3309" width="11.36328125" style="7" customWidth="1"/>
    <col min="3310" max="3310" width="41.81640625" style="7" customWidth="1"/>
    <col min="3311" max="3311" width="3.81640625" style="7" customWidth="1"/>
    <col min="3312" max="3312" width="11.81640625" style="7" customWidth="1"/>
    <col min="3313" max="3313" width="14.08984375" style="7" customWidth="1"/>
    <col min="3314" max="3314" width="12.7265625" style="7" customWidth="1"/>
    <col min="3315" max="3563" width="8.08984375" style="7"/>
    <col min="3564" max="3564" width="3.26953125" style="7" customWidth="1"/>
    <col min="3565" max="3565" width="11.36328125" style="7" customWidth="1"/>
    <col min="3566" max="3566" width="41.81640625" style="7" customWidth="1"/>
    <col min="3567" max="3567" width="3.81640625" style="7" customWidth="1"/>
    <col min="3568" max="3568" width="11.81640625" style="7" customWidth="1"/>
    <col min="3569" max="3569" width="14.08984375" style="7" customWidth="1"/>
    <col min="3570" max="3570" width="12.7265625" style="7" customWidth="1"/>
    <col min="3571" max="3819" width="8.08984375" style="7"/>
    <col min="3820" max="3820" width="3.26953125" style="7" customWidth="1"/>
    <col min="3821" max="3821" width="11.36328125" style="7" customWidth="1"/>
    <col min="3822" max="3822" width="41.81640625" style="7" customWidth="1"/>
    <col min="3823" max="3823" width="3.81640625" style="7" customWidth="1"/>
    <col min="3824" max="3824" width="11.81640625" style="7" customWidth="1"/>
    <col min="3825" max="3825" width="14.08984375" style="7" customWidth="1"/>
    <col min="3826" max="3826" width="12.7265625" style="7" customWidth="1"/>
    <col min="3827" max="4075" width="8.08984375" style="7"/>
    <col min="4076" max="4076" width="3.26953125" style="7" customWidth="1"/>
    <col min="4077" max="4077" width="11.36328125" style="7" customWidth="1"/>
    <col min="4078" max="4078" width="41.81640625" style="7" customWidth="1"/>
    <col min="4079" max="4079" width="3.81640625" style="7" customWidth="1"/>
    <col min="4080" max="4080" width="11.81640625" style="7" customWidth="1"/>
    <col min="4081" max="4081" width="14.08984375" style="7" customWidth="1"/>
    <col min="4082" max="4082" width="12.7265625" style="7" customWidth="1"/>
    <col min="4083" max="4331" width="8.08984375" style="7"/>
    <col min="4332" max="4332" width="3.26953125" style="7" customWidth="1"/>
    <col min="4333" max="4333" width="11.36328125" style="7" customWidth="1"/>
    <col min="4334" max="4334" width="41.81640625" style="7" customWidth="1"/>
    <col min="4335" max="4335" width="3.81640625" style="7" customWidth="1"/>
    <col min="4336" max="4336" width="11.81640625" style="7" customWidth="1"/>
    <col min="4337" max="4337" width="14.08984375" style="7" customWidth="1"/>
    <col min="4338" max="4338" width="12.7265625" style="7" customWidth="1"/>
    <col min="4339" max="4587" width="8.08984375" style="7"/>
    <col min="4588" max="4588" width="3.26953125" style="7" customWidth="1"/>
    <col min="4589" max="4589" width="11.36328125" style="7" customWidth="1"/>
    <col min="4590" max="4590" width="41.81640625" style="7" customWidth="1"/>
    <col min="4591" max="4591" width="3.81640625" style="7" customWidth="1"/>
    <col min="4592" max="4592" width="11.81640625" style="7" customWidth="1"/>
    <col min="4593" max="4593" width="14.08984375" style="7" customWidth="1"/>
    <col min="4594" max="4594" width="12.7265625" style="7" customWidth="1"/>
    <col min="4595" max="4843" width="8.08984375" style="7"/>
    <col min="4844" max="4844" width="3.26953125" style="7" customWidth="1"/>
    <col min="4845" max="4845" width="11.36328125" style="7" customWidth="1"/>
    <col min="4846" max="4846" width="41.81640625" style="7" customWidth="1"/>
    <col min="4847" max="4847" width="3.81640625" style="7" customWidth="1"/>
    <col min="4848" max="4848" width="11.81640625" style="7" customWidth="1"/>
    <col min="4849" max="4849" width="14.08984375" style="7" customWidth="1"/>
    <col min="4850" max="4850" width="12.7265625" style="7" customWidth="1"/>
    <col min="4851" max="5099" width="8.08984375" style="7"/>
    <col min="5100" max="5100" width="3.26953125" style="7" customWidth="1"/>
    <col min="5101" max="5101" width="11.36328125" style="7" customWidth="1"/>
    <col min="5102" max="5102" width="41.81640625" style="7" customWidth="1"/>
    <col min="5103" max="5103" width="3.81640625" style="7" customWidth="1"/>
    <col min="5104" max="5104" width="11.81640625" style="7" customWidth="1"/>
    <col min="5105" max="5105" width="14.08984375" style="7" customWidth="1"/>
    <col min="5106" max="5106" width="12.7265625" style="7" customWidth="1"/>
    <col min="5107" max="5355" width="8.08984375" style="7"/>
    <col min="5356" max="5356" width="3.26953125" style="7" customWidth="1"/>
    <col min="5357" max="5357" width="11.36328125" style="7" customWidth="1"/>
    <col min="5358" max="5358" width="41.81640625" style="7" customWidth="1"/>
    <col min="5359" max="5359" width="3.81640625" style="7" customWidth="1"/>
    <col min="5360" max="5360" width="11.81640625" style="7" customWidth="1"/>
    <col min="5361" max="5361" width="14.08984375" style="7" customWidth="1"/>
    <col min="5362" max="5362" width="12.7265625" style="7" customWidth="1"/>
    <col min="5363" max="5611" width="8.08984375" style="7"/>
    <col min="5612" max="5612" width="3.26953125" style="7" customWidth="1"/>
    <col min="5613" max="5613" width="11.36328125" style="7" customWidth="1"/>
    <col min="5614" max="5614" width="41.81640625" style="7" customWidth="1"/>
    <col min="5615" max="5615" width="3.81640625" style="7" customWidth="1"/>
    <col min="5616" max="5616" width="11.81640625" style="7" customWidth="1"/>
    <col min="5617" max="5617" width="14.08984375" style="7" customWidth="1"/>
    <col min="5618" max="5618" width="12.7265625" style="7" customWidth="1"/>
    <col min="5619" max="5867" width="8.08984375" style="7"/>
    <col min="5868" max="5868" width="3.26953125" style="7" customWidth="1"/>
    <col min="5869" max="5869" width="11.36328125" style="7" customWidth="1"/>
    <col min="5870" max="5870" width="41.81640625" style="7" customWidth="1"/>
    <col min="5871" max="5871" width="3.81640625" style="7" customWidth="1"/>
    <col min="5872" max="5872" width="11.81640625" style="7" customWidth="1"/>
    <col min="5873" max="5873" width="14.08984375" style="7" customWidth="1"/>
    <col min="5874" max="5874" width="12.7265625" style="7" customWidth="1"/>
    <col min="5875" max="6123" width="8.08984375" style="7"/>
    <col min="6124" max="6124" width="3.26953125" style="7" customWidth="1"/>
    <col min="6125" max="6125" width="11.36328125" style="7" customWidth="1"/>
    <col min="6126" max="6126" width="41.81640625" style="7" customWidth="1"/>
    <col min="6127" max="6127" width="3.81640625" style="7" customWidth="1"/>
    <col min="6128" max="6128" width="11.81640625" style="7" customWidth="1"/>
    <col min="6129" max="6129" width="14.08984375" style="7" customWidth="1"/>
    <col min="6130" max="6130" width="12.7265625" style="7" customWidth="1"/>
    <col min="6131" max="6379" width="8.08984375" style="7"/>
    <col min="6380" max="6380" width="3.26953125" style="7" customWidth="1"/>
    <col min="6381" max="6381" width="11.36328125" style="7" customWidth="1"/>
    <col min="6382" max="6382" width="41.81640625" style="7" customWidth="1"/>
    <col min="6383" max="6383" width="3.81640625" style="7" customWidth="1"/>
    <col min="6384" max="6384" width="11.81640625" style="7" customWidth="1"/>
    <col min="6385" max="6385" width="14.08984375" style="7" customWidth="1"/>
    <col min="6386" max="6386" width="12.7265625" style="7" customWidth="1"/>
    <col min="6387" max="6635" width="8.08984375" style="7"/>
    <col min="6636" max="6636" width="3.26953125" style="7" customWidth="1"/>
    <col min="6637" max="6637" width="11.36328125" style="7" customWidth="1"/>
    <col min="6638" max="6638" width="41.81640625" style="7" customWidth="1"/>
    <col min="6639" max="6639" width="3.81640625" style="7" customWidth="1"/>
    <col min="6640" max="6640" width="11.81640625" style="7" customWidth="1"/>
    <col min="6641" max="6641" width="14.08984375" style="7" customWidth="1"/>
    <col min="6642" max="6642" width="12.7265625" style="7" customWidth="1"/>
    <col min="6643" max="6891" width="8.08984375" style="7"/>
    <col min="6892" max="6892" width="3.26953125" style="7" customWidth="1"/>
    <col min="6893" max="6893" width="11.36328125" style="7" customWidth="1"/>
    <col min="6894" max="6894" width="41.81640625" style="7" customWidth="1"/>
    <col min="6895" max="6895" width="3.81640625" style="7" customWidth="1"/>
    <col min="6896" max="6896" width="11.81640625" style="7" customWidth="1"/>
    <col min="6897" max="6897" width="14.08984375" style="7" customWidth="1"/>
    <col min="6898" max="6898" width="12.7265625" style="7" customWidth="1"/>
    <col min="6899" max="7147" width="8.08984375" style="7"/>
    <col min="7148" max="7148" width="3.26953125" style="7" customWidth="1"/>
    <col min="7149" max="7149" width="11.36328125" style="7" customWidth="1"/>
    <col min="7150" max="7150" width="41.81640625" style="7" customWidth="1"/>
    <col min="7151" max="7151" width="3.81640625" style="7" customWidth="1"/>
    <col min="7152" max="7152" width="11.81640625" style="7" customWidth="1"/>
    <col min="7153" max="7153" width="14.08984375" style="7" customWidth="1"/>
    <col min="7154" max="7154" width="12.7265625" style="7" customWidth="1"/>
    <col min="7155" max="7403" width="8.08984375" style="7"/>
    <col min="7404" max="7404" width="3.26953125" style="7" customWidth="1"/>
    <col min="7405" max="7405" width="11.36328125" style="7" customWidth="1"/>
    <col min="7406" max="7406" width="41.81640625" style="7" customWidth="1"/>
    <col min="7407" max="7407" width="3.81640625" style="7" customWidth="1"/>
    <col min="7408" max="7408" width="11.81640625" style="7" customWidth="1"/>
    <col min="7409" max="7409" width="14.08984375" style="7" customWidth="1"/>
    <col min="7410" max="7410" width="12.7265625" style="7" customWidth="1"/>
    <col min="7411" max="7659" width="8.08984375" style="7"/>
    <col min="7660" max="7660" width="3.26953125" style="7" customWidth="1"/>
    <col min="7661" max="7661" width="11.36328125" style="7" customWidth="1"/>
    <col min="7662" max="7662" width="41.81640625" style="7" customWidth="1"/>
    <col min="7663" max="7663" width="3.81640625" style="7" customWidth="1"/>
    <col min="7664" max="7664" width="11.81640625" style="7" customWidth="1"/>
    <col min="7665" max="7665" width="14.08984375" style="7" customWidth="1"/>
    <col min="7666" max="7666" width="12.7265625" style="7" customWidth="1"/>
    <col min="7667" max="7915" width="8.08984375" style="7"/>
    <col min="7916" max="7916" width="3.26953125" style="7" customWidth="1"/>
    <col min="7917" max="7917" width="11.36328125" style="7" customWidth="1"/>
    <col min="7918" max="7918" width="41.81640625" style="7" customWidth="1"/>
    <col min="7919" max="7919" width="3.81640625" style="7" customWidth="1"/>
    <col min="7920" max="7920" width="11.81640625" style="7" customWidth="1"/>
    <col min="7921" max="7921" width="14.08984375" style="7" customWidth="1"/>
    <col min="7922" max="7922" width="12.7265625" style="7" customWidth="1"/>
    <col min="7923" max="8171" width="8.08984375" style="7"/>
    <col min="8172" max="8172" width="3.26953125" style="7" customWidth="1"/>
    <col min="8173" max="8173" width="11.36328125" style="7" customWidth="1"/>
    <col min="8174" max="8174" width="41.81640625" style="7" customWidth="1"/>
    <col min="8175" max="8175" width="3.81640625" style="7" customWidth="1"/>
    <col min="8176" max="8176" width="11.81640625" style="7" customWidth="1"/>
    <col min="8177" max="8177" width="14.08984375" style="7" customWidth="1"/>
    <col min="8178" max="8178" width="12.7265625" style="7" customWidth="1"/>
    <col min="8179" max="8427" width="8.08984375" style="7"/>
    <col min="8428" max="8428" width="3.26953125" style="7" customWidth="1"/>
    <col min="8429" max="8429" width="11.36328125" style="7" customWidth="1"/>
    <col min="8430" max="8430" width="41.81640625" style="7" customWidth="1"/>
    <col min="8431" max="8431" width="3.81640625" style="7" customWidth="1"/>
    <col min="8432" max="8432" width="11.81640625" style="7" customWidth="1"/>
    <col min="8433" max="8433" width="14.08984375" style="7" customWidth="1"/>
    <col min="8434" max="8434" width="12.7265625" style="7" customWidth="1"/>
    <col min="8435" max="8683" width="8.08984375" style="7"/>
    <col min="8684" max="8684" width="3.26953125" style="7" customWidth="1"/>
    <col min="8685" max="8685" width="11.36328125" style="7" customWidth="1"/>
    <col min="8686" max="8686" width="41.81640625" style="7" customWidth="1"/>
    <col min="8687" max="8687" width="3.81640625" style="7" customWidth="1"/>
    <col min="8688" max="8688" width="11.81640625" style="7" customWidth="1"/>
    <col min="8689" max="8689" width="14.08984375" style="7" customWidth="1"/>
    <col min="8690" max="8690" width="12.7265625" style="7" customWidth="1"/>
    <col min="8691" max="8939" width="8.08984375" style="7"/>
    <col min="8940" max="8940" width="3.26953125" style="7" customWidth="1"/>
    <col min="8941" max="8941" width="11.36328125" style="7" customWidth="1"/>
    <col min="8942" max="8942" width="41.81640625" style="7" customWidth="1"/>
    <col min="8943" max="8943" width="3.81640625" style="7" customWidth="1"/>
    <col min="8944" max="8944" width="11.81640625" style="7" customWidth="1"/>
    <col min="8945" max="8945" width="14.08984375" style="7" customWidth="1"/>
    <col min="8946" max="8946" width="12.7265625" style="7" customWidth="1"/>
    <col min="8947" max="9195" width="8.08984375" style="7"/>
    <col min="9196" max="9196" width="3.26953125" style="7" customWidth="1"/>
    <col min="9197" max="9197" width="11.36328125" style="7" customWidth="1"/>
    <col min="9198" max="9198" width="41.81640625" style="7" customWidth="1"/>
    <col min="9199" max="9199" width="3.81640625" style="7" customWidth="1"/>
    <col min="9200" max="9200" width="11.81640625" style="7" customWidth="1"/>
    <col min="9201" max="9201" width="14.08984375" style="7" customWidth="1"/>
    <col min="9202" max="9202" width="12.7265625" style="7" customWidth="1"/>
    <col min="9203" max="9451" width="8.08984375" style="7"/>
    <col min="9452" max="9452" width="3.26953125" style="7" customWidth="1"/>
    <col min="9453" max="9453" width="11.36328125" style="7" customWidth="1"/>
    <col min="9454" max="9454" width="41.81640625" style="7" customWidth="1"/>
    <col min="9455" max="9455" width="3.81640625" style="7" customWidth="1"/>
    <col min="9456" max="9456" width="11.81640625" style="7" customWidth="1"/>
    <col min="9457" max="9457" width="14.08984375" style="7" customWidth="1"/>
    <col min="9458" max="9458" width="12.7265625" style="7" customWidth="1"/>
    <col min="9459" max="9707" width="8.08984375" style="7"/>
    <col min="9708" max="9708" width="3.26953125" style="7" customWidth="1"/>
    <col min="9709" max="9709" width="11.36328125" style="7" customWidth="1"/>
    <col min="9710" max="9710" width="41.81640625" style="7" customWidth="1"/>
    <col min="9711" max="9711" width="3.81640625" style="7" customWidth="1"/>
    <col min="9712" max="9712" width="11.81640625" style="7" customWidth="1"/>
    <col min="9713" max="9713" width="14.08984375" style="7" customWidth="1"/>
    <col min="9714" max="9714" width="12.7265625" style="7" customWidth="1"/>
    <col min="9715" max="9963" width="8.08984375" style="7"/>
    <col min="9964" max="9964" width="3.26953125" style="7" customWidth="1"/>
    <col min="9965" max="9965" width="11.36328125" style="7" customWidth="1"/>
    <col min="9966" max="9966" width="41.81640625" style="7" customWidth="1"/>
    <col min="9967" max="9967" width="3.81640625" style="7" customWidth="1"/>
    <col min="9968" max="9968" width="11.81640625" style="7" customWidth="1"/>
    <col min="9969" max="9969" width="14.08984375" style="7" customWidth="1"/>
    <col min="9970" max="9970" width="12.7265625" style="7" customWidth="1"/>
    <col min="9971" max="10219" width="8.08984375" style="7"/>
    <col min="10220" max="10220" width="3.26953125" style="7" customWidth="1"/>
    <col min="10221" max="10221" width="11.36328125" style="7" customWidth="1"/>
    <col min="10222" max="10222" width="41.81640625" style="7" customWidth="1"/>
    <col min="10223" max="10223" width="3.81640625" style="7" customWidth="1"/>
    <col min="10224" max="10224" width="11.81640625" style="7" customWidth="1"/>
    <col min="10225" max="10225" width="14.08984375" style="7" customWidth="1"/>
    <col min="10226" max="10226" width="12.7265625" style="7" customWidth="1"/>
    <col min="10227" max="10475" width="8.08984375" style="7"/>
    <col min="10476" max="10476" width="3.26953125" style="7" customWidth="1"/>
    <col min="10477" max="10477" width="11.36328125" style="7" customWidth="1"/>
    <col min="10478" max="10478" width="41.81640625" style="7" customWidth="1"/>
    <col min="10479" max="10479" width="3.81640625" style="7" customWidth="1"/>
    <col min="10480" max="10480" width="11.81640625" style="7" customWidth="1"/>
    <col min="10481" max="10481" width="14.08984375" style="7" customWidth="1"/>
    <col min="10482" max="10482" width="12.7265625" style="7" customWidth="1"/>
    <col min="10483" max="10731" width="8.08984375" style="7"/>
    <col min="10732" max="10732" width="3.26953125" style="7" customWidth="1"/>
    <col min="10733" max="10733" width="11.36328125" style="7" customWidth="1"/>
    <col min="10734" max="10734" width="41.81640625" style="7" customWidth="1"/>
    <col min="10735" max="10735" width="3.81640625" style="7" customWidth="1"/>
    <col min="10736" max="10736" width="11.81640625" style="7" customWidth="1"/>
    <col min="10737" max="10737" width="14.08984375" style="7" customWidth="1"/>
    <col min="10738" max="10738" width="12.7265625" style="7" customWidth="1"/>
    <col min="10739" max="10987" width="8.08984375" style="7"/>
    <col min="10988" max="10988" width="3.26953125" style="7" customWidth="1"/>
    <col min="10989" max="10989" width="11.36328125" style="7" customWidth="1"/>
    <col min="10990" max="10990" width="41.81640625" style="7" customWidth="1"/>
    <col min="10991" max="10991" width="3.81640625" style="7" customWidth="1"/>
    <col min="10992" max="10992" width="11.81640625" style="7" customWidth="1"/>
    <col min="10993" max="10993" width="14.08984375" style="7" customWidth="1"/>
    <col min="10994" max="10994" width="12.7265625" style="7" customWidth="1"/>
    <col min="10995" max="11243" width="8.08984375" style="7"/>
    <col min="11244" max="11244" width="3.26953125" style="7" customWidth="1"/>
    <col min="11245" max="11245" width="11.36328125" style="7" customWidth="1"/>
    <col min="11246" max="11246" width="41.81640625" style="7" customWidth="1"/>
    <col min="11247" max="11247" width="3.81640625" style="7" customWidth="1"/>
    <col min="11248" max="11248" width="11.81640625" style="7" customWidth="1"/>
    <col min="11249" max="11249" width="14.08984375" style="7" customWidth="1"/>
    <col min="11250" max="11250" width="12.7265625" style="7" customWidth="1"/>
    <col min="11251" max="11499" width="8.08984375" style="7"/>
    <col min="11500" max="11500" width="3.26953125" style="7" customWidth="1"/>
    <col min="11501" max="11501" width="11.36328125" style="7" customWidth="1"/>
    <col min="11502" max="11502" width="41.81640625" style="7" customWidth="1"/>
    <col min="11503" max="11503" width="3.81640625" style="7" customWidth="1"/>
    <col min="11504" max="11504" width="11.81640625" style="7" customWidth="1"/>
    <col min="11505" max="11505" width="14.08984375" style="7" customWidth="1"/>
    <col min="11506" max="11506" width="12.7265625" style="7" customWidth="1"/>
    <col min="11507" max="11755" width="8.08984375" style="7"/>
    <col min="11756" max="11756" width="3.26953125" style="7" customWidth="1"/>
    <col min="11757" max="11757" width="11.36328125" style="7" customWidth="1"/>
    <col min="11758" max="11758" width="41.81640625" style="7" customWidth="1"/>
    <col min="11759" max="11759" width="3.81640625" style="7" customWidth="1"/>
    <col min="11760" max="11760" width="11.81640625" style="7" customWidth="1"/>
    <col min="11761" max="11761" width="14.08984375" style="7" customWidth="1"/>
    <col min="11762" max="11762" width="12.7265625" style="7" customWidth="1"/>
    <col min="11763" max="12011" width="8.08984375" style="7"/>
    <col min="12012" max="12012" width="3.26953125" style="7" customWidth="1"/>
    <col min="12013" max="12013" width="11.36328125" style="7" customWidth="1"/>
    <col min="12014" max="12014" width="41.81640625" style="7" customWidth="1"/>
    <col min="12015" max="12015" width="3.81640625" style="7" customWidth="1"/>
    <col min="12016" max="12016" width="11.81640625" style="7" customWidth="1"/>
    <col min="12017" max="12017" width="14.08984375" style="7" customWidth="1"/>
    <col min="12018" max="12018" width="12.7265625" style="7" customWidth="1"/>
    <col min="12019" max="12267" width="8.08984375" style="7"/>
    <col min="12268" max="12268" width="3.26953125" style="7" customWidth="1"/>
    <col min="12269" max="12269" width="11.36328125" style="7" customWidth="1"/>
    <col min="12270" max="12270" width="41.81640625" style="7" customWidth="1"/>
    <col min="12271" max="12271" width="3.81640625" style="7" customWidth="1"/>
    <col min="12272" max="12272" width="11.81640625" style="7" customWidth="1"/>
    <col min="12273" max="12273" width="14.08984375" style="7" customWidth="1"/>
    <col min="12274" max="12274" width="12.7265625" style="7" customWidth="1"/>
    <col min="12275" max="12523" width="8.08984375" style="7"/>
    <col min="12524" max="12524" width="3.26953125" style="7" customWidth="1"/>
    <col min="12525" max="12525" width="11.36328125" style="7" customWidth="1"/>
    <col min="12526" max="12526" width="41.81640625" style="7" customWidth="1"/>
    <col min="12527" max="12527" width="3.81640625" style="7" customWidth="1"/>
    <col min="12528" max="12528" width="11.81640625" style="7" customWidth="1"/>
    <col min="12529" max="12529" width="14.08984375" style="7" customWidth="1"/>
    <col min="12530" max="12530" width="12.7265625" style="7" customWidth="1"/>
    <col min="12531" max="12779" width="8.08984375" style="7"/>
    <col min="12780" max="12780" width="3.26953125" style="7" customWidth="1"/>
    <col min="12781" max="12781" width="11.36328125" style="7" customWidth="1"/>
    <col min="12782" max="12782" width="41.81640625" style="7" customWidth="1"/>
    <col min="12783" max="12783" width="3.81640625" style="7" customWidth="1"/>
    <col min="12784" max="12784" width="11.81640625" style="7" customWidth="1"/>
    <col min="12785" max="12785" width="14.08984375" style="7" customWidth="1"/>
    <col min="12786" max="12786" width="12.7265625" style="7" customWidth="1"/>
    <col min="12787" max="13035" width="8.08984375" style="7"/>
    <col min="13036" max="13036" width="3.26953125" style="7" customWidth="1"/>
    <col min="13037" max="13037" width="11.36328125" style="7" customWidth="1"/>
    <col min="13038" max="13038" width="41.81640625" style="7" customWidth="1"/>
    <col min="13039" max="13039" width="3.81640625" style="7" customWidth="1"/>
    <col min="13040" max="13040" width="11.81640625" style="7" customWidth="1"/>
    <col min="13041" max="13041" width="14.08984375" style="7" customWidth="1"/>
    <col min="13042" max="13042" width="12.7265625" style="7" customWidth="1"/>
    <col min="13043" max="13291" width="8.08984375" style="7"/>
    <col min="13292" max="13292" width="3.26953125" style="7" customWidth="1"/>
    <col min="13293" max="13293" width="11.36328125" style="7" customWidth="1"/>
    <col min="13294" max="13294" width="41.81640625" style="7" customWidth="1"/>
    <col min="13295" max="13295" width="3.81640625" style="7" customWidth="1"/>
    <col min="13296" max="13296" width="11.81640625" style="7" customWidth="1"/>
    <col min="13297" max="13297" width="14.08984375" style="7" customWidth="1"/>
    <col min="13298" max="13298" width="12.7265625" style="7" customWidth="1"/>
    <col min="13299" max="13547" width="8.08984375" style="7"/>
    <col min="13548" max="13548" width="3.26953125" style="7" customWidth="1"/>
    <col min="13549" max="13549" width="11.36328125" style="7" customWidth="1"/>
    <col min="13550" max="13550" width="41.81640625" style="7" customWidth="1"/>
    <col min="13551" max="13551" width="3.81640625" style="7" customWidth="1"/>
    <col min="13552" max="13552" width="11.81640625" style="7" customWidth="1"/>
    <col min="13553" max="13553" width="14.08984375" style="7" customWidth="1"/>
    <col min="13554" max="13554" width="12.7265625" style="7" customWidth="1"/>
    <col min="13555" max="13803" width="8.08984375" style="7"/>
    <col min="13804" max="13804" width="3.26953125" style="7" customWidth="1"/>
    <col min="13805" max="13805" width="11.36328125" style="7" customWidth="1"/>
    <col min="13806" max="13806" width="41.81640625" style="7" customWidth="1"/>
    <col min="13807" max="13807" width="3.81640625" style="7" customWidth="1"/>
    <col min="13808" max="13808" width="11.81640625" style="7" customWidth="1"/>
    <col min="13809" max="13809" width="14.08984375" style="7" customWidth="1"/>
    <col min="13810" max="13810" width="12.7265625" style="7" customWidth="1"/>
    <col min="13811" max="14059" width="8.08984375" style="7"/>
    <col min="14060" max="14060" width="3.26953125" style="7" customWidth="1"/>
    <col min="14061" max="14061" width="11.36328125" style="7" customWidth="1"/>
    <col min="14062" max="14062" width="41.81640625" style="7" customWidth="1"/>
    <col min="14063" max="14063" width="3.81640625" style="7" customWidth="1"/>
    <col min="14064" max="14064" width="11.81640625" style="7" customWidth="1"/>
    <col min="14065" max="14065" width="14.08984375" style="7" customWidth="1"/>
    <col min="14066" max="14066" width="12.7265625" style="7" customWidth="1"/>
    <col min="14067" max="14315" width="8.08984375" style="7"/>
    <col min="14316" max="14316" width="3.26953125" style="7" customWidth="1"/>
    <col min="14317" max="14317" width="11.36328125" style="7" customWidth="1"/>
    <col min="14318" max="14318" width="41.81640625" style="7" customWidth="1"/>
    <col min="14319" max="14319" width="3.81640625" style="7" customWidth="1"/>
    <col min="14320" max="14320" width="11.81640625" style="7" customWidth="1"/>
    <col min="14321" max="14321" width="14.08984375" style="7" customWidth="1"/>
    <col min="14322" max="14322" width="12.7265625" style="7" customWidth="1"/>
    <col min="14323" max="14571" width="8.08984375" style="7"/>
    <col min="14572" max="14572" width="3.26953125" style="7" customWidth="1"/>
    <col min="14573" max="14573" width="11.36328125" style="7" customWidth="1"/>
    <col min="14574" max="14574" width="41.81640625" style="7" customWidth="1"/>
    <col min="14575" max="14575" width="3.81640625" style="7" customWidth="1"/>
    <col min="14576" max="14576" width="11.81640625" style="7" customWidth="1"/>
    <col min="14577" max="14577" width="14.08984375" style="7" customWidth="1"/>
    <col min="14578" max="14578" width="12.7265625" style="7" customWidth="1"/>
    <col min="14579" max="14827" width="8.08984375" style="7"/>
    <col min="14828" max="14828" width="3.26953125" style="7" customWidth="1"/>
    <col min="14829" max="14829" width="11.36328125" style="7" customWidth="1"/>
    <col min="14830" max="14830" width="41.81640625" style="7" customWidth="1"/>
    <col min="14831" max="14831" width="3.81640625" style="7" customWidth="1"/>
    <col min="14832" max="14832" width="11.81640625" style="7" customWidth="1"/>
    <col min="14833" max="14833" width="14.08984375" style="7" customWidth="1"/>
    <col min="14834" max="14834" width="12.7265625" style="7" customWidth="1"/>
    <col min="14835" max="15083" width="8.08984375" style="7"/>
    <col min="15084" max="15084" width="3.26953125" style="7" customWidth="1"/>
    <col min="15085" max="15085" width="11.36328125" style="7" customWidth="1"/>
    <col min="15086" max="15086" width="41.81640625" style="7" customWidth="1"/>
    <col min="15087" max="15087" width="3.81640625" style="7" customWidth="1"/>
    <col min="15088" max="15088" width="11.81640625" style="7" customWidth="1"/>
    <col min="15089" max="15089" width="14.08984375" style="7" customWidth="1"/>
    <col min="15090" max="15090" width="12.7265625" style="7" customWidth="1"/>
    <col min="15091" max="15339" width="8.08984375" style="7"/>
    <col min="15340" max="15340" width="3.26953125" style="7" customWidth="1"/>
    <col min="15341" max="15341" width="11.36328125" style="7" customWidth="1"/>
    <col min="15342" max="15342" width="41.81640625" style="7" customWidth="1"/>
    <col min="15343" max="15343" width="3.81640625" style="7" customWidth="1"/>
    <col min="15344" max="15344" width="11.81640625" style="7" customWidth="1"/>
    <col min="15345" max="15345" width="14.08984375" style="7" customWidth="1"/>
    <col min="15346" max="15346" width="12.7265625" style="7" customWidth="1"/>
    <col min="15347" max="15595" width="8.08984375" style="7"/>
    <col min="15596" max="15596" width="3.26953125" style="7" customWidth="1"/>
    <col min="15597" max="15597" width="11.36328125" style="7" customWidth="1"/>
    <col min="15598" max="15598" width="41.81640625" style="7" customWidth="1"/>
    <col min="15599" max="15599" width="3.81640625" style="7" customWidth="1"/>
    <col min="15600" max="15600" width="11.81640625" style="7" customWidth="1"/>
    <col min="15601" max="15601" width="14.08984375" style="7" customWidth="1"/>
    <col min="15602" max="15602" width="12.7265625" style="7" customWidth="1"/>
    <col min="15603" max="15851" width="8.08984375" style="7"/>
    <col min="15852" max="15852" width="3.26953125" style="7" customWidth="1"/>
    <col min="15853" max="15853" width="11.36328125" style="7" customWidth="1"/>
    <col min="15854" max="15854" width="41.81640625" style="7" customWidth="1"/>
    <col min="15855" max="15855" width="3.81640625" style="7" customWidth="1"/>
    <col min="15856" max="15856" width="11.81640625" style="7" customWidth="1"/>
    <col min="15857" max="15857" width="14.08984375" style="7" customWidth="1"/>
    <col min="15858" max="15858" width="12.7265625" style="7" customWidth="1"/>
    <col min="15859" max="16107" width="8.08984375" style="7"/>
    <col min="16108" max="16108" width="3.26953125" style="7" customWidth="1"/>
    <col min="16109" max="16109" width="11.36328125" style="7" customWidth="1"/>
    <col min="16110" max="16110" width="41.81640625" style="7" customWidth="1"/>
    <col min="16111" max="16111" width="3.81640625" style="7" customWidth="1"/>
    <col min="16112" max="16112" width="11.81640625" style="7" customWidth="1"/>
    <col min="16113" max="16113" width="14.08984375" style="7" customWidth="1"/>
    <col min="16114" max="16114" width="12.7265625" style="7" customWidth="1"/>
    <col min="16115" max="16384" width="8.08984375" style="7"/>
  </cols>
  <sheetData>
    <row r="1" spans="1:10" ht="17.5">
      <c r="B1" s="56" t="s">
        <v>29</v>
      </c>
      <c r="C1" s="56"/>
      <c r="D1" s="56"/>
    </row>
    <row r="2" spans="1:10">
      <c r="B2" s="8" t="s">
        <v>30</v>
      </c>
      <c r="C2" s="8"/>
      <c r="D2" s="11"/>
    </row>
    <row r="3" spans="1:10">
      <c r="B3" s="8" t="s">
        <v>31</v>
      </c>
      <c r="C3" s="8"/>
      <c r="D3" s="11"/>
    </row>
    <row r="4" spans="1:10">
      <c r="B4" s="8" t="s">
        <v>32</v>
      </c>
      <c r="C4" s="11"/>
      <c r="D4" s="11"/>
    </row>
    <row r="5" spans="1:10">
      <c r="B5" s="25"/>
      <c r="C5" s="26"/>
      <c r="D5" s="10"/>
    </row>
    <row r="6" spans="1:10">
      <c r="B6" s="57" t="s">
        <v>33</v>
      </c>
      <c r="C6" s="58"/>
      <c r="D6" s="58"/>
    </row>
    <row r="7" spans="1:10">
      <c r="B7" s="57" t="s">
        <v>34</v>
      </c>
      <c r="C7" s="58"/>
      <c r="D7" s="58"/>
      <c r="E7" s="52" t="s">
        <v>94</v>
      </c>
      <c r="F7" s="52"/>
    </row>
    <row r="8" spans="1:10">
      <c r="B8" s="57" t="s">
        <v>35</v>
      </c>
      <c r="C8" s="59"/>
      <c r="D8" s="59"/>
      <c r="E8" s="53">
        <v>44259</v>
      </c>
      <c r="F8" s="53"/>
    </row>
    <row r="9" spans="1:10" ht="15" thickBot="1"/>
    <row r="10" spans="1:10" ht="15" thickBot="1">
      <c r="A10" s="14"/>
      <c r="B10" s="27"/>
      <c r="C10" s="28"/>
      <c r="D10" s="29"/>
      <c r="E10" s="54" t="s">
        <v>0</v>
      </c>
      <c r="F10" s="55"/>
      <c r="G10" s="54" t="s">
        <v>1</v>
      </c>
      <c r="H10" s="55"/>
      <c r="I10" s="30" t="s">
        <v>2</v>
      </c>
      <c r="J10" s="30" t="s">
        <v>2</v>
      </c>
    </row>
    <row r="11" spans="1:10">
      <c r="A11" s="15" t="s">
        <v>77</v>
      </c>
      <c r="B11" s="31" t="s">
        <v>3</v>
      </c>
      <c r="C11" s="32" t="s">
        <v>4</v>
      </c>
      <c r="D11" s="33" t="s">
        <v>5</v>
      </c>
      <c r="E11" s="30" t="s">
        <v>6</v>
      </c>
      <c r="F11" s="30" t="s">
        <v>7</v>
      </c>
      <c r="G11" s="30" t="s">
        <v>6</v>
      </c>
      <c r="H11" s="34" t="s">
        <v>8</v>
      </c>
      <c r="I11" s="35" t="s">
        <v>9</v>
      </c>
      <c r="J11" s="35" t="s">
        <v>10</v>
      </c>
    </row>
    <row r="12" spans="1:10" ht="15" thickBot="1">
      <c r="A12" s="15"/>
      <c r="B12" s="36"/>
      <c r="C12" s="37"/>
      <c r="D12" s="38"/>
      <c r="E12" s="39" t="s">
        <v>11</v>
      </c>
      <c r="F12" s="39" t="s">
        <v>11</v>
      </c>
      <c r="G12" s="39" t="s">
        <v>11</v>
      </c>
      <c r="H12" s="40" t="s">
        <v>11</v>
      </c>
      <c r="I12" s="39" t="s">
        <v>11</v>
      </c>
      <c r="J12" s="39" t="s">
        <v>11</v>
      </c>
    </row>
    <row r="13" spans="1:10">
      <c r="A13" s="18"/>
      <c r="B13" s="17" t="s">
        <v>12</v>
      </c>
      <c r="C13" s="19"/>
      <c r="D13" s="20"/>
      <c r="E13" s="41"/>
      <c r="F13" s="41"/>
      <c r="G13" s="41"/>
      <c r="H13" s="41"/>
      <c r="I13" s="41"/>
      <c r="J13" s="41"/>
    </row>
    <row r="14" spans="1:10">
      <c r="A14" s="18"/>
      <c r="B14" s="3"/>
      <c r="C14" s="21"/>
      <c r="D14" s="2"/>
      <c r="E14" s="5"/>
      <c r="F14" s="5"/>
      <c r="G14" s="5"/>
      <c r="H14" s="5"/>
      <c r="I14" s="5"/>
      <c r="J14" s="5"/>
    </row>
    <row r="15" spans="1:10">
      <c r="A15" s="18">
        <v>1</v>
      </c>
      <c r="B15" s="3" t="s">
        <v>55</v>
      </c>
      <c r="C15" s="21" t="s">
        <v>13</v>
      </c>
      <c r="D15" s="2">
        <v>1</v>
      </c>
      <c r="E15" s="5"/>
      <c r="F15" s="5"/>
      <c r="G15" s="5"/>
      <c r="H15" s="5"/>
      <c r="I15" s="5"/>
      <c r="J15" s="5"/>
    </row>
    <row r="16" spans="1:10">
      <c r="A16" s="18">
        <v>2</v>
      </c>
      <c r="B16" s="42" t="s">
        <v>36</v>
      </c>
      <c r="C16" s="42" t="s">
        <v>13</v>
      </c>
      <c r="D16" s="43">
        <v>1</v>
      </c>
      <c r="E16" s="5"/>
      <c r="F16" s="5"/>
      <c r="G16" s="5"/>
      <c r="H16" s="5"/>
      <c r="I16" s="5"/>
      <c r="J16" s="5"/>
    </row>
    <row r="17" spans="1:10">
      <c r="A17" s="18">
        <f>A16+1</f>
        <v>3</v>
      </c>
      <c r="B17" s="42" t="s">
        <v>37</v>
      </c>
      <c r="C17" s="42" t="s">
        <v>13</v>
      </c>
      <c r="D17" s="43">
        <v>1</v>
      </c>
      <c r="E17" s="5"/>
      <c r="F17" s="5"/>
      <c r="G17" s="5"/>
      <c r="H17" s="5"/>
      <c r="I17" s="5"/>
      <c r="J17" s="5"/>
    </row>
    <row r="18" spans="1:10">
      <c r="A18" s="18">
        <f t="shared" ref="A18:A41" si="0">A17+1</f>
        <v>4</v>
      </c>
      <c r="B18" s="42" t="s">
        <v>38</v>
      </c>
      <c r="C18" s="42" t="s">
        <v>13</v>
      </c>
      <c r="D18" s="43">
        <v>1</v>
      </c>
      <c r="E18" s="5"/>
      <c r="F18" s="5"/>
      <c r="G18" s="5"/>
      <c r="H18" s="5"/>
      <c r="I18" s="5"/>
      <c r="J18" s="5"/>
    </row>
    <row r="19" spans="1:10">
      <c r="A19" s="18">
        <f t="shared" si="0"/>
        <v>5</v>
      </c>
      <c r="B19" s="42" t="s">
        <v>39</v>
      </c>
      <c r="C19" s="42" t="s">
        <v>13</v>
      </c>
      <c r="D19" s="43">
        <v>1</v>
      </c>
      <c r="E19" s="5"/>
      <c r="F19" s="5"/>
      <c r="G19" s="5"/>
      <c r="H19" s="5"/>
      <c r="I19" s="5"/>
      <c r="J19" s="5"/>
    </row>
    <row r="20" spans="1:10">
      <c r="A20" s="18">
        <f t="shared" si="0"/>
        <v>6</v>
      </c>
      <c r="B20" s="42" t="s">
        <v>40</v>
      </c>
      <c r="C20" s="42" t="s">
        <v>13</v>
      </c>
      <c r="D20" s="43">
        <v>1</v>
      </c>
      <c r="E20" s="5"/>
      <c r="F20" s="5"/>
      <c r="G20" s="5"/>
      <c r="H20" s="5"/>
      <c r="I20" s="5"/>
      <c r="J20" s="5"/>
    </row>
    <row r="21" spans="1:10">
      <c r="A21" s="18">
        <f t="shared" si="0"/>
        <v>7</v>
      </c>
      <c r="B21" s="42" t="s">
        <v>78</v>
      </c>
      <c r="C21" s="42" t="s">
        <v>13</v>
      </c>
      <c r="D21" s="43">
        <v>1</v>
      </c>
      <c r="E21" s="5"/>
      <c r="F21" s="5"/>
      <c r="G21" s="5"/>
      <c r="H21" s="5"/>
      <c r="I21" s="5"/>
      <c r="J21" s="5"/>
    </row>
    <row r="22" spans="1:10">
      <c r="A22" s="18">
        <f t="shared" si="0"/>
        <v>8</v>
      </c>
      <c r="B22" s="42" t="s">
        <v>86</v>
      </c>
      <c r="C22" s="42" t="s">
        <v>13</v>
      </c>
      <c r="D22" s="43">
        <v>1</v>
      </c>
      <c r="E22" s="5"/>
      <c r="F22" s="5"/>
      <c r="G22" s="5"/>
      <c r="H22" s="5"/>
      <c r="I22" s="5"/>
      <c r="J22" s="5"/>
    </row>
    <row r="23" spans="1:10">
      <c r="A23" s="18">
        <f t="shared" si="0"/>
        <v>9</v>
      </c>
      <c r="B23" s="42" t="s">
        <v>41</v>
      </c>
      <c r="C23" s="42" t="s">
        <v>13</v>
      </c>
      <c r="D23" s="43">
        <v>1</v>
      </c>
      <c r="E23" s="5"/>
      <c r="F23" s="5"/>
      <c r="G23" s="5"/>
      <c r="H23" s="5"/>
      <c r="I23" s="5"/>
      <c r="J23" s="5"/>
    </row>
    <row r="24" spans="1:10">
      <c r="A24" s="18">
        <f t="shared" si="0"/>
        <v>10</v>
      </c>
      <c r="B24" s="42" t="s">
        <v>42</v>
      </c>
      <c r="C24" s="42" t="s">
        <v>13</v>
      </c>
      <c r="D24" s="43">
        <v>10</v>
      </c>
      <c r="E24" s="5"/>
      <c r="F24" s="5"/>
      <c r="G24" s="5"/>
      <c r="H24" s="5"/>
      <c r="I24" s="5"/>
      <c r="J24" s="5"/>
    </row>
    <row r="25" spans="1:10">
      <c r="A25" s="18">
        <f t="shared" si="0"/>
        <v>11</v>
      </c>
      <c r="B25" s="42" t="s">
        <v>43</v>
      </c>
      <c r="C25" s="42" t="s">
        <v>13</v>
      </c>
      <c r="D25" s="43">
        <v>2</v>
      </c>
      <c r="E25" s="5"/>
      <c r="F25" s="5"/>
      <c r="G25" s="5"/>
      <c r="H25" s="5"/>
      <c r="I25" s="5"/>
      <c r="J25" s="5"/>
    </row>
    <row r="26" spans="1:10">
      <c r="A26" s="18">
        <f t="shared" si="0"/>
        <v>12</v>
      </c>
      <c r="B26" s="42" t="s">
        <v>44</v>
      </c>
      <c r="C26" s="42" t="s">
        <v>13</v>
      </c>
      <c r="D26" s="43">
        <v>2</v>
      </c>
      <c r="E26" s="5"/>
      <c r="F26" s="5"/>
      <c r="G26" s="5"/>
      <c r="H26" s="5"/>
      <c r="I26" s="5"/>
      <c r="J26" s="5"/>
    </row>
    <row r="27" spans="1:10">
      <c r="A27" s="18">
        <f t="shared" si="0"/>
        <v>13</v>
      </c>
      <c r="B27" s="44" t="s">
        <v>63</v>
      </c>
      <c r="C27" s="42" t="s">
        <v>13</v>
      </c>
      <c r="D27" s="43">
        <v>1</v>
      </c>
      <c r="E27" s="5"/>
      <c r="F27" s="5"/>
      <c r="G27" s="5"/>
      <c r="H27" s="5"/>
      <c r="I27" s="5"/>
      <c r="J27" s="5"/>
    </row>
    <row r="28" spans="1:10">
      <c r="A28" s="18">
        <f t="shared" si="0"/>
        <v>14</v>
      </c>
      <c r="B28" s="44" t="s">
        <v>78</v>
      </c>
      <c r="C28" s="42" t="s">
        <v>13</v>
      </c>
      <c r="D28" s="43">
        <v>1</v>
      </c>
      <c r="E28" s="5"/>
      <c r="F28" s="5"/>
      <c r="G28" s="5"/>
      <c r="H28" s="5"/>
      <c r="I28" s="5"/>
      <c r="J28" s="5"/>
    </row>
    <row r="29" spans="1:10">
      <c r="A29" s="18">
        <f t="shared" si="0"/>
        <v>15</v>
      </c>
      <c r="B29" s="44" t="s">
        <v>79</v>
      </c>
      <c r="C29" s="42" t="s">
        <v>13</v>
      </c>
      <c r="D29" s="43">
        <v>1</v>
      </c>
      <c r="E29" s="5"/>
      <c r="F29" s="5"/>
      <c r="G29" s="5"/>
      <c r="H29" s="5"/>
      <c r="I29" s="5"/>
      <c r="J29" s="5"/>
    </row>
    <row r="30" spans="1:10">
      <c r="A30" s="18">
        <f t="shared" si="0"/>
        <v>16</v>
      </c>
      <c r="B30" s="44" t="s">
        <v>41</v>
      </c>
      <c r="C30" s="42" t="s">
        <v>13</v>
      </c>
      <c r="D30" s="43">
        <v>1</v>
      </c>
      <c r="E30" s="5"/>
      <c r="F30" s="5"/>
      <c r="G30" s="5"/>
      <c r="H30" s="5"/>
      <c r="I30" s="5"/>
      <c r="J30" s="5"/>
    </row>
    <row r="31" spans="1:10">
      <c r="A31" s="18">
        <f t="shared" si="0"/>
        <v>17</v>
      </c>
      <c r="B31" s="44" t="s">
        <v>62</v>
      </c>
      <c r="C31" s="42" t="s">
        <v>13</v>
      </c>
      <c r="D31" s="43">
        <v>1</v>
      </c>
      <c r="E31" s="5"/>
      <c r="F31" s="5"/>
      <c r="G31" s="5"/>
      <c r="H31" s="5"/>
      <c r="I31" s="5"/>
      <c r="J31" s="5"/>
    </row>
    <row r="32" spans="1:10">
      <c r="A32" s="18">
        <f t="shared" si="0"/>
        <v>18</v>
      </c>
      <c r="B32" s="42" t="s">
        <v>45</v>
      </c>
      <c r="C32" s="42" t="s">
        <v>13</v>
      </c>
      <c r="D32" s="43">
        <v>2</v>
      </c>
      <c r="E32" s="5"/>
      <c r="F32" s="5"/>
      <c r="G32" s="5"/>
      <c r="H32" s="5"/>
      <c r="I32" s="5"/>
      <c r="J32" s="5"/>
    </row>
    <row r="33" spans="1:10">
      <c r="A33" s="18">
        <f t="shared" si="0"/>
        <v>19</v>
      </c>
      <c r="B33" s="42" t="s">
        <v>46</v>
      </c>
      <c r="C33" s="42" t="s">
        <v>13</v>
      </c>
      <c r="D33" s="43">
        <v>1</v>
      </c>
      <c r="E33" s="5"/>
      <c r="F33" s="5"/>
      <c r="G33" s="5"/>
      <c r="H33" s="5"/>
      <c r="I33" s="5"/>
      <c r="J33" s="5"/>
    </row>
    <row r="34" spans="1:10">
      <c r="A34" s="18">
        <f t="shared" si="0"/>
        <v>20</v>
      </c>
      <c r="B34" s="42" t="s">
        <v>47</v>
      </c>
      <c r="C34" s="42" t="s">
        <v>13</v>
      </c>
      <c r="D34" s="43">
        <v>1</v>
      </c>
      <c r="E34" s="5"/>
      <c r="F34" s="5"/>
      <c r="G34" s="5"/>
      <c r="H34" s="5"/>
      <c r="I34" s="5"/>
      <c r="J34" s="5"/>
    </row>
    <row r="35" spans="1:10">
      <c r="A35" s="18">
        <f t="shared" si="0"/>
        <v>21</v>
      </c>
      <c r="B35" s="42" t="s">
        <v>48</v>
      </c>
      <c r="C35" s="42" t="s">
        <v>13</v>
      </c>
      <c r="D35" s="43">
        <v>1</v>
      </c>
      <c r="E35" s="5"/>
      <c r="F35" s="5"/>
      <c r="G35" s="5"/>
      <c r="H35" s="5"/>
      <c r="I35" s="5"/>
      <c r="J35" s="5"/>
    </row>
    <row r="36" spans="1:10">
      <c r="A36" s="18">
        <f t="shared" si="0"/>
        <v>22</v>
      </c>
      <c r="B36" s="42" t="s">
        <v>49</v>
      </c>
      <c r="C36" s="42" t="s">
        <v>13</v>
      </c>
      <c r="D36" s="43">
        <v>1</v>
      </c>
      <c r="E36" s="5"/>
      <c r="F36" s="5"/>
      <c r="G36" s="5"/>
      <c r="H36" s="5"/>
      <c r="I36" s="5"/>
      <c r="J36" s="5"/>
    </row>
    <row r="37" spans="1:10">
      <c r="A37" s="18">
        <f t="shared" si="0"/>
        <v>23</v>
      </c>
      <c r="B37" s="42" t="s">
        <v>50</v>
      </c>
      <c r="C37" s="42" t="s">
        <v>13</v>
      </c>
      <c r="D37" s="43">
        <v>1</v>
      </c>
      <c r="E37" s="5"/>
      <c r="F37" s="5"/>
      <c r="G37" s="5"/>
      <c r="H37" s="5"/>
      <c r="I37" s="5"/>
      <c r="J37" s="5"/>
    </row>
    <row r="38" spans="1:10">
      <c r="A38" s="18">
        <f t="shared" si="0"/>
        <v>24</v>
      </c>
      <c r="B38" s="44" t="s">
        <v>89</v>
      </c>
      <c r="C38" s="42" t="s">
        <v>13</v>
      </c>
      <c r="D38" s="43">
        <v>1</v>
      </c>
      <c r="E38" s="5"/>
      <c r="F38" s="5"/>
      <c r="G38" s="5"/>
      <c r="H38" s="5"/>
      <c r="I38" s="5"/>
      <c r="J38" s="5"/>
    </row>
    <row r="39" spans="1:10">
      <c r="A39" s="18">
        <f t="shared" si="0"/>
        <v>25</v>
      </c>
      <c r="B39" s="42" t="s">
        <v>80</v>
      </c>
      <c r="C39" s="42" t="s">
        <v>13</v>
      </c>
      <c r="D39" s="43">
        <v>1</v>
      </c>
      <c r="E39" s="5"/>
      <c r="F39" s="5"/>
      <c r="G39" s="5"/>
      <c r="H39" s="5"/>
      <c r="I39" s="5"/>
      <c r="J39" s="5"/>
    </row>
    <row r="40" spans="1:10">
      <c r="A40" s="18">
        <f t="shared" si="0"/>
        <v>26</v>
      </c>
      <c r="B40" s="42" t="s">
        <v>81</v>
      </c>
      <c r="C40" s="42" t="s">
        <v>13</v>
      </c>
      <c r="D40" s="43">
        <v>1</v>
      </c>
      <c r="E40" s="5"/>
      <c r="F40" s="5"/>
      <c r="G40" s="5"/>
      <c r="H40" s="5"/>
      <c r="I40" s="5"/>
      <c r="J40" s="5"/>
    </row>
    <row r="41" spans="1:10" ht="20">
      <c r="A41" s="18">
        <f t="shared" si="0"/>
        <v>27</v>
      </c>
      <c r="B41" s="45" t="s">
        <v>51</v>
      </c>
      <c r="C41" s="45" t="s">
        <v>52</v>
      </c>
      <c r="D41" s="46">
        <v>0.8</v>
      </c>
      <c r="E41" s="5"/>
      <c r="F41" s="5"/>
      <c r="G41" s="5"/>
      <c r="H41" s="5"/>
      <c r="I41" s="5"/>
      <c r="J41" s="5"/>
    </row>
    <row r="42" spans="1:10">
      <c r="A42" s="18"/>
      <c r="B42" s="47" t="s">
        <v>53</v>
      </c>
      <c r="C42" s="48"/>
      <c r="D42" s="49"/>
      <c r="E42" s="5"/>
      <c r="F42" s="5"/>
      <c r="G42" s="5"/>
      <c r="H42" s="5"/>
      <c r="I42" s="5"/>
      <c r="J42" s="5"/>
    </row>
    <row r="43" spans="1:10">
      <c r="A43" s="18">
        <v>28</v>
      </c>
      <c r="B43" s="42" t="s">
        <v>87</v>
      </c>
      <c r="C43" s="42" t="s">
        <v>54</v>
      </c>
      <c r="D43" s="43">
        <v>60</v>
      </c>
      <c r="E43" s="5"/>
      <c r="F43" s="5"/>
      <c r="G43" s="5"/>
      <c r="H43" s="5"/>
      <c r="I43" s="5"/>
      <c r="J43" s="5"/>
    </row>
    <row r="44" spans="1:10">
      <c r="A44" s="18">
        <f>A43+1</f>
        <v>29</v>
      </c>
      <c r="B44" s="44" t="s">
        <v>82</v>
      </c>
      <c r="C44" s="42" t="s">
        <v>54</v>
      </c>
      <c r="D44" s="43">
        <v>40</v>
      </c>
      <c r="E44" s="5"/>
      <c r="F44" s="5"/>
      <c r="G44" s="5"/>
      <c r="H44" s="5"/>
      <c r="I44" s="5"/>
      <c r="J44" s="5"/>
    </row>
    <row r="45" spans="1:10">
      <c r="A45" s="18">
        <f t="shared" ref="A45:A67" si="1">A44+1</f>
        <v>30</v>
      </c>
      <c r="B45" s="42" t="s">
        <v>83</v>
      </c>
      <c r="C45" s="42" t="s">
        <v>54</v>
      </c>
      <c r="D45" s="43">
        <v>64</v>
      </c>
      <c r="E45" s="5"/>
      <c r="F45" s="5"/>
      <c r="G45" s="5"/>
      <c r="H45" s="5"/>
      <c r="I45" s="5"/>
      <c r="J45" s="5"/>
    </row>
    <row r="46" spans="1:10">
      <c r="A46" s="18">
        <f t="shared" si="1"/>
        <v>31</v>
      </c>
      <c r="B46" s="42" t="s">
        <v>84</v>
      </c>
      <c r="C46" s="42" t="s">
        <v>54</v>
      </c>
      <c r="D46" s="43">
        <v>20</v>
      </c>
      <c r="E46" s="5"/>
      <c r="F46" s="5"/>
      <c r="G46" s="5"/>
      <c r="H46" s="5"/>
      <c r="I46" s="5"/>
      <c r="J46" s="5"/>
    </row>
    <row r="47" spans="1:10">
      <c r="A47" s="18">
        <f t="shared" si="1"/>
        <v>32</v>
      </c>
      <c r="B47" s="42" t="s">
        <v>85</v>
      </c>
      <c r="C47" s="42" t="s">
        <v>54</v>
      </c>
      <c r="D47" s="43">
        <v>1</v>
      </c>
      <c r="E47" s="5"/>
      <c r="F47" s="5"/>
      <c r="G47" s="5"/>
      <c r="H47" s="5"/>
      <c r="I47" s="5"/>
      <c r="J47" s="5"/>
    </row>
    <row r="48" spans="1:10">
      <c r="A48" s="18">
        <f t="shared" si="1"/>
        <v>33</v>
      </c>
      <c r="B48" s="22" t="s">
        <v>64</v>
      </c>
      <c r="C48" s="21" t="s">
        <v>54</v>
      </c>
      <c r="D48" s="2">
        <v>150</v>
      </c>
      <c r="E48" s="5"/>
      <c r="F48" s="5"/>
      <c r="G48" s="5"/>
      <c r="H48" s="5"/>
      <c r="I48" s="5"/>
      <c r="J48" s="5"/>
    </row>
    <row r="49" spans="1:10">
      <c r="A49" s="18">
        <f t="shared" si="1"/>
        <v>34</v>
      </c>
      <c r="B49" s="22" t="s">
        <v>65</v>
      </c>
      <c r="C49" s="21" t="s">
        <v>13</v>
      </c>
      <c r="D49" s="2">
        <v>1</v>
      </c>
      <c r="E49" s="5"/>
      <c r="F49" s="5"/>
      <c r="G49" s="5"/>
      <c r="H49" s="5"/>
      <c r="I49" s="5"/>
      <c r="J49" s="5"/>
    </row>
    <row r="50" spans="1:10">
      <c r="A50" s="18">
        <f t="shared" si="1"/>
        <v>35</v>
      </c>
      <c r="B50" s="22" t="s">
        <v>66</v>
      </c>
      <c r="C50" s="21" t="s">
        <v>13</v>
      </c>
      <c r="D50" s="2">
        <v>1</v>
      </c>
      <c r="E50" s="5"/>
      <c r="F50" s="5"/>
      <c r="G50" s="5"/>
      <c r="H50" s="5"/>
      <c r="I50" s="5"/>
      <c r="J50" s="5"/>
    </row>
    <row r="51" spans="1:10">
      <c r="A51" s="18">
        <f t="shared" si="1"/>
        <v>36</v>
      </c>
      <c r="B51" s="22" t="s">
        <v>56</v>
      </c>
      <c r="C51" s="21" t="s">
        <v>13</v>
      </c>
      <c r="D51" s="2">
        <v>2</v>
      </c>
      <c r="E51" s="5"/>
      <c r="F51" s="5"/>
      <c r="G51" s="5"/>
      <c r="H51" s="5"/>
      <c r="I51" s="5"/>
      <c r="J51" s="5"/>
    </row>
    <row r="52" spans="1:10">
      <c r="A52" s="18">
        <f t="shared" si="1"/>
        <v>37</v>
      </c>
      <c r="B52" s="22" t="s">
        <v>17</v>
      </c>
      <c r="C52" s="21" t="s">
        <v>13</v>
      </c>
      <c r="D52" s="2">
        <v>4</v>
      </c>
      <c r="E52" s="5"/>
      <c r="F52" s="5"/>
      <c r="G52" s="5"/>
      <c r="H52" s="5"/>
      <c r="I52" s="5"/>
      <c r="J52" s="5"/>
    </row>
    <row r="53" spans="1:10">
      <c r="A53" s="18">
        <f t="shared" si="1"/>
        <v>38</v>
      </c>
      <c r="B53" s="22" t="s">
        <v>18</v>
      </c>
      <c r="C53" s="21" t="s">
        <v>13</v>
      </c>
      <c r="D53" s="2">
        <v>16</v>
      </c>
      <c r="E53" s="5"/>
      <c r="F53" s="5"/>
      <c r="G53" s="5"/>
      <c r="H53" s="5"/>
      <c r="I53" s="5"/>
      <c r="J53" s="5"/>
    </row>
    <row r="54" spans="1:10">
      <c r="A54" s="18">
        <f t="shared" si="1"/>
        <v>39</v>
      </c>
      <c r="B54" s="22" t="s">
        <v>57</v>
      </c>
      <c r="C54" s="21" t="s">
        <v>13</v>
      </c>
      <c r="D54" s="2">
        <v>2</v>
      </c>
      <c r="E54" s="5"/>
      <c r="F54" s="5"/>
      <c r="G54" s="5"/>
      <c r="H54" s="5"/>
      <c r="I54" s="5"/>
      <c r="J54" s="5"/>
    </row>
    <row r="55" spans="1:10">
      <c r="A55" s="18">
        <f t="shared" si="1"/>
        <v>40</v>
      </c>
      <c r="B55" s="22" t="s">
        <v>58</v>
      </c>
      <c r="C55" s="21" t="s">
        <v>13</v>
      </c>
      <c r="D55" s="2">
        <v>1</v>
      </c>
      <c r="E55" s="5"/>
      <c r="F55" s="5"/>
      <c r="G55" s="5"/>
      <c r="H55" s="5"/>
      <c r="I55" s="5"/>
      <c r="J55" s="5"/>
    </row>
    <row r="56" spans="1:10">
      <c r="A56" s="18">
        <f t="shared" si="1"/>
        <v>41</v>
      </c>
      <c r="B56" s="22" t="s">
        <v>59</v>
      </c>
      <c r="C56" s="21" t="s">
        <v>13</v>
      </c>
      <c r="D56" s="2">
        <v>1</v>
      </c>
      <c r="E56" s="5"/>
      <c r="F56" s="5"/>
      <c r="G56" s="5"/>
      <c r="H56" s="5"/>
      <c r="I56" s="5"/>
      <c r="J56" s="5"/>
    </row>
    <row r="57" spans="1:10">
      <c r="A57" s="18">
        <f t="shared" si="1"/>
        <v>42</v>
      </c>
      <c r="B57" s="22" t="s">
        <v>19</v>
      </c>
      <c r="C57" s="21" t="s">
        <v>13</v>
      </c>
      <c r="D57" s="2">
        <v>4</v>
      </c>
      <c r="E57" s="5"/>
      <c r="F57" s="5"/>
      <c r="G57" s="5"/>
      <c r="H57" s="5"/>
      <c r="I57" s="5"/>
      <c r="J57" s="5"/>
    </row>
    <row r="58" spans="1:10">
      <c r="A58" s="18">
        <f t="shared" si="1"/>
        <v>43</v>
      </c>
      <c r="B58" s="22" t="s">
        <v>20</v>
      </c>
      <c r="C58" s="21" t="s">
        <v>13</v>
      </c>
      <c r="D58" s="2">
        <v>2</v>
      </c>
      <c r="E58" s="5"/>
      <c r="F58" s="5"/>
      <c r="G58" s="5"/>
      <c r="H58" s="5"/>
      <c r="I58" s="5"/>
      <c r="J58" s="5"/>
    </row>
    <row r="59" spans="1:10">
      <c r="A59" s="18">
        <f t="shared" si="1"/>
        <v>44</v>
      </c>
      <c r="B59" s="22" t="s">
        <v>21</v>
      </c>
      <c r="C59" s="21" t="s">
        <v>13</v>
      </c>
      <c r="D59" s="2">
        <v>14</v>
      </c>
      <c r="E59" s="5"/>
      <c r="F59" s="5"/>
      <c r="G59" s="5"/>
      <c r="H59" s="5"/>
      <c r="I59" s="5"/>
      <c r="J59" s="5"/>
    </row>
    <row r="60" spans="1:10">
      <c r="A60" s="18">
        <f t="shared" si="1"/>
        <v>45</v>
      </c>
      <c r="B60" s="22" t="s">
        <v>60</v>
      </c>
      <c r="C60" s="21" t="s">
        <v>13</v>
      </c>
      <c r="D60" s="2">
        <v>16</v>
      </c>
      <c r="E60" s="5"/>
      <c r="F60" s="5"/>
      <c r="G60" s="5"/>
      <c r="H60" s="5"/>
      <c r="I60" s="5"/>
      <c r="J60" s="5"/>
    </row>
    <row r="61" spans="1:10">
      <c r="A61" s="18">
        <f t="shared" si="1"/>
        <v>46</v>
      </c>
      <c r="B61" s="22" t="s">
        <v>22</v>
      </c>
      <c r="C61" s="21" t="s">
        <v>13</v>
      </c>
      <c r="D61" s="2">
        <v>20</v>
      </c>
      <c r="E61" s="5"/>
      <c r="F61" s="5"/>
      <c r="G61" s="5"/>
      <c r="H61" s="5"/>
      <c r="I61" s="5"/>
      <c r="J61" s="5"/>
    </row>
    <row r="62" spans="1:10">
      <c r="A62" s="18">
        <f t="shared" si="1"/>
        <v>47</v>
      </c>
      <c r="B62" s="22" t="s">
        <v>23</v>
      </c>
      <c r="C62" s="21" t="s">
        <v>13</v>
      </c>
      <c r="D62" s="2">
        <v>20</v>
      </c>
      <c r="E62" s="5"/>
      <c r="F62" s="5"/>
      <c r="G62" s="5"/>
      <c r="H62" s="5"/>
      <c r="I62" s="5"/>
      <c r="J62" s="5"/>
    </row>
    <row r="63" spans="1:10">
      <c r="A63" s="18">
        <f t="shared" si="1"/>
        <v>48</v>
      </c>
      <c r="B63" s="22" t="s">
        <v>24</v>
      </c>
      <c r="C63" s="21" t="s">
        <v>13</v>
      </c>
      <c r="D63" s="2">
        <v>20</v>
      </c>
      <c r="E63" s="5"/>
      <c r="F63" s="5"/>
      <c r="G63" s="5"/>
      <c r="H63" s="5"/>
      <c r="I63" s="5"/>
      <c r="J63" s="5"/>
    </row>
    <row r="64" spans="1:10">
      <c r="A64" s="18">
        <f t="shared" si="1"/>
        <v>49</v>
      </c>
      <c r="B64" s="22" t="s">
        <v>25</v>
      </c>
      <c r="C64" s="21" t="s">
        <v>13</v>
      </c>
      <c r="D64" s="2">
        <v>20</v>
      </c>
      <c r="E64" s="5"/>
      <c r="F64" s="5"/>
      <c r="G64" s="5"/>
      <c r="H64" s="5"/>
      <c r="I64" s="5"/>
      <c r="J64" s="5"/>
    </row>
    <row r="65" spans="1:10">
      <c r="A65" s="18">
        <f t="shared" si="1"/>
        <v>50</v>
      </c>
      <c r="B65" s="22" t="s">
        <v>26</v>
      </c>
      <c r="C65" s="21" t="s">
        <v>13</v>
      </c>
      <c r="D65" s="2">
        <v>20</v>
      </c>
      <c r="E65" s="5"/>
      <c r="F65" s="5"/>
      <c r="G65" s="5"/>
      <c r="H65" s="5"/>
      <c r="I65" s="5"/>
      <c r="J65" s="5"/>
    </row>
    <row r="66" spans="1:10">
      <c r="A66" s="18">
        <f t="shared" si="1"/>
        <v>51</v>
      </c>
      <c r="B66" s="22" t="s">
        <v>27</v>
      </c>
      <c r="C66" s="21" t="s">
        <v>13</v>
      </c>
      <c r="D66" s="2">
        <v>40</v>
      </c>
      <c r="E66" s="5"/>
      <c r="F66" s="5"/>
      <c r="G66" s="5"/>
      <c r="H66" s="5"/>
      <c r="I66" s="5"/>
      <c r="J66" s="5"/>
    </row>
    <row r="67" spans="1:10">
      <c r="A67" s="18">
        <f t="shared" si="1"/>
        <v>52</v>
      </c>
      <c r="B67" s="22" t="s">
        <v>61</v>
      </c>
      <c r="C67" s="21" t="s">
        <v>13</v>
      </c>
      <c r="D67" s="2">
        <v>2</v>
      </c>
      <c r="E67" s="5"/>
      <c r="F67" s="5"/>
      <c r="G67" s="5"/>
      <c r="H67" s="5"/>
      <c r="I67" s="5"/>
      <c r="J67" s="5"/>
    </row>
    <row r="68" spans="1:10">
      <c r="A68" s="18"/>
      <c r="B68" s="16" t="s">
        <v>15</v>
      </c>
      <c r="C68" s="21"/>
      <c r="D68" s="2"/>
      <c r="E68" s="5"/>
      <c r="F68" s="5"/>
      <c r="G68" s="5"/>
      <c r="H68" s="5"/>
      <c r="I68" s="5"/>
      <c r="J68" s="5"/>
    </row>
    <row r="69" spans="1:10">
      <c r="A69" s="18">
        <v>53</v>
      </c>
      <c r="B69" s="3" t="s">
        <v>67</v>
      </c>
      <c r="C69" s="21" t="s">
        <v>28</v>
      </c>
      <c r="D69" s="2">
        <v>60</v>
      </c>
      <c r="E69" s="5"/>
      <c r="F69" s="5"/>
      <c r="G69" s="5"/>
      <c r="H69" s="5"/>
      <c r="I69" s="5"/>
      <c r="J69" s="5"/>
    </row>
    <row r="70" spans="1:10">
      <c r="A70" s="18">
        <f>A69+1</f>
        <v>54</v>
      </c>
      <c r="B70" s="3" t="s">
        <v>74</v>
      </c>
      <c r="C70" s="21" t="s">
        <v>28</v>
      </c>
      <c r="D70" s="2">
        <v>40</v>
      </c>
      <c r="E70" s="5"/>
      <c r="F70" s="5"/>
      <c r="G70" s="5"/>
      <c r="H70" s="5"/>
      <c r="I70" s="5"/>
      <c r="J70" s="5"/>
    </row>
    <row r="71" spans="1:10">
      <c r="A71" s="18">
        <f t="shared" ref="A71:A82" si="2">A70+1</f>
        <v>55</v>
      </c>
      <c r="B71" s="3" t="s">
        <v>68</v>
      </c>
      <c r="C71" s="21" t="s">
        <v>28</v>
      </c>
      <c r="D71" s="2">
        <v>40</v>
      </c>
      <c r="E71" s="5"/>
      <c r="F71" s="5"/>
      <c r="G71" s="5"/>
      <c r="H71" s="5"/>
      <c r="I71" s="5"/>
      <c r="J71" s="5"/>
    </row>
    <row r="72" spans="1:10">
      <c r="A72" s="18">
        <f t="shared" si="2"/>
        <v>56</v>
      </c>
      <c r="B72" s="3" t="s">
        <v>69</v>
      </c>
      <c r="C72" s="21" t="s">
        <v>28</v>
      </c>
      <c r="D72" s="2">
        <v>20</v>
      </c>
      <c r="E72" s="5"/>
      <c r="F72" s="5"/>
      <c r="G72" s="5"/>
      <c r="H72" s="5"/>
      <c r="I72" s="5"/>
      <c r="J72" s="5"/>
    </row>
    <row r="73" spans="1:10">
      <c r="A73" s="18">
        <f t="shared" si="2"/>
        <v>57</v>
      </c>
      <c r="B73" s="3" t="s">
        <v>69</v>
      </c>
      <c r="C73" s="21" t="s">
        <v>28</v>
      </c>
      <c r="D73" s="2">
        <v>150</v>
      </c>
      <c r="E73" s="5"/>
      <c r="F73" s="5"/>
      <c r="G73" s="5"/>
      <c r="H73" s="5"/>
      <c r="I73" s="5"/>
      <c r="J73" s="5"/>
    </row>
    <row r="74" spans="1:10">
      <c r="A74" s="18">
        <f t="shared" si="2"/>
        <v>58</v>
      </c>
      <c r="B74" s="3" t="s">
        <v>71</v>
      </c>
      <c r="C74" s="21" t="s">
        <v>70</v>
      </c>
      <c r="D74" s="2">
        <v>20</v>
      </c>
      <c r="E74" s="5"/>
      <c r="F74" s="5"/>
      <c r="G74" s="5"/>
      <c r="H74" s="5"/>
      <c r="I74" s="5"/>
      <c r="J74" s="5"/>
    </row>
    <row r="75" spans="1:10">
      <c r="A75" s="18">
        <f t="shared" si="2"/>
        <v>59</v>
      </c>
      <c r="B75" s="3" t="s">
        <v>90</v>
      </c>
      <c r="C75" s="21" t="s">
        <v>14</v>
      </c>
      <c r="D75" s="2">
        <v>1</v>
      </c>
      <c r="E75" s="5"/>
      <c r="F75" s="5"/>
      <c r="G75" s="5"/>
      <c r="H75" s="5"/>
      <c r="I75" s="5"/>
      <c r="J75" s="5"/>
    </row>
    <row r="76" spans="1:10">
      <c r="A76" s="18">
        <f t="shared" si="2"/>
        <v>60</v>
      </c>
      <c r="B76" s="3" t="s">
        <v>93</v>
      </c>
      <c r="C76" s="21" t="s">
        <v>14</v>
      </c>
      <c r="D76" s="2">
        <v>1</v>
      </c>
      <c r="E76" s="5"/>
      <c r="F76" s="5"/>
      <c r="G76" s="5"/>
      <c r="H76" s="5"/>
      <c r="I76" s="5"/>
      <c r="J76" s="5"/>
    </row>
    <row r="77" spans="1:10">
      <c r="A77" s="18">
        <f t="shared" si="2"/>
        <v>61</v>
      </c>
      <c r="B77" s="3" t="s">
        <v>72</v>
      </c>
      <c r="C77" s="21" t="s">
        <v>14</v>
      </c>
      <c r="D77" s="2">
        <v>1</v>
      </c>
      <c r="E77" s="5"/>
      <c r="F77" s="5"/>
      <c r="G77" s="5"/>
      <c r="H77" s="5"/>
      <c r="I77" s="5"/>
      <c r="J77" s="5"/>
    </row>
    <row r="78" spans="1:10">
      <c r="A78" s="18">
        <f t="shared" si="2"/>
        <v>62</v>
      </c>
      <c r="B78" s="3" t="s">
        <v>16</v>
      </c>
      <c r="C78" s="21" t="s">
        <v>73</v>
      </c>
      <c r="D78" s="2">
        <v>1900</v>
      </c>
      <c r="E78" s="5"/>
      <c r="F78" s="5"/>
      <c r="G78" s="5"/>
      <c r="H78" s="5"/>
      <c r="I78" s="5"/>
      <c r="J78" s="5"/>
    </row>
    <row r="79" spans="1:10">
      <c r="A79" s="18">
        <f t="shared" si="2"/>
        <v>63</v>
      </c>
      <c r="B79" s="3" t="s">
        <v>76</v>
      </c>
      <c r="C79" s="21" t="s">
        <v>14</v>
      </c>
      <c r="D79" s="2">
        <v>1</v>
      </c>
      <c r="E79" s="5"/>
      <c r="F79" s="5"/>
      <c r="G79" s="5"/>
      <c r="H79" s="5"/>
      <c r="I79" s="5"/>
      <c r="J79" s="5"/>
    </row>
    <row r="80" spans="1:10">
      <c r="A80" s="18">
        <f t="shared" si="2"/>
        <v>64</v>
      </c>
      <c r="B80" s="3" t="s">
        <v>75</v>
      </c>
      <c r="C80" s="21" t="s">
        <v>14</v>
      </c>
      <c r="D80" s="2">
        <v>1</v>
      </c>
      <c r="E80" s="5"/>
      <c r="F80" s="5"/>
      <c r="G80" s="5"/>
      <c r="H80" s="5"/>
      <c r="I80" s="5"/>
      <c r="J80" s="5"/>
    </row>
    <row r="81" spans="1:10">
      <c r="A81" s="18">
        <f t="shared" si="2"/>
        <v>65</v>
      </c>
      <c r="B81" s="3" t="s">
        <v>91</v>
      </c>
      <c r="C81" s="21" t="s">
        <v>14</v>
      </c>
      <c r="D81" s="2">
        <v>1</v>
      </c>
      <c r="E81" s="5"/>
      <c r="F81" s="5"/>
      <c r="G81" s="5"/>
      <c r="H81" s="5"/>
      <c r="I81" s="5"/>
      <c r="J81" s="5"/>
    </row>
    <row r="82" spans="1:10">
      <c r="A82" s="18">
        <f t="shared" si="2"/>
        <v>66</v>
      </c>
      <c r="B82" s="3" t="s">
        <v>92</v>
      </c>
      <c r="C82" s="21" t="s">
        <v>14</v>
      </c>
      <c r="D82" s="2">
        <v>1</v>
      </c>
      <c r="E82" s="5"/>
      <c r="F82" s="5"/>
      <c r="G82" s="5"/>
      <c r="H82" s="5"/>
      <c r="I82" s="5"/>
      <c r="J82" s="5"/>
    </row>
    <row r="83" spans="1:10">
      <c r="A83" s="18"/>
      <c r="B83" s="9" t="s">
        <v>88</v>
      </c>
      <c r="C83" s="23"/>
      <c r="D83" s="24"/>
      <c r="E83" s="50"/>
      <c r="F83" s="50"/>
      <c r="G83" s="50"/>
      <c r="H83" s="50"/>
      <c r="I83" s="50"/>
      <c r="J83" s="50"/>
    </row>
    <row r="84" spans="1:10">
      <c r="A84" s="12"/>
      <c r="B84" s="3"/>
      <c r="C84" s="1"/>
      <c r="D84" s="6"/>
      <c r="E84" s="4"/>
      <c r="F84" s="4"/>
      <c r="G84" s="4"/>
      <c r="H84" s="4"/>
      <c r="I84" s="5"/>
      <c r="J84" s="5"/>
    </row>
    <row r="86" spans="1:10">
      <c r="H86" s="51"/>
    </row>
    <row r="88" spans="1:10">
      <c r="G88" s="51"/>
    </row>
  </sheetData>
  <mergeCells count="6">
    <mergeCell ref="E10:F10"/>
    <mergeCell ref="G10:H10"/>
    <mergeCell ref="B1:D1"/>
    <mergeCell ref="B6:D6"/>
    <mergeCell ref="B7:D7"/>
    <mergeCell ref="B8:D8"/>
  </mergeCells>
  <phoneticPr fontId="3" type="noConversion"/>
  <pageMargins left="0.25" right="0.25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24CA1-E4B2-43D2-AA1E-56F1B63CC197}">
  <dimension ref="A1:E15"/>
  <sheetViews>
    <sheetView workbookViewId="0">
      <selection activeCell="B21" sqref="B21"/>
    </sheetView>
  </sheetViews>
  <sheetFormatPr defaultColWidth="8.54296875" defaultRowHeight="12" customHeight="1"/>
  <cols>
    <col min="1" max="1" width="11.7265625" style="61" customWidth="1"/>
    <col min="2" max="2" width="41.54296875" style="61" customWidth="1"/>
    <col min="3" max="3" width="14.54296875" style="61" customWidth="1"/>
    <col min="4" max="4" width="12.6328125" style="61" customWidth="1"/>
    <col min="5" max="5" width="14.54296875" style="61" customWidth="1"/>
    <col min="6" max="16384" width="8.54296875" style="61"/>
  </cols>
  <sheetData>
    <row r="1" spans="1:5" ht="18">
      <c r="A1" s="60" t="s">
        <v>95</v>
      </c>
      <c r="B1" s="60"/>
      <c r="C1" s="60"/>
      <c r="D1" s="60"/>
      <c r="E1" s="60"/>
    </row>
    <row r="2" spans="1:5" ht="14.5">
      <c r="A2" s="62"/>
      <c r="B2" s="63"/>
      <c r="C2" s="63"/>
      <c r="D2" s="63"/>
      <c r="E2" s="63"/>
    </row>
    <row r="3" spans="1:5" ht="12.75" customHeight="1">
      <c r="A3" s="64" t="s">
        <v>96</v>
      </c>
      <c r="B3" s="65" t="s">
        <v>97</v>
      </c>
      <c r="C3" s="62"/>
      <c r="D3" s="62"/>
      <c r="E3" s="66"/>
    </row>
    <row r="4" spans="1:5" ht="14.5">
      <c r="A4" s="67"/>
      <c r="B4" s="68"/>
      <c r="C4" s="67"/>
      <c r="D4" s="67"/>
      <c r="E4" s="68"/>
    </row>
    <row r="5" spans="1:5" ht="12.75" customHeight="1">
      <c r="A5" s="69" t="s">
        <v>98</v>
      </c>
      <c r="B5" s="70" t="s">
        <v>99</v>
      </c>
      <c r="C5" s="69"/>
      <c r="D5" s="69"/>
      <c r="E5" s="70"/>
    </row>
    <row r="6" spans="1:5" ht="13.5" customHeight="1">
      <c r="A6" s="69" t="s">
        <v>100</v>
      </c>
      <c r="B6" s="70" t="s">
        <v>101</v>
      </c>
      <c r="C6" s="69"/>
      <c r="D6" s="69"/>
      <c r="E6" s="70"/>
    </row>
    <row r="7" spans="1:5" ht="13.5" customHeight="1">
      <c r="A7" s="70" t="s">
        <v>102</v>
      </c>
      <c r="B7" s="70" t="s">
        <v>103</v>
      </c>
      <c r="C7" s="71"/>
      <c r="D7" s="71"/>
      <c r="E7" s="71"/>
    </row>
    <row r="8" spans="1:5" ht="14.5">
      <c r="A8" s="62"/>
      <c r="B8" s="63"/>
      <c r="C8" s="63"/>
      <c r="D8" s="63"/>
      <c r="E8" s="63"/>
    </row>
    <row r="9" spans="1:5" ht="14.5">
      <c r="A9" s="72" t="s">
        <v>104</v>
      </c>
      <c r="B9" s="72" t="s">
        <v>105</v>
      </c>
      <c r="C9" s="72" t="s">
        <v>106</v>
      </c>
      <c r="D9" s="72" t="s">
        <v>107</v>
      </c>
      <c r="E9" s="72" t="s">
        <v>108</v>
      </c>
    </row>
    <row r="10" spans="1:5" ht="14.5">
      <c r="A10" s="62"/>
      <c r="B10" s="63"/>
      <c r="C10" s="63"/>
      <c r="D10" s="63"/>
      <c r="E10" s="63"/>
    </row>
    <row r="11" spans="1:5" ht="23.5" thickBot="1">
      <c r="A11" s="73" t="s">
        <v>109</v>
      </c>
      <c r="B11" s="74" t="s">
        <v>110</v>
      </c>
      <c r="C11" s="75"/>
      <c r="D11" s="75"/>
      <c r="E11" s="75"/>
    </row>
    <row r="12" spans="1:5" ht="14.5">
      <c r="A12" s="76" t="s">
        <v>111</v>
      </c>
      <c r="B12" s="77" t="s">
        <v>112</v>
      </c>
      <c r="C12" s="78"/>
      <c r="D12" s="78"/>
      <c r="E12" s="78"/>
    </row>
    <row r="13" spans="1:5" ht="14.5">
      <c r="A13" s="76" t="s">
        <v>113</v>
      </c>
      <c r="B13" s="76" t="s">
        <v>114</v>
      </c>
      <c r="C13" s="78"/>
      <c r="D13" s="78"/>
      <c r="E13" s="78"/>
    </row>
    <row r="14" spans="1:5" ht="14.5">
      <c r="A14" s="76" t="s">
        <v>115</v>
      </c>
      <c r="B14" s="76" t="s">
        <v>116</v>
      </c>
      <c r="C14" s="78"/>
      <c r="D14" s="78"/>
      <c r="E14" s="78"/>
    </row>
    <row r="15" spans="1:5" ht="14.5">
      <c r="C15" s="79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25144-ADD0-4F2C-A756-AE7389370F68}">
  <dimension ref="B5:L70"/>
  <sheetViews>
    <sheetView topLeftCell="A38" workbookViewId="0">
      <selection activeCell="I6" sqref="I6"/>
    </sheetView>
  </sheetViews>
  <sheetFormatPr defaultRowHeight="14.5"/>
  <cols>
    <col min="3" max="3" width="12.08984375" bestFit="1" customWidth="1"/>
    <col min="4" max="4" width="11.7265625" bestFit="1" customWidth="1"/>
    <col min="9" max="9" width="12.08984375" bestFit="1" customWidth="1"/>
    <col min="10" max="10" width="11.7265625" bestFit="1" customWidth="1"/>
  </cols>
  <sheetData>
    <row r="5" spans="2:12" ht="15" thickBot="1">
      <c r="B5" s="80"/>
      <c r="C5" s="94" t="s">
        <v>117</v>
      </c>
      <c r="D5" s="95" t="s">
        <v>118</v>
      </c>
      <c r="E5" s="80"/>
      <c r="F5" s="80"/>
      <c r="G5" s="80"/>
      <c r="H5" s="80"/>
      <c r="I5" s="94" t="s">
        <v>117</v>
      </c>
      <c r="J5" s="95" t="s">
        <v>118</v>
      </c>
      <c r="K5" s="80"/>
      <c r="L5" s="80"/>
    </row>
    <row r="6" spans="2:12" ht="102" thickBot="1">
      <c r="B6" s="90" t="s">
        <v>77</v>
      </c>
      <c r="C6" s="91" t="s">
        <v>119</v>
      </c>
      <c r="D6" s="92" t="s">
        <v>120</v>
      </c>
      <c r="E6" s="91" t="s">
        <v>121</v>
      </c>
      <c r="F6" s="93" t="s">
        <v>122</v>
      </c>
      <c r="G6" s="81"/>
      <c r="H6" s="90" t="s">
        <v>77</v>
      </c>
      <c r="I6" s="91" t="s">
        <v>119</v>
      </c>
      <c r="J6" s="92" t="s">
        <v>120</v>
      </c>
      <c r="K6" s="91" t="s">
        <v>121</v>
      </c>
      <c r="L6" s="93" t="s">
        <v>122</v>
      </c>
    </row>
    <row r="7" spans="2:12">
      <c r="B7" s="82">
        <v>1</v>
      </c>
      <c r="C7" s="88"/>
      <c r="D7" s="83"/>
      <c r="E7" s="88"/>
      <c r="F7" s="84"/>
      <c r="G7" s="80"/>
      <c r="H7" s="82">
        <v>61</v>
      </c>
      <c r="I7" s="88"/>
      <c r="J7" s="83"/>
      <c r="K7" s="88"/>
      <c r="L7" s="84"/>
    </row>
    <row r="8" spans="2:12">
      <c r="B8" s="82">
        <v>2</v>
      </c>
      <c r="C8" s="88"/>
      <c r="D8" s="83"/>
      <c r="E8" s="88"/>
      <c r="F8" s="84"/>
      <c r="G8" s="80"/>
      <c r="H8" s="82">
        <v>62</v>
      </c>
      <c r="I8" s="88"/>
      <c r="J8" s="83"/>
      <c r="K8" s="88"/>
      <c r="L8" s="84"/>
    </row>
    <row r="9" spans="2:12">
      <c r="B9" s="82">
        <v>3</v>
      </c>
      <c r="C9" s="88"/>
      <c r="D9" s="83"/>
      <c r="E9" s="88"/>
      <c r="F9" s="84"/>
      <c r="G9" s="80"/>
      <c r="H9" s="82">
        <v>63</v>
      </c>
      <c r="I9" s="88"/>
      <c r="J9" s="83"/>
      <c r="K9" s="88"/>
      <c r="L9" s="84"/>
    </row>
    <row r="10" spans="2:12">
      <c r="B10" s="82">
        <v>4</v>
      </c>
      <c r="C10" s="88"/>
      <c r="D10" s="83"/>
      <c r="E10" s="88"/>
      <c r="F10" s="84"/>
      <c r="G10" s="80"/>
      <c r="H10" s="82">
        <v>64</v>
      </c>
      <c r="I10" s="88"/>
      <c r="J10" s="83"/>
      <c r="K10" s="88"/>
      <c r="L10" s="84"/>
    </row>
    <row r="11" spans="2:12">
      <c r="B11" s="82">
        <v>5</v>
      </c>
      <c r="C11" s="88"/>
      <c r="D11" s="83"/>
      <c r="E11" s="88"/>
      <c r="F11" s="84"/>
      <c r="G11" s="80"/>
      <c r="H11" s="82">
        <v>65</v>
      </c>
      <c r="I11" s="88"/>
      <c r="J11" s="83"/>
      <c r="K11" s="88"/>
      <c r="L11" s="84"/>
    </row>
    <row r="12" spans="2:12">
      <c r="B12" s="82">
        <v>6</v>
      </c>
      <c r="C12" s="88"/>
      <c r="D12" s="83"/>
      <c r="E12" s="88"/>
      <c r="F12" s="84"/>
      <c r="G12" s="80"/>
      <c r="H12" s="82">
        <v>66</v>
      </c>
      <c r="I12" s="88"/>
      <c r="J12" s="83"/>
      <c r="K12" s="88"/>
      <c r="L12" s="84"/>
    </row>
    <row r="13" spans="2:12">
      <c r="B13" s="82">
        <v>7</v>
      </c>
      <c r="C13" s="88"/>
      <c r="D13" s="83"/>
      <c r="E13" s="88"/>
      <c r="F13" s="84"/>
      <c r="G13" s="80"/>
      <c r="H13" s="82">
        <v>67</v>
      </c>
      <c r="I13" s="88"/>
      <c r="J13" s="83"/>
      <c r="K13" s="88"/>
      <c r="L13" s="84"/>
    </row>
    <row r="14" spans="2:12">
      <c r="B14" s="82">
        <v>8</v>
      </c>
      <c r="C14" s="88"/>
      <c r="D14" s="83"/>
      <c r="E14" s="88"/>
      <c r="F14" s="84"/>
      <c r="G14" s="80"/>
      <c r="H14" s="82">
        <v>68</v>
      </c>
      <c r="I14" s="88"/>
      <c r="J14" s="83"/>
      <c r="K14" s="88"/>
      <c r="L14" s="84"/>
    </row>
    <row r="15" spans="2:12">
      <c r="B15" s="82">
        <v>9</v>
      </c>
      <c r="C15" s="88"/>
      <c r="D15" s="83"/>
      <c r="E15" s="88"/>
      <c r="F15" s="84"/>
      <c r="G15" s="80"/>
      <c r="H15" s="82">
        <v>69</v>
      </c>
      <c r="I15" s="88"/>
      <c r="J15" s="83"/>
      <c r="K15" s="88"/>
      <c r="L15" s="84"/>
    </row>
    <row r="16" spans="2:12">
      <c r="B16" s="82">
        <v>10</v>
      </c>
      <c r="C16" s="88"/>
      <c r="D16" s="83"/>
      <c r="E16" s="88"/>
      <c r="F16" s="84"/>
      <c r="G16" s="80"/>
      <c r="H16" s="82">
        <v>70</v>
      </c>
      <c r="I16" s="88"/>
      <c r="J16" s="83"/>
      <c r="K16" s="88"/>
      <c r="L16" s="84"/>
    </row>
    <row r="17" spans="2:12">
      <c r="B17" s="82">
        <v>11</v>
      </c>
      <c r="C17" s="88"/>
      <c r="D17" s="83"/>
      <c r="E17" s="88"/>
      <c r="F17" s="84"/>
      <c r="G17" s="80"/>
      <c r="H17" s="82">
        <v>71</v>
      </c>
      <c r="I17" s="88"/>
      <c r="J17" s="83"/>
      <c r="K17" s="88"/>
      <c r="L17" s="84"/>
    </row>
    <row r="18" spans="2:12">
      <c r="B18" s="82">
        <v>12</v>
      </c>
      <c r="C18" s="88"/>
      <c r="D18" s="83"/>
      <c r="E18" s="88"/>
      <c r="F18" s="84"/>
      <c r="G18" s="80"/>
      <c r="H18" s="82">
        <v>72</v>
      </c>
      <c r="I18" s="88"/>
      <c r="J18" s="83"/>
      <c r="K18" s="88"/>
      <c r="L18" s="84"/>
    </row>
    <row r="19" spans="2:12">
      <c r="B19" s="82">
        <v>13</v>
      </c>
      <c r="C19" s="88"/>
      <c r="D19" s="83"/>
      <c r="E19" s="88"/>
      <c r="F19" s="84"/>
      <c r="G19" s="80"/>
      <c r="H19" s="82">
        <v>73</v>
      </c>
      <c r="I19" s="88"/>
      <c r="J19" s="83"/>
      <c r="K19" s="88"/>
      <c r="L19" s="84"/>
    </row>
    <row r="20" spans="2:12">
      <c r="B20" s="82">
        <v>14</v>
      </c>
      <c r="C20" s="88"/>
      <c r="D20" s="83"/>
      <c r="E20" s="88"/>
      <c r="F20" s="84"/>
      <c r="G20" s="80"/>
      <c r="H20" s="82">
        <v>74</v>
      </c>
      <c r="I20" s="88"/>
      <c r="J20" s="83"/>
      <c r="K20" s="88"/>
      <c r="L20" s="84"/>
    </row>
    <row r="21" spans="2:12">
      <c r="B21" s="82">
        <v>15</v>
      </c>
      <c r="C21" s="88"/>
      <c r="D21" s="83"/>
      <c r="E21" s="88"/>
      <c r="F21" s="84"/>
      <c r="G21" s="80"/>
      <c r="H21" s="82">
        <v>75</v>
      </c>
      <c r="I21" s="88"/>
      <c r="J21" s="83"/>
      <c r="K21" s="88"/>
      <c r="L21" s="84"/>
    </row>
    <row r="22" spans="2:12">
      <c r="B22" s="82">
        <v>16</v>
      </c>
      <c r="C22" s="88"/>
      <c r="D22" s="83"/>
      <c r="E22" s="88"/>
      <c r="F22" s="84"/>
      <c r="G22" s="80"/>
      <c r="H22" s="82">
        <v>76</v>
      </c>
      <c r="I22" s="88"/>
      <c r="J22" s="83"/>
      <c r="K22" s="88"/>
      <c r="L22" s="84"/>
    </row>
    <row r="23" spans="2:12">
      <c r="B23" s="82">
        <v>17</v>
      </c>
      <c r="C23" s="88"/>
      <c r="D23" s="83"/>
      <c r="E23" s="88"/>
      <c r="F23" s="84"/>
      <c r="G23" s="80"/>
      <c r="H23" s="82">
        <v>77</v>
      </c>
      <c r="I23" s="88"/>
      <c r="J23" s="83"/>
      <c r="K23" s="88"/>
      <c r="L23" s="84"/>
    </row>
    <row r="24" spans="2:12">
      <c r="B24" s="82">
        <v>18</v>
      </c>
      <c r="C24" s="88"/>
      <c r="D24" s="83"/>
      <c r="E24" s="88"/>
      <c r="F24" s="84"/>
      <c r="G24" s="80"/>
      <c r="H24" s="82">
        <v>78</v>
      </c>
      <c r="I24" s="88"/>
      <c r="J24" s="83"/>
      <c r="K24" s="88"/>
      <c r="L24" s="84"/>
    </row>
    <row r="25" spans="2:12">
      <c r="B25" s="82">
        <v>19</v>
      </c>
      <c r="C25" s="88"/>
      <c r="D25" s="83"/>
      <c r="E25" s="88"/>
      <c r="F25" s="84"/>
      <c r="G25" s="80"/>
      <c r="H25" s="82">
        <v>79</v>
      </c>
      <c r="I25" s="88"/>
      <c r="J25" s="83"/>
      <c r="K25" s="88"/>
      <c r="L25" s="84"/>
    </row>
    <row r="26" spans="2:12">
      <c r="B26" s="82">
        <v>20</v>
      </c>
      <c r="C26" s="88"/>
      <c r="D26" s="83"/>
      <c r="E26" s="88"/>
      <c r="F26" s="84"/>
      <c r="G26" s="80"/>
      <c r="H26" s="82">
        <v>80</v>
      </c>
      <c r="I26" s="88"/>
      <c r="J26" s="83"/>
      <c r="K26" s="88"/>
      <c r="L26" s="84"/>
    </row>
    <row r="27" spans="2:12">
      <c r="B27" s="82">
        <v>21</v>
      </c>
      <c r="C27" s="88"/>
      <c r="D27" s="83"/>
      <c r="E27" s="88"/>
      <c r="F27" s="84"/>
      <c r="G27" s="80"/>
      <c r="H27" s="82">
        <v>81</v>
      </c>
      <c r="I27" s="88"/>
      <c r="J27" s="83"/>
      <c r="K27" s="88"/>
      <c r="L27" s="84"/>
    </row>
    <row r="28" spans="2:12">
      <c r="B28" s="82">
        <v>22</v>
      </c>
      <c r="C28" s="88"/>
      <c r="D28" s="83"/>
      <c r="E28" s="88"/>
      <c r="F28" s="84"/>
      <c r="G28" s="80"/>
      <c r="H28" s="82">
        <v>82</v>
      </c>
      <c r="I28" s="88"/>
      <c r="J28" s="83"/>
      <c r="K28" s="88"/>
      <c r="L28" s="84"/>
    </row>
    <row r="29" spans="2:12">
      <c r="B29" s="82">
        <v>23</v>
      </c>
      <c r="C29" s="88"/>
      <c r="D29" s="83"/>
      <c r="E29" s="88"/>
      <c r="F29" s="84"/>
      <c r="G29" s="80"/>
      <c r="H29" s="82">
        <v>83</v>
      </c>
      <c r="I29" s="88"/>
      <c r="J29" s="83"/>
      <c r="K29" s="88"/>
      <c r="L29" s="84"/>
    </row>
    <row r="30" spans="2:12">
      <c r="B30" s="82">
        <v>24</v>
      </c>
      <c r="C30" s="88"/>
      <c r="D30" s="83"/>
      <c r="E30" s="88"/>
      <c r="F30" s="84"/>
      <c r="G30" s="80"/>
      <c r="H30" s="82">
        <v>84</v>
      </c>
      <c r="I30" s="88"/>
      <c r="J30" s="83"/>
      <c r="K30" s="88"/>
      <c r="L30" s="84"/>
    </row>
    <row r="31" spans="2:12">
      <c r="B31" s="82">
        <v>25</v>
      </c>
      <c r="C31" s="88"/>
      <c r="D31" s="83"/>
      <c r="E31" s="88"/>
      <c r="F31" s="84"/>
      <c r="G31" s="80"/>
      <c r="H31" s="82">
        <v>85</v>
      </c>
      <c r="I31" s="88"/>
      <c r="J31" s="83"/>
      <c r="K31" s="88"/>
      <c r="L31" s="84"/>
    </row>
    <row r="32" spans="2:12">
      <c r="B32" s="82">
        <v>26</v>
      </c>
      <c r="C32" s="88"/>
      <c r="D32" s="83"/>
      <c r="E32" s="88"/>
      <c r="F32" s="84"/>
      <c r="G32" s="80"/>
      <c r="H32" s="82">
        <v>86</v>
      </c>
      <c r="I32" s="88"/>
      <c r="J32" s="83"/>
      <c r="K32" s="88"/>
      <c r="L32" s="84"/>
    </row>
    <row r="33" spans="2:12">
      <c r="B33" s="82">
        <v>27</v>
      </c>
      <c r="C33" s="88"/>
      <c r="D33" s="83"/>
      <c r="E33" s="88"/>
      <c r="F33" s="84"/>
      <c r="G33" s="80"/>
      <c r="H33" s="82">
        <v>87</v>
      </c>
      <c r="I33" s="88"/>
      <c r="J33" s="83"/>
      <c r="K33" s="88"/>
      <c r="L33" s="84"/>
    </row>
    <row r="34" spans="2:12">
      <c r="B34" s="82">
        <v>28</v>
      </c>
      <c r="C34" s="88"/>
      <c r="D34" s="83"/>
      <c r="E34" s="88"/>
      <c r="F34" s="84"/>
      <c r="G34" s="80"/>
      <c r="H34" s="82">
        <v>88</v>
      </c>
      <c r="I34" s="88"/>
      <c r="J34" s="83"/>
      <c r="K34" s="88"/>
      <c r="L34" s="84"/>
    </row>
    <row r="35" spans="2:12">
      <c r="B35" s="82">
        <v>29</v>
      </c>
      <c r="C35" s="88"/>
      <c r="D35" s="83"/>
      <c r="E35" s="88"/>
      <c r="F35" s="84"/>
      <c r="G35" s="80"/>
      <c r="H35" s="82">
        <v>89</v>
      </c>
      <c r="I35" s="88"/>
      <c r="J35" s="83"/>
      <c r="K35" s="88"/>
      <c r="L35" s="84"/>
    </row>
    <row r="36" spans="2:12">
      <c r="B36" s="82">
        <v>30</v>
      </c>
      <c r="C36" s="88"/>
      <c r="D36" s="83"/>
      <c r="E36" s="88"/>
      <c r="F36" s="84"/>
      <c r="G36" s="80"/>
      <c r="H36" s="82">
        <v>90</v>
      </c>
      <c r="I36" s="88"/>
      <c r="J36" s="83"/>
      <c r="K36" s="88"/>
      <c r="L36" s="84"/>
    </row>
    <row r="37" spans="2:12">
      <c r="B37" s="82">
        <v>31</v>
      </c>
      <c r="C37" s="88"/>
      <c r="D37" s="83"/>
      <c r="E37" s="88"/>
      <c r="F37" s="84"/>
      <c r="G37" s="80"/>
      <c r="H37" s="82">
        <v>91</v>
      </c>
      <c r="I37" s="88"/>
      <c r="J37" s="83"/>
      <c r="K37" s="88"/>
      <c r="L37" s="84"/>
    </row>
    <row r="38" spans="2:12">
      <c r="B38" s="82">
        <v>32</v>
      </c>
      <c r="C38" s="88"/>
      <c r="D38" s="83"/>
      <c r="E38" s="88"/>
      <c r="F38" s="84"/>
      <c r="G38" s="80"/>
      <c r="H38" s="82">
        <v>92</v>
      </c>
      <c r="I38" s="88"/>
      <c r="J38" s="83"/>
      <c r="K38" s="88"/>
      <c r="L38" s="84"/>
    </row>
    <row r="39" spans="2:12">
      <c r="B39" s="82">
        <v>33</v>
      </c>
      <c r="C39" s="88"/>
      <c r="D39" s="83"/>
      <c r="E39" s="88"/>
      <c r="F39" s="84"/>
      <c r="G39" s="80"/>
      <c r="H39" s="82">
        <v>93</v>
      </c>
      <c r="I39" s="88"/>
      <c r="J39" s="83"/>
      <c r="K39" s="88"/>
      <c r="L39" s="84"/>
    </row>
    <row r="40" spans="2:12">
      <c r="B40" s="82">
        <v>34</v>
      </c>
      <c r="C40" s="88"/>
      <c r="D40" s="83"/>
      <c r="E40" s="88"/>
      <c r="F40" s="84"/>
      <c r="G40" s="80"/>
      <c r="H40" s="82">
        <v>94</v>
      </c>
      <c r="I40" s="88"/>
      <c r="J40" s="83"/>
      <c r="K40" s="88"/>
      <c r="L40" s="84"/>
    </row>
    <row r="41" spans="2:12">
      <c r="B41" s="82">
        <v>35</v>
      </c>
      <c r="C41" s="88"/>
      <c r="D41" s="83"/>
      <c r="E41" s="88"/>
      <c r="F41" s="84"/>
      <c r="G41" s="80"/>
      <c r="H41" s="82">
        <v>95</v>
      </c>
      <c r="I41" s="88"/>
      <c r="J41" s="83"/>
      <c r="K41" s="88"/>
      <c r="L41" s="84"/>
    </row>
    <row r="42" spans="2:12">
      <c r="B42" s="82">
        <v>36</v>
      </c>
      <c r="C42" s="88"/>
      <c r="D42" s="83"/>
      <c r="E42" s="88"/>
      <c r="F42" s="84"/>
      <c r="G42" s="80"/>
      <c r="H42" s="82">
        <v>96</v>
      </c>
      <c r="I42" s="88"/>
      <c r="J42" s="83"/>
      <c r="K42" s="88"/>
      <c r="L42" s="84"/>
    </row>
    <row r="43" spans="2:12">
      <c r="B43" s="82">
        <v>37</v>
      </c>
      <c r="C43" s="88"/>
      <c r="D43" s="83"/>
      <c r="E43" s="88"/>
      <c r="F43" s="84"/>
      <c r="G43" s="80"/>
      <c r="H43" s="82">
        <v>97</v>
      </c>
      <c r="I43" s="88"/>
      <c r="J43" s="83"/>
      <c r="K43" s="88"/>
      <c r="L43" s="84"/>
    </row>
    <row r="44" spans="2:12">
      <c r="B44" s="82">
        <v>38</v>
      </c>
      <c r="C44" s="88"/>
      <c r="D44" s="83"/>
      <c r="E44" s="88"/>
      <c r="F44" s="84"/>
      <c r="G44" s="80"/>
      <c r="H44" s="82">
        <v>98</v>
      </c>
      <c r="I44" s="88"/>
      <c r="J44" s="83"/>
      <c r="K44" s="88"/>
      <c r="L44" s="84"/>
    </row>
    <row r="45" spans="2:12">
      <c r="B45" s="82">
        <v>39</v>
      </c>
      <c r="C45" s="88"/>
      <c r="D45" s="83"/>
      <c r="E45" s="88"/>
      <c r="F45" s="84"/>
      <c r="G45" s="80"/>
      <c r="H45" s="82">
        <v>99</v>
      </c>
      <c r="I45" s="88"/>
      <c r="J45" s="83"/>
      <c r="K45" s="88"/>
      <c r="L45" s="84"/>
    </row>
    <row r="46" spans="2:12">
      <c r="B46" s="82">
        <v>40</v>
      </c>
      <c r="C46" s="88"/>
      <c r="D46" s="83"/>
      <c r="E46" s="88"/>
      <c r="F46" s="84"/>
      <c r="G46" s="80"/>
      <c r="H46" s="82">
        <v>100</v>
      </c>
      <c r="I46" s="88"/>
      <c r="J46" s="83"/>
      <c r="K46" s="88"/>
      <c r="L46" s="84"/>
    </row>
    <row r="47" spans="2:12">
      <c r="B47" s="82">
        <v>41</v>
      </c>
      <c r="C47" s="88"/>
      <c r="D47" s="83"/>
      <c r="E47" s="88"/>
      <c r="F47" s="84"/>
      <c r="G47" s="80"/>
      <c r="H47" s="82">
        <v>101</v>
      </c>
      <c r="I47" s="88"/>
      <c r="J47" s="83"/>
      <c r="K47" s="88"/>
      <c r="L47" s="84"/>
    </row>
    <row r="48" spans="2:12">
      <c r="B48" s="82">
        <v>42</v>
      </c>
      <c r="C48" s="88"/>
      <c r="D48" s="83"/>
      <c r="E48" s="88"/>
      <c r="F48" s="84"/>
      <c r="G48" s="80"/>
      <c r="H48" s="82">
        <v>102</v>
      </c>
      <c r="I48" s="88"/>
      <c r="J48" s="83"/>
      <c r="K48" s="88"/>
      <c r="L48" s="84"/>
    </row>
    <row r="49" spans="2:12">
      <c r="B49" s="82">
        <v>43</v>
      </c>
      <c r="C49" s="88"/>
      <c r="D49" s="83"/>
      <c r="E49" s="88"/>
      <c r="F49" s="84"/>
      <c r="G49" s="80"/>
      <c r="H49" s="82">
        <v>103</v>
      </c>
      <c r="I49" s="88"/>
      <c r="J49" s="83"/>
      <c r="K49" s="88"/>
      <c r="L49" s="84"/>
    </row>
    <row r="50" spans="2:12">
      <c r="B50" s="82">
        <v>44</v>
      </c>
      <c r="C50" s="88"/>
      <c r="D50" s="83"/>
      <c r="E50" s="88"/>
      <c r="F50" s="84"/>
      <c r="G50" s="80"/>
      <c r="H50" s="82">
        <v>104</v>
      </c>
      <c r="I50" s="88"/>
      <c r="J50" s="83"/>
      <c r="K50" s="88"/>
      <c r="L50" s="84"/>
    </row>
    <row r="51" spans="2:12">
      <c r="B51" s="82">
        <v>45</v>
      </c>
      <c r="C51" s="88"/>
      <c r="D51" s="83"/>
      <c r="E51" s="88"/>
      <c r="F51" s="84"/>
      <c r="G51" s="80"/>
      <c r="H51" s="82">
        <v>105</v>
      </c>
      <c r="I51" s="88"/>
      <c r="J51" s="83"/>
      <c r="K51" s="88"/>
      <c r="L51" s="84"/>
    </row>
    <row r="52" spans="2:12">
      <c r="B52" s="82">
        <v>46</v>
      </c>
      <c r="C52" s="88"/>
      <c r="D52" s="83"/>
      <c r="E52" s="88"/>
      <c r="F52" s="84"/>
      <c r="G52" s="80"/>
      <c r="H52" s="82">
        <v>106</v>
      </c>
      <c r="I52" s="88"/>
      <c r="J52" s="83"/>
      <c r="K52" s="88"/>
      <c r="L52" s="84"/>
    </row>
    <row r="53" spans="2:12">
      <c r="B53" s="82">
        <v>47</v>
      </c>
      <c r="C53" s="88"/>
      <c r="D53" s="83"/>
      <c r="E53" s="88"/>
      <c r="F53" s="84"/>
      <c r="G53" s="80"/>
      <c r="H53" s="82">
        <v>107</v>
      </c>
      <c r="I53" s="88"/>
      <c r="J53" s="83"/>
      <c r="K53" s="88"/>
      <c r="L53" s="84"/>
    </row>
    <row r="54" spans="2:12">
      <c r="B54" s="82">
        <v>48</v>
      </c>
      <c r="C54" s="88"/>
      <c r="D54" s="83"/>
      <c r="E54" s="88"/>
      <c r="F54" s="84"/>
      <c r="G54" s="80"/>
      <c r="H54" s="82">
        <v>108</v>
      </c>
      <c r="I54" s="88"/>
      <c r="J54" s="83"/>
      <c r="K54" s="88"/>
      <c r="L54" s="84"/>
    </row>
    <row r="55" spans="2:12">
      <c r="B55" s="82">
        <v>49</v>
      </c>
      <c r="C55" s="88"/>
      <c r="D55" s="83"/>
      <c r="E55" s="88"/>
      <c r="F55" s="84"/>
      <c r="G55" s="80"/>
      <c r="H55" s="82">
        <v>109</v>
      </c>
      <c r="I55" s="88"/>
      <c r="J55" s="83"/>
      <c r="K55" s="88"/>
      <c r="L55" s="84"/>
    </row>
    <row r="56" spans="2:12">
      <c r="B56" s="82">
        <v>50</v>
      </c>
      <c r="C56" s="88"/>
      <c r="D56" s="83"/>
      <c r="E56" s="88"/>
      <c r="F56" s="84"/>
      <c r="G56" s="80"/>
      <c r="H56" s="82">
        <v>110</v>
      </c>
      <c r="I56" s="88"/>
      <c r="J56" s="83"/>
      <c r="K56" s="88"/>
      <c r="L56" s="84"/>
    </row>
    <row r="57" spans="2:12">
      <c r="B57" s="82">
        <v>51</v>
      </c>
      <c r="C57" s="88"/>
      <c r="D57" s="83"/>
      <c r="E57" s="88"/>
      <c r="F57" s="84"/>
      <c r="G57" s="80"/>
      <c r="H57" s="82">
        <v>111</v>
      </c>
      <c r="I57" s="88"/>
      <c r="J57" s="83"/>
      <c r="K57" s="88"/>
      <c r="L57" s="84"/>
    </row>
    <row r="58" spans="2:12">
      <c r="B58" s="82">
        <v>52</v>
      </c>
      <c r="C58" s="88"/>
      <c r="D58" s="83"/>
      <c r="E58" s="88"/>
      <c r="F58" s="84"/>
      <c r="G58" s="80"/>
      <c r="H58" s="82">
        <v>112</v>
      </c>
      <c r="I58" s="88"/>
      <c r="J58" s="83"/>
      <c r="K58" s="88"/>
      <c r="L58" s="84"/>
    </row>
    <row r="59" spans="2:12">
      <c r="B59" s="82">
        <v>53</v>
      </c>
      <c r="C59" s="88"/>
      <c r="D59" s="83"/>
      <c r="E59" s="88"/>
      <c r="F59" s="84"/>
      <c r="G59" s="80"/>
      <c r="H59" s="82">
        <v>113</v>
      </c>
      <c r="I59" s="88"/>
      <c r="J59" s="83"/>
      <c r="K59" s="88"/>
      <c r="L59" s="84"/>
    </row>
    <row r="60" spans="2:12">
      <c r="B60" s="82">
        <v>54</v>
      </c>
      <c r="C60" s="88"/>
      <c r="D60" s="83"/>
      <c r="E60" s="88"/>
      <c r="F60" s="84"/>
      <c r="G60" s="80"/>
      <c r="H60" s="82">
        <v>114</v>
      </c>
      <c r="I60" s="88"/>
      <c r="J60" s="83"/>
      <c r="K60" s="88"/>
      <c r="L60" s="84"/>
    </row>
    <row r="61" spans="2:12">
      <c r="B61" s="82">
        <v>55</v>
      </c>
      <c r="C61" s="88"/>
      <c r="D61" s="83"/>
      <c r="E61" s="88"/>
      <c r="F61" s="84"/>
      <c r="G61" s="80"/>
      <c r="H61" s="82">
        <v>115</v>
      </c>
      <c r="I61" s="88"/>
      <c r="J61" s="83"/>
      <c r="K61" s="88"/>
      <c r="L61" s="84"/>
    </row>
    <row r="62" spans="2:12">
      <c r="B62" s="82">
        <v>56</v>
      </c>
      <c r="C62" s="88"/>
      <c r="D62" s="83"/>
      <c r="E62" s="88"/>
      <c r="F62" s="84"/>
      <c r="G62" s="80"/>
      <c r="H62" s="82">
        <v>116</v>
      </c>
      <c r="I62" s="88"/>
      <c r="J62" s="83"/>
      <c r="K62" s="88"/>
      <c r="L62" s="84"/>
    </row>
    <row r="63" spans="2:12">
      <c r="B63" s="82">
        <v>57</v>
      </c>
      <c r="C63" s="88"/>
      <c r="D63" s="83"/>
      <c r="E63" s="88"/>
      <c r="F63" s="84"/>
      <c r="G63" s="80"/>
      <c r="H63" s="82">
        <v>117</v>
      </c>
      <c r="I63" s="88"/>
      <c r="J63" s="83"/>
      <c r="K63" s="88"/>
      <c r="L63" s="84"/>
    </row>
    <row r="64" spans="2:12">
      <c r="B64" s="82">
        <v>58</v>
      </c>
      <c r="C64" s="88"/>
      <c r="D64" s="83"/>
      <c r="E64" s="88"/>
      <c r="F64" s="84"/>
      <c r="G64" s="80"/>
      <c r="H64" s="82">
        <v>118</v>
      </c>
      <c r="I64" s="88"/>
      <c r="J64" s="83"/>
      <c r="K64" s="88"/>
      <c r="L64" s="84"/>
    </row>
    <row r="65" spans="2:12">
      <c r="B65" s="82">
        <v>59</v>
      </c>
      <c r="C65" s="88"/>
      <c r="D65" s="83"/>
      <c r="E65" s="88"/>
      <c r="F65" s="84"/>
      <c r="G65" s="80"/>
      <c r="H65" s="82">
        <v>119</v>
      </c>
      <c r="I65" s="88"/>
      <c r="J65" s="83"/>
      <c r="K65" s="88"/>
      <c r="L65" s="84"/>
    </row>
    <row r="66" spans="2:12" ht="15" thickBot="1">
      <c r="B66" s="85">
        <v>60</v>
      </c>
      <c r="C66" s="89"/>
      <c r="D66" s="86"/>
      <c r="E66" s="89"/>
      <c r="F66" s="87"/>
      <c r="G66" s="80"/>
      <c r="H66" s="85">
        <v>120</v>
      </c>
      <c r="I66" s="89"/>
      <c r="J66" s="86"/>
      <c r="K66" s="89"/>
      <c r="L66" s="87"/>
    </row>
    <row r="67" spans="2:12" ht="112.5" thickBot="1">
      <c r="B67" s="80"/>
      <c r="C67" s="80"/>
      <c r="D67" s="80"/>
      <c r="E67" s="80"/>
      <c r="F67" s="80"/>
      <c r="G67" s="80"/>
      <c r="H67" s="80"/>
      <c r="I67" s="96" t="s">
        <v>123</v>
      </c>
      <c r="J67" s="97" t="s">
        <v>124</v>
      </c>
      <c r="K67" s="80"/>
      <c r="L67" s="80"/>
    </row>
    <row r="68" spans="2:12" ht="15" thickBot="1">
      <c r="B68" s="80"/>
      <c r="C68" s="80"/>
      <c r="D68" s="80"/>
      <c r="E68" s="80"/>
      <c r="F68" s="80"/>
      <c r="G68" s="80"/>
      <c r="H68" s="80"/>
      <c r="I68" s="89"/>
      <c r="J68" s="89"/>
      <c r="K68" s="80"/>
      <c r="L68" s="80"/>
    </row>
    <row r="70" spans="2:12"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KGJNM</vt:lpstr>
      <vt:lpstr>Rozšírenie riadka 59</vt:lpstr>
      <vt:lpstr>Návrh platieb (Dohoda o finančn</vt:lpstr>
      <vt:lpstr>KGJNM!Print_Area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Autor</cp:lastModifiedBy>
  <cp:lastPrinted>2021-03-26T11:09:23Z</cp:lastPrinted>
  <dcterms:created xsi:type="dcterms:W3CDTF">2020-05-12T08:32:55Z</dcterms:created>
  <dcterms:modified xsi:type="dcterms:W3CDTF">2021-03-31T11:12:45Z</dcterms:modified>
</cp:coreProperties>
</file>