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5200" windowHeight="11988" tabRatio="835" activeTab="2"/>
  </bookViews>
  <sheets>
    <sheet name="Príloha_9" sheetId="55" r:id="rId1"/>
    <sheet name="Harok" sheetId="51" state="hidden" r:id="rId2"/>
    <sheet name="Priloha 9_limity" sheetId="8" r:id="rId3"/>
  </sheets>
  <definedNames>
    <definedName name="_xlnm._FilterDatabase" localSheetId="1" hidden="1">Harok!$A$1:$B$18</definedName>
    <definedName name="_xlnm._FilterDatabase" localSheetId="0" hidden="1">Príloha_9!$A$1:$F$6</definedName>
    <definedName name="asdlk">#REF!</definedName>
    <definedName name="ciselniky" localSheetId="1">#REF!</definedName>
    <definedName name="ciselniky" localSheetId="0">#REF!</definedName>
    <definedName name="ciselniky">#REF!</definedName>
    <definedName name="ll">#REF!</definedName>
    <definedName name="_xlnm.Print_Area" localSheetId="1">Harok!$A$1:$B$18</definedName>
    <definedName name="_xlnm.Print_Area" localSheetId="0">Príloha_9!$A$1:$F$6</definedName>
    <definedName name="podpolozka" localSheetId="1">#REF!</definedName>
    <definedName name="podpolozka" localSheetId="0">#REF!</definedName>
    <definedName name="podpolozka">#REF!</definedName>
    <definedName name="podtrieda" localSheetId="1">#REF!</definedName>
    <definedName name="podtrieda" localSheetId="0">#REF!</definedName>
    <definedName name="podtrieda">#REF!</definedName>
    <definedName name="polozka" localSheetId="1">#REF!</definedName>
    <definedName name="polozka" localSheetId="0">#REF!</definedName>
    <definedName name="polozka">#REF!</definedName>
    <definedName name="rolldown" localSheetId="0">#REF!</definedName>
    <definedName name="rolldown">#REF!</definedName>
    <definedName name="stlp1" localSheetId="1">#REF!</definedName>
    <definedName name="stlp1" localSheetId="0">#REF!</definedName>
    <definedName name="stlp1">#REF!</definedName>
    <definedName name="Zoznam_modulov" localSheetId="1">#REF!</definedName>
    <definedName name="Zoznam_modulov" localSheetId="0">#REF!</definedName>
    <definedName name="Zoznam_modulov">#REF!</definedName>
  </definedNames>
  <calcPr calcId="162913"/>
  <fileRecoveryPr autoRecover="0"/>
</workbook>
</file>

<file path=xl/calcChain.xml><?xml version="1.0" encoding="utf-8"?>
<calcChain xmlns="http://schemas.openxmlformats.org/spreadsheetml/2006/main">
  <c r="F4" i="55" l="1"/>
  <c r="F6" i="55"/>
  <c r="F3" i="55"/>
  <c r="F5" i="55" l="1"/>
</calcChain>
</file>

<file path=xl/sharedStrings.xml><?xml version="1.0" encoding="utf-8"?>
<sst xmlns="http://schemas.openxmlformats.org/spreadsheetml/2006/main" count="66" uniqueCount="44">
  <si>
    <t>Názov aktivity</t>
  </si>
  <si>
    <t>MJ</t>
  </si>
  <si>
    <t xml:space="preserve">Počet jednotiek </t>
  </si>
  <si>
    <t>Spolu s DPH (v EUR)</t>
  </si>
  <si>
    <t>Uvádza sa konkrétny názov výdavku.</t>
  </si>
  <si>
    <t>Analýza a dizajn riešenia okrem integrácie</t>
  </si>
  <si>
    <t>Analýza a dizajn riešenia – integrácia na MUK (dátová integrácia na dáta ktoré je požadované sprístupniť prostredníctvom MUK)</t>
  </si>
  <si>
    <t>Analýza a dizajn riešenia – integrácia na MUK (dátová integrácia na poskytnutie dát riešeného systému, ktoré sa požaduje sprístupniť prostredníctvom MUK)</t>
  </si>
  <si>
    <t xml:space="preserve">Analýza a dizajn riešenia – integrácia na iný ISVS </t>
  </si>
  <si>
    <t>Implementácia riešenia okrem integrácie</t>
  </si>
  <si>
    <t>Implementácia riešenia – integrácia na MUK (dátová integrácia na dáta ktoré je požadované sprístupniť prostredníctvom MUK)</t>
  </si>
  <si>
    <t>Implementácia riešenia – integrácia na MUK (dátová integrácia na poskytnutie dát riešeného systému, ktoré sa požaduje sprístupniť prostredníctvom MUK)</t>
  </si>
  <si>
    <t xml:space="preserve">Implementácia riešenia – integrácia na iný ISVS </t>
  </si>
  <si>
    <t>Testovanie riešenia okrem integrácie</t>
  </si>
  <si>
    <t>Testovanie riešenia – integrácia na MUK (dátová integrácia na dáta ktoré je požadované sprístupniť prostredníctvom MUK)</t>
  </si>
  <si>
    <t>Testovanie riešenia – integrácia na MUK (dátová integrácia na poskytnutie dát riešeného systému, ktoré sa požaduje sprístupniť prostredníctvom MUK)</t>
  </si>
  <si>
    <t xml:space="preserve">Testovanie riešenia – integrácia na iný ISVS </t>
  </si>
  <si>
    <t>Nasadenie riešenia okrem integrácie</t>
  </si>
  <si>
    <t>Nasadenie riešenia – integrácia na MUK (dátová integrácia na dáta ktoré je požadované sprístupniť prostredníctvom MUK)</t>
  </si>
  <si>
    <t>Nasadenie riešenia – integrácia na MUK (dátová integrácia na poskytnutie dát riešeného systému, ktoré sa požaduje sprístupniť prostredníctvom MUK)</t>
  </si>
  <si>
    <t xml:space="preserve">Nasadenie riešenia – integrácia na iný ISVS </t>
  </si>
  <si>
    <t>Pozícia</t>
  </si>
  <si>
    <t>IT architekt</t>
  </si>
  <si>
    <t>IT tester</t>
  </si>
  <si>
    <t>IT programátor/vývojár</t>
  </si>
  <si>
    <t>Projektový manažér IT projektu</t>
  </si>
  <si>
    <t>IT analytik</t>
  </si>
  <si>
    <t>Špecialista pre bezpečnosť IT</t>
  </si>
  <si>
    <t>Špecialista pre infraštruktúrny/HW špecialista</t>
  </si>
  <si>
    <t>Špecialista pre databázy</t>
  </si>
  <si>
    <t>Školiteľ pre IT systémy</t>
  </si>
  <si>
    <t>Výber z jednotlivých aktivít plánovaných pre projekt. Výber možný výlučne z preddefinovaných možností</t>
  </si>
  <si>
    <t>Odborník pre IT dohľad/Quality Assurance</t>
  </si>
  <si>
    <t>ČD</t>
  </si>
  <si>
    <t>Typ odborníka</t>
  </si>
  <si>
    <t xml:space="preserve">Jednotková cena s DPH (v EUR) </t>
  </si>
  <si>
    <t>Uvádza sa konkrétny odborník.</t>
  </si>
  <si>
    <t>Mernou jednotkou je jeden človekodeň (ČD)</t>
  </si>
  <si>
    <t>Uvádza sa cena za mernú jednotku s DPH stanovená s presnosťou na max. 2 desatinné miesta.</t>
  </si>
  <si>
    <t>Uvádza sa počet jednotiek týkajúci sa daného odborníka na aktivite v celých číslach bez desatinných miest.</t>
  </si>
  <si>
    <t xml:space="preserve">Uvádza sa vzorec súčinu Jednotkovej ceny s DPH (v EUR) a Počtu jednotiek za odborníka na aktivite. </t>
  </si>
  <si>
    <t>Max. suma za 1 ČD v EUR s DPH</t>
  </si>
  <si>
    <t>IT/IS konzultant</t>
  </si>
  <si>
    <t xml:space="preserve">Limity podľa Zmluvy o poskytnutí NFP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</si>
</sst>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  <charset val="238"/>
    </font>
    <font>
      <sz val="10"/>
      <name val="Arial"/>
      <charset val="238"/>
    </font>
    <font>
      <sz val="6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rgb="FF00B050"/>
      <name val="Arial"/>
      <family val="2"/>
      <charset val="238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6" fillId="0" borderId="0" xfId="3" applyFont="1"/>
    <xf numFmtId="1" fontId="6" fillId="0" borderId="0" xfId="3" applyNumberFormat="1" applyFont="1"/>
    <xf numFmtId="49" fontId="6" fillId="0" borderId="0" xfId="3" applyNumberFormat="1" applyFont="1"/>
    <xf numFmtId="0" fontId="9" fillId="0" borderId="0" xfId="0" applyFont="1"/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vertical="top" wrapText="1"/>
    </xf>
    <xf numFmtId="4" fontId="9" fillId="0" borderId="0" xfId="0" applyNumberFormat="1" applyFont="1"/>
    <xf numFmtId="0" fontId="12" fillId="0" borderId="1" xfId="0" applyFont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9" fillId="3" borderId="1" xfId="0" applyFont="1" applyFill="1" applyBorder="1"/>
    <xf numFmtId="4" fontId="14" fillId="2" borderId="1" xfId="0" applyNumberFormat="1" applyFont="1" applyFill="1" applyBorder="1"/>
    <xf numFmtId="4" fontId="15" fillId="2" borderId="1" xfId="0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7" fillId="0" borderId="3" xfId="3" applyFont="1" applyFill="1" applyBorder="1" applyAlignment="1" applyProtection="1">
      <alignment vertical="center" wrapText="1"/>
      <protection locked="0"/>
    </xf>
    <xf numFmtId="3" fontId="7" fillId="0" borderId="4" xfId="3" applyNumberFormat="1" applyFont="1" applyFill="1" applyBorder="1" applyAlignment="1" applyProtection="1">
      <alignment vertical="center" wrapText="1"/>
    </xf>
    <xf numFmtId="3" fontId="7" fillId="0" borderId="4" xfId="3" applyNumberFormat="1" applyFont="1" applyFill="1" applyBorder="1" applyAlignment="1" applyProtection="1">
      <alignment vertical="center" wrapText="1"/>
      <protection locked="0"/>
    </xf>
    <xf numFmtId="0" fontId="7" fillId="0" borderId="7" xfId="3" applyFont="1" applyFill="1" applyBorder="1" applyAlignment="1" applyProtection="1">
      <alignment vertical="center" wrapText="1"/>
      <protection locked="0"/>
    </xf>
    <xf numFmtId="3" fontId="7" fillId="0" borderId="8" xfId="3" applyNumberFormat="1" applyFont="1" applyFill="1" applyBorder="1" applyAlignment="1" applyProtection="1">
      <alignment vertical="center" wrapText="1"/>
    </xf>
    <xf numFmtId="0" fontId="7" fillId="3" borderId="10" xfId="3" applyFont="1" applyFill="1" applyBorder="1" applyAlignment="1">
      <alignment horizontal="left" wrapText="1"/>
    </xf>
    <xf numFmtId="0" fontId="7" fillId="3" borderId="11" xfId="3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3" fillId="0" borderId="6" xfId="3" applyFont="1" applyFill="1" applyBorder="1" applyAlignment="1" applyProtection="1">
      <alignment vertical="center" wrapText="1"/>
      <protection locked="0"/>
    </xf>
    <xf numFmtId="0" fontId="13" fillId="0" borderId="2" xfId="3" applyFont="1" applyFill="1" applyBorder="1" applyAlignment="1" applyProtection="1">
      <alignment vertical="center" wrapText="1"/>
      <protection locked="0"/>
    </xf>
    <xf numFmtId="0" fontId="13" fillId="0" borderId="9" xfId="3" applyFont="1" applyFill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horizontal="left" vertical="top" wrapText="1"/>
    </xf>
    <xf numFmtId="0" fontId="13" fillId="0" borderId="1" xfId="3" applyFont="1" applyFill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horizontal="center" vertical="top" wrapText="1"/>
    </xf>
    <xf numFmtId="2" fontId="4" fillId="0" borderId="1" xfId="0" applyNumberFormat="1" applyFont="1" applyFill="1" applyBorder="1" applyAlignment="1">
      <alignment vertical="top"/>
    </xf>
    <xf numFmtId="4" fontId="4" fillId="0" borderId="1" xfId="0" applyNumberFormat="1" applyFont="1" applyBorder="1" applyAlignment="1">
      <alignment vertical="top"/>
    </xf>
    <xf numFmtId="164" fontId="4" fillId="0" borderId="1" xfId="0" applyNumberFormat="1" applyFont="1" applyFill="1" applyBorder="1" applyAlignment="1">
      <alignment vertical="top"/>
    </xf>
    <xf numFmtId="0" fontId="7" fillId="3" borderId="12" xfId="3" applyFont="1" applyFill="1" applyBorder="1" applyAlignment="1">
      <alignment horizontal="center"/>
    </xf>
    <xf numFmtId="0" fontId="7" fillId="3" borderId="5" xfId="3" applyFont="1" applyFill="1" applyBorder="1" applyAlignment="1">
      <alignment horizontal="center"/>
    </xf>
  </cellXfs>
  <cellStyles count="6">
    <cellStyle name="Normal 2" xfId="2"/>
    <cellStyle name="Normal 3" xfId="4"/>
    <cellStyle name="Normálna" xfId="0" builtinId="0"/>
    <cellStyle name="Normálne 2" xfId="1"/>
    <cellStyle name="Normálne 2 2" xfId="3"/>
    <cellStyle name="Percent 2" xfId="5"/>
  </cellStyles>
  <dxfs count="0"/>
  <tableStyles count="0" defaultTableStyle="TableStyleMedium2" defaultPivotStyle="PivotStyleLight16"/>
  <colors>
    <mruColors>
      <color rgb="FF2A2EE2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"/>
  <sheetViews>
    <sheetView zoomScale="80" zoomScaleNormal="80" zoomScaleSheetLayoutView="120" workbookViewId="0">
      <pane ySplit="1" topLeftCell="A2" activePane="bottomLeft" state="frozen"/>
      <selection pane="bottomLeft" activeCell="A19" sqref="A19"/>
    </sheetView>
  </sheetViews>
  <sheetFormatPr defaultColWidth="9.109375" defaultRowHeight="13.2" x14ac:dyDescent="0.25"/>
  <cols>
    <col min="1" max="1" width="85.5546875" style="4" customWidth="1"/>
    <col min="2" max="2" width="47.44140625" style="4" customWidth="1"/>
    <col min="3" max="3" width="15.109375" style="4" customWidth="1"/>
    <col min="4" max="4" width="24.109375" style="4" customWidth="1"/>
    <col min="5" max="5" width="25" style="4" customWidth="1"/>
    <col min="6" max="6" width="23.33203125" style="4" customWidth="1"/>
    <col min="7" max="8" width="9.109375" style="4"/>
    <col min="9" max="9" width="12.5546875" style="4" bestFit="1" customWidth="1"/>
    <col min="10" max="16384" width="9.109375" style="4"/>
  </cols>
  <sheetData>
    <row r="1" spans="1:6" s="8" customFormat="1" ht="97.5" customHeight="1" x14ac:dyDescent="0.15">
      <c r="A1" s="26" t="s">
        <v>0</v>
      </c>
      <c r="B1" s="27" t="s">
        <v>34</v>
      </c>
      <c r="C1" s="28" t="s">
        <v>1</v>
      </c>
      <c r="D1" s="28" t="s">
        <v>35</v>
      </c>
      <c r="E1" s="28" t="s">
        <v>2</v>
      </c>
      <c r="F1" s="28" t="s">
        <v>3</v>
      </c>
    </row>
    <row r="2" spans="1:6" ht="56.4" customHeight="1" x14ac:dyDescent="0.25">
      <c r="A2" s="32" t="s">
        <v>31</v>
      </c>
      <c r="B2" s="33" t="s">
        <v>36</v>
      </c>
      <c r="C2" s="34" t="s">
        <v>37</v>
      </c>
      <c r="D2" s="34" t="s">
        <v>38</v>
      </c>
      <c r="E2" s="34" t="s">
        <v>39</v>
      </c>
      <c r="F2" s="34" t="s">
        <v>40</v>
      </c>
    </row>
    <row r="3" spans="1:6" ht="14.4" customHeight="1" x14ac:dyDescent="0.25">
      <c r="A3" s="32" t="s">
        <v>9</v>
      </c>
      <c r="B3" s="33" t="s">
        <v>24</v>
      </c>
      <c r="C3" s="36" t="s">
        <v>33</v>
      </c>
      <c r="D3" s="37">
        <v>780</v>
      </c>
      <c r="E3" s="39">
        <v>1</v>
      </c>
      <c r="F3" s="38">
        <f>D3*E3</f>
        <v>780</v>
      </c>
    </row>
    <row r="4" spans="1:6" ht="14.4" customHeight="1" x14ac:dyDescent="0.25">
      <c r="A4" s="32" t="s">
        <v>14</v>
      </c>
      <c r="B4" s="33" t="s">
        <v>32</v>
      </c>
      <c r="C4" s="36" t="s">
        <v>33</v>
      </c>
      <c r="D4" s="37">
        <v>1068</v>
      </c>
      <c r="E4" s="39">
        <v>1</v>
      </c>
      <c r="F4" s="38">
        <f>D4*E4</f>
        <v>1068</v>
      </c>
    </row>
    <row r="5" spans="1:6" x14ac:dyDescent="0.25">
      <c r="A5" s="33" t="s">
        <v>8</v>
      </c>
      <c r="B5" s="35" t="s">
        <v>22</v>
      </c>
      <c r="C5" s="36" t="s">
        <v>33</v>
      </c>
      <c r="D5" s="37">
        <v>1092</v>
      </c>
      <c r="E5" s="39">
        <v>1</v>
      </c>
      <c r="F5" s="38">
        <f>D5*E5</f>
        <v>1092</v>
      </c>
    </row>
    <row r="6" spans="1:6" ht="12" customHeight="1" x14ac:dyDescent="0.25">
      <c r="A6" s="12"/>
      <c r="B6" s="13"/>
      <c r="C6" s="13"/>
      <c r="D6" s="14"/>
      <c r="E6" s="16"/>
      <c r="F6" s="15">
        <f>SUM(F3:F5)</f>
        <v>2940</v>
      </c>
    </row>
    <row r="7" spans="1:6" x14ac:dyDescent="0.25">
      <c r="F7" s="10"/>
    </row>
  </sheetData>
  <autoFilter ref="A1:F6"/>
  <pageMargins left="0.25" right="0.25" top="0.75" bottom="0.75" header="0.3" footer="0.3"/>
  <pageSetup scale="4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Harok!$A$3:$A$18</xm:f>
          </x14:formula1>
          <xm:sqref>A1:A1048576</xm:sqref>
        </x14:dataValidation>
        <x14:dataValidation type="list" allowBlank="1" showInputMessage="1" showErrorMessage="1">
          <x14:formula1>
            <xm:f>Harok!$B$3:$B$13</xm:f>
          </x14:formula1>
          <xm:sqref>B1:B1048576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8"/>
  <sheetViews>
    <sheetView zoomScale="80" zoomScaleNormal="80" zoomScaleSheetLayoutView="120" workbookViewId="0">
      <pane ySplit="1" topLeftCell="A2" activePane="bottomLeft" state="frozen"/>
      <selection pane="bottomLeft" activeCell="B3" sqref="B3:B13"/>
    </sheetView>
  </sheetViews>
  <sheetFormatPr defaultColWidth="9.109375" defaultRowHeight="13.2" x14ac:dyDescent="0.25"/>
  <cols>
    <col min="1" max="1" width="96.77734375" style="4" customWidth="1"/>
    <col min="2" max="2" width="47.44140625" style="4" customWidth="1"/>
    <col min="3" max="4" width="9.109375" style="4"/>
    <col min="5" max="5" width="12.5546875" style="4" bestFit="1" customWidth="1"/>
    <col min="6" max="16384" width="9.109375" style="4"/>
  </cols>
  <sheetData>
    <row r="1" spans="1:2" s="8" customFormat="1" ht="97.5" customHeight="1" x14ac:dyDescent="0.15">
      <c r="A1" s="5" t="s">
        <v>0</v>
      </c>
      <c r="B1" s="17" t="s">
        <v>34</v>
      </c>
    </row>
    <row r="2" spans="1:2" ht="41.4" customHeight="1" x14ac:dyDescent="0.25">
      <c r="A2" s="6" t="s">
        <v>31</v>
      </c>
      <c r="B2" s="7" t="s">
        <v>4</v>
      </c>
    </row>
    <row r="3" spans="1:2" x14ac:dyDescent="0.25">
      <c r="A3" s="9" t="s">
        <v>8</v>
      </c>
      <c r="B3" s="29" t="s">
        <v>22</v>
      </c>
    </row>
    <row r="4" spans="1:2" x14ac:dyDescent="0.25">
      <c r="A4" s="9" t="s">
        <v>5</v>
      </c>
      <c r="B4" s="30" t="s">
        <v>23</v>
      </c>
    </row>
    <row r="5" spans="1:2" ht="26.4" x14ac:dyDescent="0.25">
      <c r="A5" s="9" t="s">
        <v>6</v>
      </c>
      <c r="B5" s="30" t="s">
        <v>24</v>
      </c>
    </row>
    <row r="6" spans="1:2" ht="37.5" customHeight="1" x14ac:dyDescent="0.25">
      <c r="A6" s="9" t="s">
        <v>7</v>
      </c>
      <c r="B6" s="30" t="s">
        <v>25</v>
      </c>
    </row>
    <row r="7" spans="1:2" ht="48" customHeight="1" x14ac:dyDescent="0.25">
      <c r="A7" s="18" t="s">
        <v>9</v>
      </c>
      <c r="B7" s="30" t="s">
        <v>26</v>
      </c>
    </row>
    <row r="8" spans="1:2" ht="26.4" x14ac:dyDescent="0.25">
      <c r="A8" s="18" t="s">
        <v>10</v>
      </c>
      <c r="B8" s="30" t="s">
        <v>32</v>
      </c>
    </row>
    <row r="9" spans="1:2" ht="26.4" x14ac:dyDescent="0.25">
      <c r="A9" s="18" t="s">
        <v>11</v>
      </c>
      <c r="B9" s="30" t="s">
        <v>27</v>
      </c>
    </row>
    <row r="10" spans="1:2" x14ac:dyDescent="0.25">
      <c r="A10" s="18" t="s">
        <v>12</v>
      </c>
      <c r="B10" s="30" t="s">
        <v>28</v>
      </c>
    </row>
    <row r="11" spans="1:2" x14ac:dyDescent="0.25">
      <c r="A11" s="18" t="s">
        <v>13</v>
      </c>
      <c r="B11" s="30" t="s">
        <v>29</v>
      </c>
    </row>
    <row r="12" spans="1:2" ht="26.4" x14ac:dyDescent="0.25">
      <c r="A12" s="18" t="s">
        <v>14</v>
      </c>
      <c r="B12" s="30" t="s">
        <v>30</v>
      </c>
    </row>
    <row r="13" spans="1:2" ht="26.4" x14ac:dyDescent="0.25">
      <c r="A13" s="18" t="s">
        <v>15</v>
      </c>
      <c r="B13" s="31" t="s">
        <v>42</v>
      </c>
    </row>
    <row r="14" spans="1:2" s="8" customFormat="1" x14ac:dyDescent="0.15">
      <c r="A14" s="18" t="s">
        <v>16</v>
      </c>
      <c r="B14" s="9"/>
    </row>
    <row r="15" spans="1:2" s="8" customFormat="1" x14ac:dyDescent="0.15">
      <c r="A15" s="11" t="s">
        <v>17</v>
      </c>
      <c r="B15" s="9"/>
    </row>
    <row r="16" spans="1:2" s="8" customFormat="1" ht="26.4" x14ac:dyDescent="0.15">
      <c r="A16" s="11" t="s">
        <v>18</v>
      </c>
      <c r="B16" s="9"/>
    </row>
    <row r="17" spans="1:2" s="8" customFormat="1" ht="26.4" x14ac:dyDescent="0.15">
      <c r="A17" s="11" t="s">
        <v>19</v>
      </c>
      <c r="B17" s="9"/>
    </row>
    <row r="18" spans="1:2" x14ac:dyDescent="0.25">
      <c r="A18" s="11" t="s">
        <v>20</v>
      </c>
      <c r="B18" s="9"/>
    </row>
  </sheetData>
  <autoFilter ref="A1:B18"/>
  <dataValidations count="4">
    <dataValidation type="list" allowBlank="1" showInputMessage="1" showErrorMessage="1" sqref="A3:A6">
      <formula1>#REF!</formula1>
    </dataValidation>
    <dataValidation type="list" allowBlank="1" showInputMessage="1" showErrorMessage="1" sqref="A7:A10">
      <formula1>#REF!</formula1>
    </dataValidation>
    <dataValidation type="list" allowBlank="1" showInputMessage="1" showErrorMessage="1" sqref="A11:A14">
      <formula1>#REF!</formula1>
    </dataValidation>
    <dataValidation type="list" allowBlank="1" showInputMessage="1" showErrorMessage="1" sqref="A15:A18">
      <formula1>#REF!</formula1>
    </dataValidation>
  </dataValidations>
  <pageMargins left="0.25" right="0.25" top="0.75" bottom="0.75" header="0.3" footer="0.3"/>
  <pageSetup scale="4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8"/>
  <sheetViews>
    <sheetView tabSelected="1" zoomScale="90" zoomScaleNormal="90" workbookViewId="0">
      <selection activeCell="B16" sqref="B16"/>
    </sheetView>
  </sheetViews>
  <sheetFormatPr defaultColWidth="9.109375" defaultRowHeight="13.8" x14ac:dyDescent="0.25"/>
  <cols>
    <col min="1" max="1" width="37.109375" style="1" customWidth="1"/>
    <col min="2" max="2" width="26.77734375" style="1" customWidth="1"/>
    <col min="3" max="3" width="21.6640625" style="1" customWidth="1"/>
    <col min="4" max="16384" width="9.109375" style="1"/>
  </cols>
  <sheetData>
    <row r="1" spans="1:2" ht="37.799999999999997" customHeight="1" thickBot="1" x14ac:dyDescent="0.3">
      <c r="A1" s="40" t="s">
        <v>21</v>
      </c>
      <c r="B1" s="24" t="s">
        <v>43</v>
      </c>
    </row>
    <row r="2" spans="1:2" ht="27" thickBot="1" x14ac:dyDescent="0.3">
      <c r="A2" s="41"/>
      <c r="B2" s="25" t="s">
        <v>41</v>
      </c>
    </row>
    <row r="3" spans="1:2" x14ac:dyDescent="0.25">
      <c r="A3" s="22" t="s">
        <v>22</v>
      </c>
      <c r="B3" s="23">
        <v>1092</v>
      </c>
    </row>
    <row r="4" spans="1:2" x14ac:dyDescent="0.25">
      <c r="A4" s="19" t="s">
        <v>23</v>
      </c>
      <c r="B4" s="20">
        <v>684</v>
      </c>
    </row>
    <row r="5" spans="1:2" x14ac:dyDescent="0.25">
      <c r="A5" s="19" t="s">
        <v>24</v>
      </c>
      <c r="B5" s="21">
        <v>780</v>
      </c>
    </row>
    <row r="6" spans="1:2" ht="90.75" customHeight="1" x14ac:dyDescent="0.25">
      <c r="A6" s="19" t="s">
        <v>25</v>
      </c>
      <c r="B6" s="21">
        <v>1068</v>
      </c>
    </row>
    <row r="7" spans="1:2" x14ac:dyDescent="0.25">
      <c r="A7" s="19" t="s">
        <v>26</v>
      </c>
      <c r="B7" s="21">
        <v>888</v>
      </c>
    </row>
    <row r="8" spans="1:2" ht="26.4" x14ac:dyDescent="0.25">
      <c r="A8" s="19" t="s">
        <v>32</v>
      </c>
      <c r="B8" s="21">
        <v>1068</v>
      </c>
    </row>
    <row r="9" spans="1:2" x14ac:dyDescent="0.25">
      <c r="A9" s="19" t="s">
        <v>27</v>
      </c>
      <c r="B9" s="21">
        <v>1440</v>
      </c>
    </row>
    <row r="10" spans="1:2" ht="26.4" x14ac:dyDescent="0.25">
      <c r="A10" s="19" t="s">
        <v>28</v>
      </c>
      <c r="B10" s="21">
        <v>948</v>
      </c>
    </row>
    <row r="11" spans="1:2" x14ac:dyDescent="0.25">
      <c r="A11" s="19" t="s">
        <v>29</v>
      </c>
      <c r="B11" s="21">
        <v>720</v>
      </c>
    </row>
    <row r="12" spans="1:2" x14ac:dyDescent="0.25">
      <c r="A12" s="19" t="s">
        <v>30</v>
      </c>
      <c r="B12" s="21">
        <v>852</v>
      </c>
    </row>
    <row r="13" spans="1:2" x14ac:dyDescent="0.25">
      <c r="A13" s="19" t="s">
        <v>42</v>
      </c>
      <c r="B13" s="21">
        <v>1080</v>
      </c>
    </row>
    <row r="17" spans="1:2" x14ac:dyDescent="0.25">
      <c r="A17" s="3"/>
      <c r="B17" s="2"/>
    </row>
    <row r="18" spans="1:2" x14ac:dyDescent="0.25">
      <c r="A18" s="3"/>
      <c r="B18" s="2"/>
    </row>
    <row r="19" spans="1:2" x14ac:dyDescent="0.25">
      <c r="A19" s="3"/>
      <c r="B19" s="2"/>
    </row>
    <row r="20" spans="1:2" x14ac:dyDescent="0.25">
      <c r="A20" s="3"/>
      <c r="B20" s="2"/>
    </row>
    <row r="21" spans="1:2" x14ac:dyDescent="0.25">
      <c r="A21" s="3"/>
      <c r="B21" s="2"/>
    </row>
    <row r="22" spans="1:2" x14ac:dyDescent="0.25">
      <c r="A22" s="3"/>
      <c r="B22" s="2"/>
    </row>
    <row r="23" spans="1:2" x14ac:dyDescent="0.25">
      <c r="A23" s="3"/>
      <c r="B23" s="2"/>
    </row>
    <row r="24" spans="1:2" x14ac:dyDescent="0.25">
      <c r="A24" s="3"/>
      <c r="B24" s="2"/>
    </row>
    <row r="25" spans="1:2" x14ac:dyDescent="0.25">
      <c r="A25" s="3"/>
      <c r="B25" s="2"/>
    </row>
    <row r="26" spans="1:2" x14ac:dyDescent="0.25">
      <c r="A26" s="3"/>
      <c r="B26" s="2"/>
    </row>
    <row r="27" spans="1:2" x14ac:dyDescent="0.25">
      <c r="A27" s="3"/>
      <c r="B27" s="2"/>
    </row>
    <row r="28" spans="1:2" x14ac:dyDescent="0.25">
      <c r="A28" s="3"/>
      <c r="B28" s="2"/>
    </row>
  </sheetData>
  <mergeCells count="1">
    <mergeCell ref="A1:A2"/>
  </mergeCells>
  <pageMargins left="0.25" right="0.25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Príloha_9</vt:lpstr>
      <vt:lpstr>Harok</vt:lpstr>
      <vt:lpstr>Priloha 9_limity</vt:lpstr>
      <vt:lpstr>Harok!Oblasť_tlače</vt:lpstr>
      <vt:lpstr>Príloha_9!Oblasť_tlače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2017-08-02T08:22:20Z</dcterms:created>
  <dcterms:modified xsi:type="dcterms:W3CDTF">2019-04-11T07:03:13Z</dcterms:modified>
</cp:coreProperties>
</file>