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kumenty\Desktop\Verejné obstarávanie po 1_8_2020\DNS Lesné semenárstvo 2020_2023\Lesné semenárstvo 2021\konkrétne súťažné podklady 2021\"/>
    </mc:Choice>
  </mc:AlternateContent>
  <bookViews>
    <workbookView xWindow="0" yWindow="0" windowWidth="28800" windowHeight="13728"/>
  </bookViews>
  <sheets>
    <sheet name="G2 nový návrh" sheetId="4" r:id="rId1"/>
  </sheets>
  <definedNames>
    <definedName name="_xlnm._FilterDatabase" localSheetId="0" hidden="1">'G2 nový návrh'!$A$1:$I$15</definedName>
  </definedNames>
  <calcPr calcId="152511"/>
</workbook>
</file>

<file path=xl/calcChain.xml><?xml version="1.0" encoding="utf-8"?>
<calcChain xmlns="http://schemas.openxmlformats.org/spreadsheetml/2006/main">
  <c r="J12" i="4" l="1"/>
  <c r="I12" i="4"/>
  <c r="J10" i="4"/>
  <c r="I10" i="4"/>
  <c r="J9" i="4" l="1"/>
  <c r="I9" i="4"/>
  <c r="J11" i="4"/>
  <c r="I11" i="4"/>
  <c r="I13" i="4" l="1"/>
  <c r="J13" i="4"/>
</calcChain>
</file>

<file path=xl/sharedStrings.xml><?xml version="1.0" encoding="utf-8"?>
<sst xmlns="http://schemas.openxmlformats.org/spreadsheetml/2006/main" count="35" uniqueCount="28">
  <si>
    <t>Špecifikácia pestovateľského výkonu</t>
  </si>
  <si>
    <t>Merná jednotka</t>
  </si>
  <si>
    <t>Cena za mernú jednotku v € bez DPH:</t>
  </si>
  <si>
    <t>Počet merných jednotiek</t>
  </si>
  <si>
    <t xml:space="preserve">Cena za pestovateľský výkon stanovená objednávateľom v € bez DPH </t>
  </si>
  <si>
    <t>SEMENÁRSTVO A ŠKÔLKÁRSTVO</t>
  </si>
  <si>
    <t>4.1.</t>
  </si>
  <si>
    <t>Semenárstvo</t>
  </si>
  <si>
    <t>4.1.11.</t>
  </si>
  <si>
    <t>Zber semien lesných drevín vo výškach nad 10 m s použitím zberačskej súpravy, zber vrúbľov v korunách stromov a zber šišiek kosodreviny.</t>
  </si>
  <si>
    <t>Číslo</t>
  </si>
  <si>
    <t>Pestovateľský výkon (pracovná činnosť a druh práce)</t>
  </si>
  <si>
    <t xml:space="preserve">Tarifná trieda </t>
  </si>
  <si>
    <t>Príloha č. 3 k Zmluve o dodaní služieb č. ......</t>
  </si>
  <si>
    <t>Celková cena za celý predmet zákazky</t>
  </si>
  <si>
    <t>Celková cena za pestovateľské výkony v € bez DPH</t>
  </si>
  <si>
    <t>Cena za mernú jednotku stanovená objednávateľom v € bez DPH:</t>
  </si>
  <si>
    <t xml:space="preserve">Pri stanovení ceny za mernú jednotku lesníckej služby nesmie uchádzač prekročiť cenu za mernú jednotku pre konkrétny pestovateľský výkon stanovenú verejným obstarávateľom o viac ako 15%. </t>
  </si>
  <si>
    <t>Zároveň celková cena za celý predmet zákazky nemôže prekročiť celkovú cenu za celý predmet zákazky (predpokladaná hodnota zákazky).</t>
  </si>
  <si>
    <t>Zber semien a plodov v semenných sadoch vo výške do 10 m s použitím rebríkov a zber semien zo stojacich stromov bez použitia zberačskej súpravy.</t>
  </si>
  <si>
    <t>4.1.5.</t>
  </si>
  <si>
    <t>VYPLNÍ UCHÁDZAČ</t>
  </si>
  <si>
    <t xml:space="preserve">Názov predmetu zákazky: Zber semennej suroviny </t>
  </si>
  <si>
    <t>kg</t>
  </si>
  <si>
    <t>Zber semien borovice čiernej zo SS na OZ Slovenská Ľupča</t>
  </si>
  <si>
    <t>Zber semien smrekovca opadavého zo SS na OZ Slovenská Ľupča</t>
  </si>
  <si>
    <t>Zber semennej suroviny smreka obyčajného v UP na OZ Slovenská Ľupča</t>
  </si>
  <si>
    <t>Zber semennej suroviny borovice lesnej v UP na OZ Slovenská Ľupča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</si>
</sst>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Times New Roman"/>
      <family val="2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i/>
      <sz val="12"/>
      <name val="Times New Roman"/>
      <family val="1"/>
      <charset val="238"/>
    </font>
    <font>
      <sz val="11"/>
      <color theme="1"/>
      <name val="Times New Roman"/>
      <family val="2"/>
      <charset val="238"/>
    </font>
    <font>
      <sz val="12"/>
      <color theme="1"/>
      <name val="Times New Roman"/>
      <family val="1"/>
      <charset val="238"/>
    </font>
    <font>
      <b/>
      <sz val="12"/>
      <color rgb="FFFF0000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2"/>
      <color rgb="FFFF0000"/>
      <name val="Times New Roman"/>
      <family val="1"/>
      <charset val="238"/>
    </font>
    <font>
      <b/>
      <sz val="14"/>
      <color theme="1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7" fillId="0" borderId="0"/>
  </cellStyleXfs>
  <cellXfs count="57">
    <xf numFmtId="0" fontId="0" fillId="0" borderId="0" xfId="0"/>
    <xf numFmtId="0" fontId="2" fillId="0" borderId="0" xfId="1" applyFont="1"/>
    <xf numFmtId="0" fontId="3" fillId="0" borderId="0" xfId="1" applyFont="1"/>
    <xf numFmtId="0" fontId="2" fillId="0" borderId="0" xfId="1" applyFont="1" applyFill="1"/>
    <xf numFmtId="0" fontId="4" fillId="0" borderId="0" xfId="1" applyFont="1" applyFill="1"/>
    <xf numFmtId="0" fontId="4" fillId="0" borderId="0" xfId="1" applyFont="1" applyFill="1" applyAlignment="1">
      <alignment horizontal="center"/>
    </xf>
    <xf numFmtId="0" fontId="6" fillId="0" borderId="0" xfId="1" applyFont="1" applyFill="1"/>
    <xf numFmtId="0" fontId="2" fillId="0" borderId="0" xfId="1" applyFont="1" applyFill="1" applyAlignment="1">
      <alignment horizontal="center"/>
    </xf>
    <xf numFmtId="4" fontId="5" fillId="2" borderId="1" xfId="1" applyNumberFormat="1" applyFont="1" applyFill="1" applyBorder="1" applyAlignment="1">
      <alignment horizontal="center" vertical="center" wrapText="1"/>
    </xf>
    <xf numFmtId="0" fontId="9" fillId="4" borderId="1" xfId="0" applyNumberFormat="1" applyFont="1" applyFill="1" applyBorder="1" applyAlignment="1">
      <alignment horizontal="left" vertical="center" wrapText="1"/>
    </xf>
    <xf numFmtId="0" fontId="9" fillId="3" borderId="1" xfId="0" applyFont="1" applyFill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0" fontId="8" fillId="3" borderId="1" xfId="0" applyFont="1" applyFill="1" applyBorder="1" applyAlignment="1">
      <alignment vertical="center" wrapText="1"/>
    </xf>
    <xf numFmtId="0" fontId="8" fillId="0" borderId="0" xfId="0" applyFont="1"/>
    <xf numFmtId="0" fontId="10" fillId="0" borderId="1" xfId="0" applyNumberFormat="1" applyFont="1" applyBorder="1" applyAlignment="1">
      <alignment horizontal="left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8" fillId="0" borderId="0" xfId="0" applyNumberFormat="1" applyFont="1" applyAlignment="1">
      <alignment horizontal="left"/>
    </xf>
    <xf numFmtId="4" fontId="8" fillId="0" borderId="0" xfId="0" applyNumberFormat="1" applyFont="1"/>
    <xf numFmtId="0" fontId="2" fillId="0" borderId="0" xfId="1" applyFont="1" applyFill="1" applyAlignment="1">
      <alignment horizontal="center" wrapText="1"/>
    </xf>
    <xf numFmtId="0" fontId="4" fillId="0" borderId="0" xfId="1" applyFont="1" applyFill="1" applyAlignment="1">
      <alignment horizontal="center" wrapText="1"/>
    </xf>
    <xf numFmtId="0" fontId="8" fillId="0" borderId="0" xfId="0" applyFont="1" applyAlignment="1">
      <alignment wrapText="1"/>
    </xf>
    <xf numFmtId="0" fontId="9" fillId="4" borderId="1" xfId="0" applyFont="1" applyFill="1" applyBorder="1" applyAlignment="1">
      <alignment vertical="center" wrapText="1"/>
    </xf>
    <xf numFmtId="0" fontId="2" fillId="0" borderId="0" xfId="1" applyFont="1" applyFill="1" applyAlignment="1">
      <alignment wrapText="1"/>
    </xf>
    <xf numFmtId="0" fontId="4" fillId="0" borderId="0" xfId="1" applyFont="1" applyFill="1" applyAlignment="1">
      <alignment wrapText="1"/>
    </xf>
    <xf numFmtId="4" fontId="11" fillId="2" borderId="1" xfId="0" applyNumberFormat="1" applyFont="1" applyFill="1" applyBorder="1"/>
    <xf numFmtId="4" fontId="5" fillId="2" borderId="1" xfId="0" applyNumberFormat="1" applyFont="1" applyFill="1" applyBorder="1"/>
    <xf numFmtId="0" fontId="8" fillId="0" borderId="1" xfId="0" applyFont="1" applyFill="1" applyBorder="1" applyAlignment="1">
      <alignment horizontal="center" vertical="center" wrapText="1"/>
    </xf>
    <xf numFmtId="4" fontId="5" fillId="0" borderId="1" xfId="1" applyNumberFormat="1" applyFont="1" applyFill="1" applyBorder="1" applyAlignment="1">
      <alignment horizontal="center" vertical="center" wrapText="1"/>
    </xf>
    <xf numFmtId="0" fontId="4" fillId="2" borderId="1" xfId="0" applyNumberFormat="1" applyFont="1" applyFill="1" applyBorder="1" applyAlignment="1">
      <alignment horizontal="left" vertical="center" wrapText="1"/>
    </xf>
    <xf numFmtId="0" fontId="4" fillId="0" borderId="2" xfId="1" applyFont="1" applyFill="1" applyBorder="1" applyAlignment="1">
      <alignment horizontal="center"/>
    </xf>
    <xf numFmtId="0" fontId="4" fillId="0" borderId="2" xfId="1" applyFont="1" applyFill="1" applyBorder="1" applyAlignment="1">
      <alignment horizontal="center"/>
    </xf>
    <xf numFmtId="0" fontId="10" fillId="0" borderId="3" xfId="0" applyFont="1" applyFill="1" applyBorder="1" applyAlignment="1">
      <alignment horizontal="left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wrapText="1"/>
    </xf>
    <xf numFmtId="0" fontId="5" fillId="0" borderId="1" xfId="0" applyFont="1" applyFill="1" applyBorder="1" applyAlignment="1">
      <alignment vertical="center" wrapText="1"/>
    </xf>
    <xf numFmtId="0" fontId="8" fillId="0" borderId="1" xfId="0" applyFont="1" applyFill="1" applyBorder="1"/>
    <xf numFmtId="4" fontId="8" fillId="0" borderId="0" xfId="0" applyNumberFormat="1" applyFont="1" applyFill="1"/>
    <xf numFmtId="0" fontId="8" fillId="0" borderId="0" xfId="0" applyFont="1" applyFill="1"/>
    <xf numFmtId="4" fontId="11" fillId="0" borderId="1" xfId="0" applyNumberFormat="1" applyFont="1" applyFill="1" applyBorder="1"/>
    <xf numFmtId="0" fontId="8" fillId="0" borderId="5" xfId="0" applyFont="1" applyBorder="1" applyAlignment="1">
      <alignment wrapText="1"/>
    </xf>
    <xf numFmtId="0" fontId="8" fillId="0" borderId="5" xfId="0" applyFont="1" applyFill="1" applyBorder="1"/>
    <xf numFmtId="4" fontId="8" fillId="0" borderId="5" xfId="0" applyNumberFormat="1" applyFont="1" applyBorder="1"/>
    <xf numFmtId="0" fontId="12" fillId="0" borderId="4" xfId="0" applyFont="1" applyBorder="1" applyAlignment="1">
      <alignment wrapText="1"/>
    </xf>
    <xf numFmtId="0" fontId="4" fillId="0" borderId="2" xfId="1" applyFont="1" applyFill="1" applyBorder="1" applyAlignment="1">
      <alignment horizontal="center"/>
    </xf>
    <xf numFmtId="4" fontId="12" fillId="0" borderId="6" xfId="0" applyNumberFormat="1" applyFont="1" applyFill="1" applyBorder="1"/>
    <xf numFmtId="4" fontId="8" fillId="0" borderId="5" xfId="0" applyNumberFormat="1" applyFont="1" applyFill="1" applyBorder="1"/>
    <xf numFmtId="0" fontId="8" fillId="0" borderId="0" xfId="0" applyFont="1" applyAlignment="1"/>
    <xf numFmtId="0" fontId="2" fillId="5" borderId="0" xfId="1" applyFont="1" applyFill="1"/>
    <xf numFmtId="0" fontId="4" fillId="5" borderId="0" xfId="1" applyFont="1" applyFill="1"/>
    <xf numFmtId="0" fontId="8" fillId="5" borderId="5" xfId="0" applyFont="1" applyFill="1" applyBorder="1"/>
    <xf numFmtId="0" fontId="8" fillId="5" borderId="0" xfId="0" applyFont="1" applyFill="1"/>
    <xf numFmtId="0" fontId="4" fillId="0" borderId="1" xfId="0" applyNumberFormat="1" applyFont="1" applyFill="1" applyBorder="1" applyAlignment="1">
      <alignment horizontal="center" vertical="center" wrapText="1"/>
    </xf>
    <xf numFmtId="3" fontId="4" fillId="0" borderId="1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right" vertical="center" wrapText="1"/>
    </xf>
    <xf numFmtId="0" fontId="4" fillId="0" borderId="2" xfId="1" applyFont="1" applyFill="1" applyBorder="1" applyAlignment="1">
      <alignment horizontal="center"/>
    </xf>
    <xf numFmtId="0" fontId="2" fillId="2" borderId="0" xfId="1" applyFont="1" applyFill="1" applyAlignment="1">
      <alignment horizontal="center" vertical="center" wrapText="1"/>
    </xf>
  </cellXfs>
  <cellStyles count="3">
    <cellStyle name="Normálna 2" xfId="1"/>
    <cellStyle name="Normálna 3" xfId="2"/>
    <cellStyle name="Normáln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6"/>
  <sheetViews>
    <sheetView tabSelected="1" zoomScale="80" zoomScaleNormal="80" workbookViewId="0">
      <pane xSplit="4" ySplit="8" topLeftCell="E9" activePane="bottomRight" state="frozen"/>
      <selection pane="topRight" activeCell="E1" sqref="E1"/>
      <selection pane="bottomLeft" activeCell="A9" sqref="A9"/>
      <selection pane="bottomRight" activeCell="D12" sqref="D12"/>
    </sheetView>
  </sheetViews>
  <sheetFormatPr defaultColWidth="9.109375" defaultRowHeight="15.6" x14ac:dyDescent="0.3"/>
  <cols>
    <col min="1" max="1" width="10" style="16" customWidth="1"/>
    <col min="2" max="2" width="52" style="20" customWidth="1"/>
    <col min="3" max="3" width="12.6640625" style="50" customWidth="1"/>
    <col min="4" max="4" width="38" style="20" customWidth="1"/>
    <col min="5" max="6" width="13.109375" style="37" customWidth="1"/>
    <col min="7" max="7" width="16.33203125" style="17" customWidth="1"/>
    <col min="8" max="8" width="16.33203125" style="36" customWidth="1"/>
    <col min="9" max="10" width="22.109375" style="36" customWidth="1"/>
    <col min="11" max="16384" width="9.109375" style="13"/>
  </cols>
  <sheetData>
    <row r="1" spans="1:10" s="3" customFormat="1" x14ac:dyDescent="0.3">
      <c r="A1" s="31" t="s">
        <v>13</v>
      </c>
      <c r="B1" s="22"/>
      <c r="C1" s="47"/>
      <c r="D1" s="18"/>
      <c r="E1" s="7"/>
      <c r="F1" s="7"/>
      <c r="G1" s="56" t="s">
        <v>21</v>
      </c>
    </row>
    <row r="2" spans="1:10" s="3" customFormat="1" x14ac:dyDescent="0.3">
      <c r="B2" s="22"/>
      <c r="C2" s="47"/>
      <c r="D2" s="18"/>
      <c r="E2" s="7"/>
      <c r="F2" s="7"/>
      <c r="G2" s="56"/>
    </row>
    <row r="3" spans="1:10" s="2" customFormat="1" x14ac:dyDescent="0.3">
      <c r="A3" s="4" t="s">
        <v>22</v>
      </c>
      <c r="B3" s="23"/>
      <c r="C3" s="48"/>
      <c r="D3" s="19"/>
      <c r="E3" s="5"/>
      <c r="F3" s="5"/>
      <c r="G3" s="56"/>
      <c r="H3" s="3"/>
      <c r="I3" s="3"/>
      <c r="J3" s="3"/>
    </row>
    <row r="4" spans="1:10" s="1" customFormat="1" x14ac:dyDescent="0.3">
      <c r="A4" s="4"/>
      <c r="B4" s="23"/>
      <c r="C4" s="48"/>
      <c r="D4" s="19"/>
      <c r="E4" s="5"/>
      <c r="F4" s="5"/>
      <c r="G4" s="56"/>
      <c r="H4" s="3"/>
      <c r="I4" s="3"/>
      <c r="J4" s="3"/>
    </row>
    <row r="5" spans="1:10" s="2" customFormat="1" x14ac:dyDescent="0.3">
      <c r="A5" s="6"/>
      <c r="B5" s="23"/>
      <c r="C5" s="48"/>
      <c r="D5" s="19"/>
      <c r="E5" s="55"/>
      <c r="F5" s="55"/>
      <c r="G5" s="55"/>
      <c r="H5" s="43"/>
      <c r="I5" s="29"/>
      <c r="J5" s="30"/>
    </row>
    <row r="6" spans="1:10" ht="78" x14ac:dyDescent="0.3">
      <c r="A6" s="11" t="s">
        <v>10</v>
      </c>
      <c r="B6" s="11" t="s">
        <v>11</v>
      </c>
      <c r="C6" s="12" t="s">
        <v>12</v>
      </c>
      <c r="D6" s="32" t="s">
        <v>0</v>
      </c>
      <c r="E6" s="26" t="s">
        <v>1</v>
      </c>
      <c r="F6" s="26" t="s">
        <v>3</v>
      </c>
      <c r="G6" s="8" t="s">
        <v>2</v>
      </c>
      <c r="H6" s="27" t="s">
        <v>16</v>
      </c>
      <c r="I6" s="27" t="s">
        <v>4</v>
      </c>
      <c r="J6" s="27" t="s">
        <v>15</v>
      </c>
    </row>
    <row r="7" spans="1:10" x14ac:dyDescent="0.3">
      <c r="A7" s="9">
        <v>4</v>
      </c>
      <c r="B7" s="21" t="s">
        <v>5</v>
      </c>
      <c r="C7" s="10"/>
      <c r="D7" s="33"/>
      <c r="E7" s="35"/>
      <c r="F7" s="35"/>
      <c r="G7" s="24"/>
      <c r="H7" s="38"/>
      <c r="I7" s="38"/>
      <c r="J7" s="38"/>
    </row>
    <row r="8" spans="1:10" x14ac:dyDescent="0.3">
      <c r="A8" s="9" t="s">
        <v>6</v>
      </c>
      <c r="B8" s="21" t="s">
        <v>7</v>
      </c>
      <c r="C8" s="10"/>
      <c r="D8" s="33"/>
      <c r="E8" s="35"/>
      <c r="F8" s="35"/>
      <c r="G8" s="24"/>
      <c r="H8" s="38"/>
      <c r="I8" s="38"/>
      <c r="J8" s="38"/>
    </row>
    <row r="9" spans="1:10" ht="46.8" x14ac:dyDescent="0.3">
      <c r="A9" s="14" t="s">
        <v>20</v>
      </c>
      <c r="B9" s="11" t="s">
        <v>19</v>
      </c>
      <c r="C9" s="15">
        <v>2</v>
      </c>
      <c r="D9" s="34" t="s">
        <v>24</v>
      </c>
      <c r="E9" s="51" t="s">
        <v>23</v>
      </c>
      <c r="F9" s="52">
        <v>740</v>
      </c>
      <c r="G9" s="25"/>
      <c r="H9" s="53">
        <v>1.2</v>
      </c>
      <c r="I9" s="54">
        <f t="shared" ref="I9" si="0">H9*F9</f>
        <v>888</v>
      </c>
      <c r="J9" s="54">
        <f t="shared" ref="J9" si="1">F9*G9</f>
        <v>0</v>
      </c>
    </row>
    <row r="10" spans="1:10" ht="46.8" x14ac:dyDescent="0.3">
      <c r="A10" s="14" t="s">
        <v>20</v>
      </c>
      <c r="B10" s="11" t="s">
        <v>19</v>
      </c>
      <c r="C10" s="15">
        <v>2</v>
      </c>
      <c r="D10" s="34" t="s">
        <v>25</v>
      </c>
      <c r="E10" s="51" t="s">
        <v>23</v>
      </c>
      <c r="F10" s="52">
        <v>150</v>
      </c>
      <c r="G10" s="25"/>
      <c r="H10" s="53">
        <v>4</v>
      </c>
      <c r="I10" s="54">
        <f t="shared" ref="I10" si="2">H10*F10</f>
        <v>600</v>
      </c>
      <c r="J10" s="54">
        <f t="shared" ref="J10" si="3">F10*G10</f>
        <v>0</v>
      </c>
    </row>
    <row r="11" spans="1:10" ht="46.8" x14ac:dyDescent="0.3">
      <c r="A11" s="14" t="s">
        <v>8</v>
      </c>
      <c r="B11" s="11" t="s">
        <v>9</v>
      </c>
      <c r="C11" s="15">
        <v>3</v>
      </c>
      <c r="D11" s="34" t="s">
        <v>26</v>
      </c>
      <c r="E11" s="51" t="s">
        <v>23</v>
      </c>
      <c r="F11" s="52">
        <v>2300</v>
      </c>
      <c r="G11" s="28"/>
      <c r="H11" s="53">
        <v>1.3</v>
      </c>
      <c r="I11" s="54">
        <f>H11*F11</f>
        <v>2990</v>
      </c>
      <c r="J11" s="54">
        <f>F11*G11</f>
        <v>0</v>
      </c>
    </row>
    <row r="12" spans="1:10" ht="47.4" thickBot="1" x14ac:dyDescent="0.35">
      <c r="A12" s="14" t="s">
        <v>8</v>
      </c>
      <c r="B12" s="11" t="s">
        <v>9</v>
      </c>
      <c r="C12" s="15">
        <v>3</v>
      </c>
      <c r="D12" s="34" t="s">
        <v>27</v>
      </c>
      <c r="E12" s="51" t="s">
        <v>23</v>
      </c>
      <c r="F12" s="52">
        <v>240</v>
      </c>
      <c r="G12" s="28"/>
      <c r="H12" s="53">
        <v>1.4</v>
      </c>
      <c r="I12" s="54">
        <f>H12*F12</f>
        <v>336</v>
      </c>
      <c r="J12" s="54">
        <f>F12*G12</f>
        <v>0</v>
      </c>
    </row>
    <row r="13" spans="1:10" ht="18" thickBot="1" x14ac:dyDescent="0.35">
      <c r="B13" s="42" t="s">
        <v>14</v>
      </c>
      <c r="C13" s="49"/>
      <c r="D13" s="39"/>
      <c r="E13" s="40"/>
      <c r="F13" s="40"/>
      <c r="G13" s="41"/>
      <c r="H13" s="45"/>
      <c r="I13" s="44">
        <f>SUM(I9:I11)</f>
        <v>4478</v>
      </c>
      <c r="J13" s="44">
        <f>SUM(J9:J11)</f>
        <v>0</v>
      </c>
    </row>
    <row r="15" spans="1:10" x14ac:dyDescent="0.3">
      <c r="B15" s="46" t="s">
        <v>17</v>
      </c>
    </row>
    <row r="16" spans="1:10" x14ac:dyDescent="0.3">
      <c r="B16" s="46" t="s">
        <v>18</v>
      </c>
    </row>
  </sheetData>
  <mergeCells count="2">
    <mergeCell ref="E5:G5"/>
    <mergeCell ref="G1:G4"/>
  </mergeCells>
  <pageMargins left="0.7" right="0.7" top="0.75" bottom="0.75" header="0.3" footer="0.3"/>
  <pageSetup paperSize="9" scale="4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G2 nový návrh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Majek</dc:creator>
  <cp:lastModifiedBy>miriam.suskova</cp:lastModifiedBy>
  <cp:lastPrinted>2019-01-09T13:01:54Z</cp:lastPrinted>
  <dcterms:created xsi:type="dcterms:W3CDTF">2012-03-14T10:26:47Z</dcterms:created>
  <dcterms:modified xsi:type="dcterms:W3CDTF">2021-03-29T10:29:55Z</dcterms:modified>
</cp:coreProperties>
</file>