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ra.hudecova\Desktop\OZLT\Baljer Zembrod\SP 24.02.2021\"/>
    </mc:Choice>
  </mc:AlternateContent>
  <bookViews>
    <workbookView xWindow="0" yWindow="0" windowWidth="28800" windowHeight="13020"/>
  </bookViews>
  <sheets>
    <sheet name="Časť I. " sheetId="1" r:id="rId1"/>
    <sheet name="Časť II.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2" l="1"/>
  <c r="E14" i="2"/>
  <c r="E15" i="2"/>
  <c r="E12" i="2"/>
  <c r="C13" i="2"/>
  <c r="C14" i="2"/>
  <c r="C15" i="2"/>
  <c r="C12" i="2"/>
  <c r="E16" i="2" l="1"/>
  <c r="C16" i="1"/>
  <c r="E16" i="1" s="1"/>
  <c r="C17" i="1"/>
  <c r="E17" i="1" s="1"/>
  <c r="C18" i="1"/>
  <c r="E18" i="1" s="1"/>
  <c r="C19" i="1"/>
  <c r="E19" i="1" s="1"/>
  <c r="C20" i="1"/>
  <c r="E20" i="1" s="1"/>
  <c r="C21" i="1"/>
  <c r="E21" i="1" s="1"/>
  <c r="C22" i="1"/>
  <c r="E22" i="1" s="1"/>
  <c r="C23" i="1"/>
  <c r="E23" i="1" s="1"/>
  <c r="C24" i="1"/>
  <c r="E24" i="1" s="1"/>
  <c r="C25" i="1"/>
  <c r="E25" i="1" s="1"/>
  <c r="C26" i="1"/>
  <c r="E26" i="1" s="1"/>
  <c r="C27" i="1"/>
  <c r="E27" i="1" s="1"/>
  <c r="C28" i="1"/>
  <c r="E28" i="1" s="1"/>
  <c r="C29" i="1"/>
  <c r="E29" i="1" s="1"/>
  <c r="C30" i="1"/>
  <c r="E30" i="1" s="1"/>
  <c r="C31" i="1"/>
  <c r="E31" i="1" s="1"/>
  <c r="C32" i="1"/>
  <c r="E32" i="1" s="1"/>
  <c r="C33" i="1"/>
  <c r="E33" i="1" s="1"/>
  <c r="C34" i="1"/>
  <c r="E34" i="1" s="1"/>
  <c r="C35" i="1"/>
  <c r="E35" i="1" s="1"/>
  <c r="C36" i="1"/>
  <c r="E36" i="1" s="1"/>
  <c r="C37" i="1"/>
  <c r="E37" i="1" s="1"/>
  <c r="C38" i="1"/>
  <c r="E38" i="1" s="1"/>
  <c r="C39" i="1"/>
  <c r="E39" i="1" s="1"/>
  <c r="C40" i="1"/>
  <c r="E40" i="1" s="1"/>
  <c r="C41" i="1"/>
  <c r="E41" i="1" s="1"/>
  <c r="C42" i="1"/>
  <c r="E42" i="1" s="1"/>
  <c r="C43" i="1"/>
  <c r="E43" i="1" s="1"/>
  <c r="C44" i="1"/>
  <c r="E44" i="1" s="1"/>
  <c r="C45" i="1"/>
  <c r="E45" i="1" s="1"/>
  <c r="C46" i="1"/>
  <c r="E46" i="1" s="1"/>
  <c r="C47" i="1"/>
  <c r="E47" i="1" s="1"/>
  <c r="C48" i="1"/>
  <c r="E48" i="1" s="1"/>
  <c r="C49" i="1"/>
  <c r="E49" i="1" s="1"/>
  <c r="C50" i="1"/>
  <c r="E50" i="1" s="1"/>
  <c r="C51" i="1"/>
  <c r="E51" i="1" s="1"/>
  <c r="C52" i="1"/>
  <c r="E52" i="1" s="1"/>
  <c r="C53" i="1"/>
  <c r="E53" i="1" s="1"/>
  <c r="C54" i="1"/>
  <c r="E54" i="1" s="1"/>
  <c r="C55" i="1"/>
  <c r="E55" i="1" s="1"/>
  <c r="C56" i="1"/>
  <c r="E56" i="1" s="1"/>
  <c r="C57" i="1"/>
  <c r="E57" i="1" s="1"/>
  <c r="C58" i="1"/>
  <c r="E58" i="1" s="1"/>
  <c r="C59" i="1"/>
  <c r="E59" i="1" s="1"/>
  <c r="C60" i="1"/>
  <c r="E60" i="1" s="1"/>
  <c r="C61" i="1"/>
  <c r="E61" i="1" s="1"/>
  <c r="C62" i="1"/>
  <c r="E62" i="1" s="1"/>
  <c r="C63" i="1"/>
  <c r="E63" i="1" s="1"/>
  <c r="C64" i="1"/>
  <c r="E64" i="1" s="1"/>
  <c r="C65" i="1"/>
  <c r="E65" i="1" s="1"/>
  <c r="C66" i="1"/>
  <c r="E66" i="1" s="1"/>
  <c r="C67" i="1"/>
  <c r="E67" i="1" s="1"/>
  <c r="C68" i="1"/>
  <c r="E68" i="1" s="1"/>
  <c r="C69" i="1"/>
  <c r="E69" i="1" s="1"/>
  <c r="C70" i="1"/>
  <c r="E70" i="1" s="1"/>
  <c r="C71" i="1"/>
  <c r="E71" i="1" s="1"/>
  <c r="C72" i="1"/>
  <c r="E72" i="1" s="1"/>
  <c r="C73" i="1"/>
  <c r="E73" i="1" s="1"/>
  <c r="C74" i="1"/>
  <c r="E74" i="1" s="1"/>
  <c r="C75" i="1"/>
  <c r="E75" i="1" s="1"/>
  <c r="C76" i="1"/>
  <c r="E76" i="1" s="1"/>
  <c r="C77" i="1"/>
  <c r="E77" i="1" s="1"/>
  <c r="C78" i="1"/>
  <c r="E78" i="1" s="1"/>
  <c r="C79" i="1"/>
  <c r="E79" i="1" s="1"/>
  <c r="C80" i="1"/>
  <c r="E80" i="1" s="1"/>
  <c r="C81" i="1"/>
  <c r="E81" i="1" s="1"/>
  <c r="C82" i="1"/>
  <c r="E82" i="1" s="1"/>
  <c r="C83" i="1"/>
  <c r="E83" i="1" s="1"/>
  <c r="C84" i="1"/>
  <c r="E84" i="1" s="1"/>
  <c r="C85" i="1"/>
  <c r="E85" i="1" s="1"/>
  <c r="C86" i="1"/>
  <c r="E86" i="1" s="1"/>
  <c r="C87" i="1"/>
  <c r="E87" i="1" s="1"/>
  <c r="C88" i="1"/>
  <c r="E88" i="1" s="1"/>
  <c r="C89" i="1"/>
  <c r="E89" i="1" s="1"/>
  <c r="C90" i="1"/>
  <c r="E90" i="1" s="1"/>
  <c r="C91" i="1"/>
  <c r="E91" i="1" s="1"/>
  <c r="C92" i="1"/>
  <c r="E92" i="1" s="1"/>
  <c r="C93" i="1"/>
  <c r="E93" i="1" s="1"/>
  <c r="C94" i="1"/>
  <c r="E94" i="1" s="1"/>
  <c r="C95" i="1"/>
  <c r="E95" i="1" s="1"/>
  <c r="C96" i="1"/>
  <c r="E96" i="1" s="1"/>
  <c r="C97" i="1"/>
  <c r="E97" i="1" s="1"/>
  <c r="C98" i="1"/>
  <c r="E98" i="1" s="1"/>
  <c r="C99" i="1"/>
  <c r="E99" i="1" s="1"/>
  <c r="C100" i="1"/>
  <c r="E100" i="1" s="1"/>
  <c r="C101" i="1"/>
  <c r="E101" i="1" s="1"/>
  <c r="C102" i="1"/>
  <c r="E102" i="1" s="1"/>
  <c r="C103" i="1"/>
  <c r="E103" i="1" s="1"/>
  <c r="C104" i="1"/>
  <c r="E104" i="1" s="1"/>
  <c r="C105" i="1"/>
  <c r="E105" i="1" s="1"/>
  <c r="C106" i="1"/>
  <c r="E106" i="1" s="1"/>
  <c r="C107" i="1"/>
  <c r="E107" i="1" s="1"/>
  <c r="C108" i="1"/>
  <c r="E108" i="1" s="1"/>
  <c r="C109" i="1"/>
  <c r="E109" i="1" s="1"/>
  <c r="C110" i="1"/>
  <c r="E110" i="1" s="1"/>
  <c r="C111" i="1"/>
  <c r="E111" i="1" s="1"/>
  <c r="C112" i="1"/>
  <c r="E112" i="1" s="1"/>
  <c r="C113" i="1"/>
  <c r="E113" i="1" s="1"/>
  <c r="C114" i="1"/>
  <c r="E114" i="1" s="1"/>
  <c r="C115" i="1"/>
  <c r="E115" i="1" s="1"/>
  <c r="C116" i="1"/>
  <c r="E116" i="1" s="1"/>
  <c r="C117" i="1"/>
  <c r="E117" i="1" s="1"/>
  <c r="C118" i="1"/>
  <c r="E118" i="1" s="1"/>
  <c r="C119" i="1"/>
  <c r="E119" i="1" s="1"/>
  <c r="C120" i="1"/>
  <c r="E120" i="1" s="1"/>
  <c r="C121" i="1"/>
  <c r="E121" i="1" s="1"/>
  <c r="C122" i="1"/>
  <c r="E122" i="1" s="1"/>
  <c r="C123" i="1"/>
  <c r="E123" i="1" s="1"/>
  <c r="C124" i="1"/>
  <c r="E124" i="1" s="1"/>
  <c r="C125" i="1"/>
  <c r="E125" i="1" s="1"/>
  <c r="C126" i="1"/>
  <c r="E126" i="1" s="1"/>
  <c r="C127" i="1"/>
  <c r="E127" i="1" s="1"/>
  <c r="C128" i="1"/>
  <c r="E128" i="1" s="1"/>
  <c r="C129" i="1"/>
  <c r="E129" i="1" s="1"/>
  <c r="C130" i="1"/>
  <c r="E130" i="1" s="1"/>
  <c r="C131" i="1"/>
  <c r="E131" i="1" s="1"/>
  <c r="C132" i="1"/>
  <c r="E132" i="1" s="1"/>
  <c r="C133" i="1"/>
  <c r="E133" i="1" s="1"/>
  <c r="C134" i="1"/>
  <c r="E134" i="1" s="1"/>
  <c r="C135" i="1"/>
  <c r="E135" i="1" s="1"/>
  <c r="C136" i="1"/>
  <c r="E136" i="1" s="1"/>
  <c r="C137" i="1"/>
  <c r="E137" i="1" s="1"/>
  <c r="C15" i="1"/>
  <c r="E15" i="1" s="1"/>
  <c r="C14" i="1"/>
  <c r="E14" i="1" s="1"/>
  <c r="E138" i="1" l="1"/>
</calcChain>
</file>

<file path=xl/sharedStrings.xml><?xml version="1.0" encoding="utf-8"?>
<sst xmlns="http://schemas.openxmlformats.org/spreadsheetml/2006/main" count="169" uniqueCount="148">
  <si>
    <t>ATRAMENT  CIERNY  2857.014</t>
  </si>
  <si>
    <t>BRZDA Perot 2407.024</t>
  </si>
  <si>
    <t>CAP 0683059</t>
  </si>
  <si>
    <t>Cap 4900.023</t>
  </si>
  <si>
    <t>CAP HLAV.VALCA</t>
  </si>
  <si>
    <t>CAP OBX IV  B.Z.</t>
  </si>
  <si>
    <t>CAP SPOD.2450.519</t>
  </si>
  <si>
    <t>CAP SPOD.OBX 2450.528</t>
  </si>
  <si>
    <t>CAP VALCA 3030.001</t>
  </si>
  <si>
    <t>CAP ZAV.SPOD.1750.037</t>
  </si>
  <si>
    <t>CERPADLO PIEST.ZER.1741.002</t>
  </si>
  <si>
    <t>CERPADLO POJ.1741.092</t>
  </si>
  <si>
    <t>CERPADLO ZUBOVE 1741.059</t>
  </si>
  <si>
    <t>CIDLO TEP.CHLADICA 2115.32</t>
  </si>
  <si>
    <t>CISTIC  ATRAM. 2865.006</t>
  </si>
  <si>
    <t>DOMEC LOZISKOVY 3060.208</t>
  </si>
  <si>
    <t>DOSKA BRZD.2407.028</t>
  </si>
  <si>
    <t>DRAPAK Hultdins SG 520</t>
  </si>
  <si>
    <t>DRZIAK NA PILU 3050.044</t>
  </si>
  <si>
    <t>DRZIAK UHLIKOV 2416.017</t>
  </si>
  <si>
    <t>FILTER 1723.001</t>
  </si>
  <si>
    <t>FILTER 1723.007</t>
  </si>
  <si>
    <t>FILTER 1723.039</t>
  </si>
  <si>
    <t>FILTER 1723.044</t>
  </si>
  <si>
    <t>GUMA PROFIL 1080.008</t>
  </si>
  <si>
    <t>HADICA ODSAVACIA 903.152</t>
  </si>
  <si>
    <t>HADICA ODSAVANIA 903.150CR</t>
  </si>
  <si>
    <t>HADICKA  MAZ.PILY  030.1267</t>
  </si>
  <si>
    <t>Hadicka central.maz.2440.003</t>
  </si>
  <si>
    <t>HADICKA POPIS.2499.016</t>
  </si>
  <si>
    <t>HLAVA  NAPINA. 030.2090</t>
  </si>
  <si>
    <t>HRIAD.POJ.KOLA 630.K-0674/1</t>
  </si>
  <si>
    <t>Hriadel pily 030.5407</t>
  </si>
  <si>
    <t>HYDROMOTOR 1743.010</t>
  </si>
  <si>
    <t>HYDROMOTOR 1743.017</t>
  </si>
  <si>
    <t>HYDROMOTOR 1743.110</t>
  </si>
  <si>
    <t>JOYSTIK 1736.048</t>
  </si>
  <si>
    <t>JOYSTIK 1736.049</t>
  </si>
  <si>
    <t>KOLO HORNE 030.2042</t>
  </si>
  <si>
    <t>KOLO SPODNE 030.1764</t>
  </si>
  <si>
    <t>KOMPRESOR 2499.010</t>
  </si>
  <si>
    <t>KOTUC BRUSNY 030.2934</t>
  </si>
  <si>
    <t>KRUZOK  DISTAN.92    3010.035</t>
  </si>
  <si>
    <t>Kruzok distan.2450.504</t>
  </si>
  <si>
    <t>KRUZOK DISTANCNY</t>
  </si>
  <si>
    <t>KRUZOK PREV.OTOCA OBX IV</t>
  </si>
  <si>
    <t>KRUZOK TES.3010.033</t>
  </si>
  <si>
    <t>KRYT KOLA030.2084</t>
  </si>
  <si>
    <t>KRYT LOZISKA 1422.004</t>
  </si>
  <si>
    <t>KRYT SPOD.030.2084</t>
  </si>
  <si>
    <t>Kus zjistovaci 030.2083</t>
  </si>
  <si>
    <t>LISTA DVERI 3041.164</t>
  </si>
  <si>
    <t>LISTA VOD.1,3m 030.3320</t>
  </si>
  <si>
    <t>LISTA VOD.1,6m 030.3321</t>
  </si>
  <si>
    <t>LOZISKO 030.1671</t>
  </si>
  <si>
    <t>LOZISKO 030.1729</t>
  </si>
  <si>
    <t>LOZISKO 030.1739</t>
  </si>
  <si>
    <t>LOZISKO 030.1740</t>
  </si>
  <si>
    <t>LOZISKO 22218 W33M</t>
  </si>
  <si>
    <t>LOZISKO OTOC.1537.009</t>
  </si>
  <si>
    <t>Motorcek stieraca 2411.058</t>
  </si>
  <si>
    <t>NABOJ KAB.BUBNA  2416.049</t>
  </si>
  <si>
    <t>NABOJ POJ.KOLA 3010.000</t>
  </si>
  <si>
    <t>NARAZNIK GUMENY</t>
  </si>
  <si>
    <t>NARAZNIK GUMENY  1312.001</t>
  </si>
  <si>
    <t>OCHRANA HAD.</t>
  </si>
  <si>
    <t>PAS OZUB.NA RAM3050.002</t>
  </si>
  <si>
    <t>PATKA  CEPA 4900.002</t>
  </si>
  <si>
    <t>POCITAC PRIEM.ADVANTECH B.Z.</t>
  </si>
  <si>
    <t>POCITADLO MOTOHODIN</t>
  </si>
  <si>
    <t>PODLOZKA 1202.047</t>
  </si>
  <si>
    <t>PODLOZKA KOLA</t>
  </si>
  <si>
    <t>PODLOZKA NAP.HLAVY 030.7948</t>
  </si>
  <si>
    <t>PODLOZKA ZAI.POJ.KOLA B.Z.</t>
  </si>
  <si>
    <t>POJAZ.KOLO 630.92</t>
  </si>
  <si>
    <t>PREVODOVKA OBXIII 1678.167</t>
  </si>
  <si>
    <t>PRIRUBA LOZISKA 030.1922</t>
  </si>
  <si>
    <t>PRIRUBA MAZ.CER.PILY 030.2033</t>
  </si>
  <si>
    <t>PROFIL KOLAJOVY 60x40</t>
  </si>
  <si>
    <t>Profil tesniaci BZ 1080.007</t>
  </si>
  <si>
    <t>PRUZINA 030.7911</t>
  </si>
  <si>
    <t>PRUZINA NA PILU 1250.009</t>
  </si>
  <si>
    <t>PRUZINA NAP.HLAVY B.Z.</t>
  </si>
  <si>
    <t>PUZDRO 1540.094</t>
  </si>
  <si>
    <t>Puzdro 1540.106</t>
  </si>
  <si>
    <t>PUZDRO 2450.524</t>
  </si>
  <si>
    <t>Puzdro distan.3031.101</t>
  </si>
  <si>
    <t>PUZDRO OBX 1540.099</t>
  </si>
  <si>
    <t>PUZDRO PREV.OTOCA OBX IV</t>
  </si>
  <si>
    <t>Puzdro remenice 030.1826</t>
  </si>
  <si>
    <t>Reflektor LED 2120.030</t>
  </si>
  <si>
    <t>Regulator tlaku 999.T020</t>
  </si>
  <si>
    <t>REMENICA 030.1877</t>
  </si>
  <si>
    <t>RETAZ HOBLOVACIA 030.3519  1,6m</t>
  </si>
  <si>
    <t>Retaz hoblovacia 1,3m BZ 030.3518</t>
  </si>
  <si>
    <t>ROTATOR GV12</t>
  </si>
  <si>
    <t>RUKOVET NAP.HLAVY 030.7947</t>
  </si>
  <si>
    <t>Sada puzdier a capov na drapak B.Z.</t>
  </si>
  <si>
    <t>SADA TES.1413.202</t>
  </si>
  <si>
    <t>SADA TES.1413.206</t>
  </si>
  <si>
    <t>SADA TES.1413.211</t>
  </si>
  <si>
    <t>SADA TES:1413.105</t>
  </si>
  <si>
    <t>SILENBLOK 1312.007</t>
  </si>
  <si>
    <t>SKLO KABINY ROHOVE 3041.182</t>
  </si>
  <si>
    <t>SNIMAC INDUKCNY 2115.012</t>
  </si>
  <si>
    <t>SNIMAC INDUKCNY 2115.013</t>
  </si>
  <si>
    <t>SPIRALA OHREVU OLEJA 2224.007</t>
  </si>
  <si>
    <t>Spona had.903.142</t>
  </si>
  <si>
    <t>SROUB DO NAP.HLAVY 030.2138</t>
  </si>
  <si>
    <t>STATIV HYDR.RUKY 2450.525</t>
  </si>
  <si>
    <t>STIFT NA PILU 030.2237</t>
  </si>
  <si>
    <t>TES.OLEJ.NADRZE 3020.017</t>
  </si>
  <si>
    <t>TLACITKO KLAVESOVE 2111.076</t>
  </si>
  <si>
    <t>Tlmič plyn.1251.000</t>
  </si>
  <si>
    <t>UHOLNIK DORAZ.030.5528</t>
  </si>
  <si>
    <t>VALEC HYDR.030.7578</t>
  </si>
  <si>
    <t>VALEC HYDR.1739.915</t>
  </si>
  <si>
    <t>VALEC HYDR.1739.923</t>
  </si>
  <si>
    <t>VALEC HYDR.1739.934</t>
  </si>
  <si>
    <t>VENTIL 1728.012</t>
  </si>
  <si>
    <t>VENTIL 1730.004</t>
  </si>
  <si>
    <t>VENTIL POIST.KAB.BUB.1737.069</t>
  </si>
  <si>
    <t>VENTILATOR 2425.009</t>
  </si>
  <si>
    <t>Zatka nadrže 030.5789</t>
  </si>
  <si>
    <t xml:space="preserve">Názov </t>
  </si>
  <si>
    <t xml:space="preserve">Spolu </t>
  </si>
  <si>
    <t xml:space="preserve">KABEL MER.PR.-VYS.9102.027 </t>
  </si>
  <si>
    <t>Časť  II Rezné časti</t>
  </si>
  <si>
    <t xml:space="preserve">Časť I Náhradné diely </t>
  </si>
  <si>
    <t>Hydromotor MSE s brzdou 1743.111</t>
  </si>
  <si>
    <t>KLADKA DVERI 2422.007</t>
  </si>
  <si>
    <t xml:space="preserve">TELESO PILY 030.8117 </t>
  </si>
  <si>
    <t>Identifikačné údaje uchádzača:</t>
  </si>
  <si>
    <t>Obchodné meno:</t>
  </si>
  <si>
    <t>uveďte</t>
  </si>
  <si>
    <t>Sídlo:</t>
  </si>
  <si>
    <t>IČO:</t>
  </si>
  <si>
    <t>DIČ:</t>
  </si>
  <si>
    <t>Zapísaná v Obchodnom registri, oddiel:</t>
  </si>
  <si>
    <t xml:space="preserve">Štatutárny zástupca: </t>
  </si>
  <si>
    <t>Predpokladané množstvo na 1 rok v ks</t>
  </si>
  <si>
    <t>Predpokladané množstvo na 4 roky v ks</t>
  </si>
  <si>
    <t>Jednotková cena v EUR bez DPH</t>
  </si>
  <si>
    <t>Celková cena v EUR bez DPH</t>
  </si>
  <si>
    <t>Spolu v EUR bez DPH</t>
  </si>
  <si>
    <t>Požadované množstvo na 1 rok v ks</t>
  </si>
  <si>
    <t>Požadované množstvo na 4 roky v ks</t>
  </si>
  <si>
    <t>Príloha č. 7 - Zoznam originálnych náhradných dielov pre manipulačné linky BALJER ZEMBROD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</si>
</sst>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164" fontId="0" fillId="0" borderId="1" xfId="0" applyNumberFormat="1" applyBorder="1"/>
    <xf numFmtId="4" fontId="0" fillId="0" borderId="1" xfId="0" applyNumberFormat="1" applyBorder="1"/>
    <xf numFmtId="0" fontId="1" fillId="0" borderId="0" xfId="0" applyFont="1"/>
    <xf numFmtId="0" fontId="0" fillId="0" borderId="0" xfId="0" applyFont="1" applyAlignment="1">
      <alignment horizontal="left"/>
    </xf>
    <xf numFmtId="0" fontId="2" fillId="0" borderId="0" xfId="0" applyFont="1"/>
    <xf numFmtId="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165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4" borderId="1" xfId="0" applyNumberFormat="1" applyFont="1" applyFill="1" applyBorder="1"/>
    <xf numFmtId="0" fontId="0" fillId="0" borderId="0" xfId="0" applyBorder="1"/>
    <xf numFmtId="0" fontId="1" fillId="0" borderId="0" xfId="0" applyFont="1" applyBorder="1"/>
    <xf numFmtId="164" fontId="0" fillId="0" borderId="0" xfId="0" applyNumberFormat="1" applyBorder="1"/>
    <xf numFmtId="4" fontId="0" fillId="0" borderId="0" xfId="0" applyNumberFormat="1" applyBorder="1"/>
    <xf numFmtId="0" fontId="0" fillId="0" borderId="0" xfId="0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0"/>
  <sheetViews>
    <sheetView tabSelected="1" workbookViewId="0">
      <selection activeCell="I8" sqref="I8"/>
    </sheetView>
  </sheetViews>
  <sheetFormatPr defaultRowHeight="15" x14ac:dyDescent="0.25"/>
  <cols>
    <col min="1" max="1" width="35.140625" customWidth="1"/>
    <col min="2" max="3" width="16.28515625" customWidth="1"/>
    <col min="4" max="4" width="13" customWidth="1"/>
    <col min="5" max="5" width="10" bestFit="1" customWidth="1"/>
  </cols>
  <sheetData>
    <row r="1" spans="1:5" x14ac:dyDescent="0.25">
      <c r="A1" s="5" t="s">
        <v>147</v>
      </c>
      <c r="B1" s="6"/>
      <c r="C1" s="6"/>
      <c r="D1" s="7"/>
      <c r="E1" s="7"/>
    </row>
    <row r="2" spans="1:5" x14ac:dyDescent="0.25">
      <c r="A2" s="8"/>
      <c r="B2" s="6"/>
      <c r="C2" s="6"/>
      <c r="D2" s="7"/>
      <c r="E2" s="7"/>
    </row>
    <row r="3" spans="1:5" x14ac:dyDescent="0.25">
      <c r="A3" s="27" t="s">
        <v>132</v>
      </c>
      <c r="B3" s="27"/>
      <c r="C3" s="27"/>
      <c r="D3" s="27"/>
      <c r="E3" s="27"/>
    </row>
    <row r="4" spans="1:5" x14ac:dyDescent="0.25">
      <c r="A4" s="9" t="s">
        <v>133</v>
      </c>
      <c r="B4" s="28" t="s">
        <v>134</v>
      </c>
      <c r="C4" s="28"/>
      <c r="D4" s="28"/>
      <c r="E4" s="28"/>
    </row>
    <row r="5" spans="1:5" x14ac:dyDescent="0.25">
      <c r="A5" s="9" t="s">
        <v>135</v>
      </c>
      <c r="B5" s="28" t="s">
        <v>134</v>
      </c>
      <c r="C5" s="28"/>
      <c r="D5" s="28"/>
      <c r="E5" s="28"/>
    </row>
    <row r="6" spans="1:5" x14ac:dyDescent="0.25">
      <c r="A6" s="9" t="s">
        <v>136</v>
      </c>
      <c r="B6" s="26" t="s">
        <v>134</v>
      </c>
      <c r="C6" s="26"/>
      <c r="D6" s="26"/>
      <c r="E6" s="26"/>
    </row>
    <row r="7" spans="1:5" x14ac:dyDescent="0.25">
      <c r="A7" s="9" t="s">
        <v>137</v>
      </c>
      <c r="B7" s="26" t="s">
        <v>134</v>
      </c>
      <c r="C7" s="26"/>
      <c r="D7" s="26"/>
      <c r="E7" s="26"/>
    </row>
    <row r="8" spans="1:5" ht="30" x14ac:dyDescent="0.25">
      <c r="A8" s="10" t="s">
        <v>138</v>
      </c>
      <c r="B8" s="25" t="s">
        <v>134</v>
      </c>
      <c r="C8" s="25"/>
      <c r="D8" s="25"/>
      <c r="E8" s="25"/>
    </row>
    <row r="9" spans="1:5" x14ac:dyDescent="0.25">
      <c r="A9" s="9" t="s">
        <v>139</v>
      </c>
      <c r="B9" s="26" t="s">
        <v>134</v>
      </c>
      <c r="C9" s="26"/>
      <c r="D9" s="26"/>
      <c r="E9" s="26"/>
    </row>
    <row r="10" spans="1:5" x14ac:dyDescent="0.25">
      <c r="A10" s="11"/>
      <c r="B10" s="12"/>
      <c r="C10" s="12"/>
      <c r="D10" s="12"/>
      <c r="E10" s="12"/>
    </row>
    <row r="11" spans="1:5" x14ac:dyDescent="0.25">
      <c r="A11" s="11"/>
      <c r="B11" s="12"/>
      <c r="C11" s="12"/>
      <c r="D11" s="12"/>
      <c r="E11" s="12"/>
    </row>
    <row r="12" spans="1:5" x14ac:dyDescent="0.25">
      <c r="A12" s="4" t="s">
        <v>128</v>
      </c>
    </row>
    <row r="13" spans="1:5" ht="60" x14ac:dyDescent="0.25">
      <c r="A13" s="14" t="s">
        <v>124</v>
      </c>
      <c r="B13" s="15" t="s">
        <v>140</v>
      </c>
      <c r="C13" s="15" t="s">
        <v>141</v>
      </c>
      <c r="D13" s="15" t="s">
        <v>142</v>
      </c>
      <c r="E13" s="15" t="s">
        <v>143</v>
      </c>
    </row>
    <row r="14" spans="1:5" x14ac:dyDescent="0.25">
      <c r="A14" s="1" t="s">
        <v>0</v>
      </c>
      <c r="B14" s="2">
        <v>130</v>
      </c>
      <c r="C14" s="2">
        <f>SUM(B14*4)</f>
        <v>520</v>
      </c>
      <c r="D14" s="2">
        <v>0</v>
      </c>
      <c r="E14" s="13">
        <f>SUM(C14*D14)</f>
        <v>0</v>
      </c>
    </row>
    <row r="15" spans="1:5" x14ac:dyDescent="0.25">
      <c r="A15" s="1" t="s">
        <v>1</v>
      </c>
      <c r="B15" s="2">
        <v>3</v>
      </c>
      <c r="C15" s="2">
        <f>SUM(B15*4)</f>
        <v>12</v>
      </c>
      <c r="D15" s="2">
        <v>0</v>
      </c>
      <c r="E15" s="13">
        <f t="shared" ref="E15:E78" si="0">SUM(C15*D15)</f>
        <v>0</v>
      </c>
    </row>
    <row r="16" spans="1:5" x14ac:dyDescent="0.25">
      <c r="A16" s="1" t="s">
        <v>2</v>
      </c>
      <c r="B16" s="2">
        <v>2</v>
      </c>
      <c r="C16" s="2">
        <f t="shared" ref="C16:C79" si="1">SUM(B16*4)</f>
        <v>8</v>
      </c>
      <c r="D16" s="2">
        <v>0</v>
      </c>
      <c r="E16" s="13">
        <f t="shared" si="0"/>
        <v>0</v>
      </c>
    </row>
    <row r="17" spans="1:5" x14ac:dyDescent="0.25">
      <c r="A17" s="1" t="s">
        <v>3</v>
      </c>
      <c r="B17" s="2">
        <v>1</v>
      </c>
      <c r="C17" s="2">
        <f t="shared" si="1"/>
        <v>4</v>
      </c>
      <c r="D17" s="2">
        <v>0</v>
      </c>
      <c r="E17" s="13">
        <f t="shared" si="0"/>
        <v>0</v>
      </c>
    </row>
    <row r="18" spans="1:5" x14ac:dyDescent="0.25">
      <c r="A18" s="1" t="s">
        <v>4</v>
      </c>
      <c r="B18" s="2">
        <v>1</v>
      </c>
      <c r="C18" s="2">
        <f t="shared" si="1"/>
        <v>4</v>
      </c>
      <c r="D18" s="2">
        <v>0</v>
      </c>
      <c r="E18" s="13">
        <f t="shared" si="0"/>
        <v>0</v>
      </c>
    </row>
    <row r="19" spans="1:5" x14ac:dyDescent="0.25">
      <c r="A19" s="1" t="s">
        <v>5</v>
      </c>
      <c r="B19" s="2">
        <v>2</v>
      </c>
      <c r="C19" s="2">
        <f t="shared" si="1"/>
        <v>8</v>
      </c>
      <c r="D19" s="2">
        <v>0</v>
      </c>
      <c r="E19" s="13">
        <f t="shared" si="0"/>
        <v>0</v>
      </c>
    </row>
    <row r="20" spans="1:5" x14ac:dyDescent="0.25">
      <c r="A20" s="1" t="s">
        <v>6</v>
      </c>
      <c r="B20" s="2">
        <v>1</v>
      </c>
      <c r="C20" s="2">
        <f t="shared" si="1"/>
        <v>4</v>
      </c>
      <c r="D20" s="2">
        <v>0</v>
      </c>
      <c r="E20" s="13">
        <f t="shared" si="0"/>
        <v>0</v>
      </c>
    </row>
    <row r="21" spans="1:5" x14ac:dyDescent="0.25">
      <c r="A21" s="1" t="s">
        <v>7</v>
      </c>
      <c r="B21" s="2">
        <v>1</v>
      </c>
      <c r="C21" s="2">
        <f t="shared" si="1"/>
        <v>4</v>
      </c>
      <c r="D21" s="2">
        <v>0</v>
      </c>
      <c r="E21" s="13">
        <f t="shared" si="0"/>
        <v>0</v>
      </c>
    </row>
    <row r="22" spans="1:5" x14ac:dyDescent="0.25">
      <c r="A22" s="1" t="s">
        <v>8</v>
      </c>
      <c r="B22" s="2">
        <v>2</v>
      </c>
      <c r="C22" s="2">
        <f t="shared" si="1"/>
        <v>8</v>
      </c>
      <c r="D22" s="2">
        <v>0</v>
      </c>
      <c r="E22" s="13">
        <f t="shared" si="0"/>
        <v>0</v>
      </c>
    </row>
    <row r="23" spans="1:5" x14ac:dyDescent="0.25">
      <c r="A23" s="1" t="s">
        <v>9</v>
      </c>
      <c r="B23" s="2">
        <v>7</v>
      </c>
      <c r="C23" s="2">
        <f t="shared" si="1"/>
        <v>28</v>
      </c>
      <c r="D23" s="2">
        <v>0</v>
      </c>
      <c r="E23" s="13">
        <f t="shared" si="0"/>
        <v>0</v>
      </c>
    </row>
    <row r="24" spans="1:5" x14ac:dyDescent="0.25">
      <c r="A24" s="1" t="s">
        <v>10</v>
      </c>
      <c r="B24" s="2">
        <v>2</v>
      </c>
      <c r="C24" s="2">
        <f t="shared" si="1"/>
        <v>8</v>
      </c>
      <c r="D24" s="2">
        <v>0</v>
      </c>
      <c r="E24" s="13">
        <f t="shared" si="0"/>
        <v>0</v>
      </c>
    </row>
    <row r="25" spans="1:5" x14ac:dyDescent="0.25">
      <c r="A25" s="1" t="s">
        <v>11</v>
      </c>
      <c r="B25" s="2">
        <v>2</v>
      </c>
      <c r="C25" s="2">
        <f t="shared" si="1"/>
        <v>8</v>
      </c>
      <c r="D25" s="2">
        <v>0</v>
      </c>
      <c r="E25" s="13">
        <f t="shared" si="0"/>
        <v>0</v>
      </c>
    </row>
    <row r="26" spans="1:5" x14ac:dyDescent="0.25">
      <c r="A26" s="1" t="s">
        <v>12</v>
      </c>
      <c r="B26" s="2">
        <v>1</v>
      </c>
      <c r="C26" s="2">
        <f t="shared" si="1"/>
        <v>4</v>
      </c>
      <c r="D26" s="2">
        <v>0</v>
      </c>
      <c r="E26" s="13">
        <f t="shared" si="0"/>
        <v>0</v>
      </c>
    </row>
    <row r="27" spans="1:5" x14ac:dyDescent="0.25">
      <c r="A27" s="1" t="s">
        <v>13</v>
      </c>
      <c r="B27" s="2">
        <v>2</v>
      </c>
      <c r="C27" s="2">
        <f t="shared" si="1"/>
        <v>8</v>
      </c>
      <c r="D27" s="2">
        <v>0</v>
      </c>
      <c r="E27" s="13">
        <f t="shared" si="0"/>
        <v>0</v>
      </c>
    </row>
    <row r="28" spans="1:5" x14ac:dyDescent="0.25">
      <c r="A28" s="1" t="s">
        <v>14</v>
      </c>
      <c r="B28" s="2">
        <v>145</v>
      </c>
      <c r="C28" s="2">
        <f t="shared" si="1"/>
        <v>580</v>
      </c>
      <c r="D28" s="2">
        <v>0</v>
      </c>
      <c r="E28" s="13">
        <f t="shared" si="0"/>
        <v>0</v>
      </c>
    </row>
    <row r="29" spans="1:5" x14ac:dyDescent="0.25">
      <c r="A29" s="1" t="s">
        <v>15</v>
      </c>
      <c r="B29" s="2">
        <v>1</v>
      </c>
      <c r="C29" s="2">
        <f t="shared" si="1"/>
        <v>4</v>
      </c>
      <c r="D29" s="2">
        <v>0</v>
      </c>
      <c r="E29" s="13">
        <f t="shared" si="0"/>
        <v>0</v>
      </c>
    </row>
    <row r="30" spans="1:5" x14ac:dyDescent="0.25">
      <c r="A30" s="1" t="s">
        <v>16</v>
      </c>
      <c r="B30" s="2">
        <v>10</v>
      </c>
      <c r="C30" s="2">
        <f t="shared" si="1"/>
        <v>40</v>
      </c>
      <c r="D30" s="2">
        <v>0</v>
      </c>
      <c r="E30" s="13">
        <f t="shared" si="0"/>
        <v>0</v>
      </c>
    </row>
    <row r="31" spans="1:5" x14ac:dyDescent="0.25">
      <c r="A31" s="1" t="s">
        <v>17</v>
      </c>
      <c r="B31" s="2">
        <v>1</v>
      </c>
      <c r="C31" s="2">
        <f t="shared" si="1"/>
        <v>4</v>
      </c>
      <c r="D31" s="2">
        <v>0</v>
      </c>
      <c r="E31" s="13">
        <f t="shared" si="0"/>
        <v>0</v>
      </c>
    </row>
    <row r="32" spans="1:5" x14ac:dyDescent="0.25">
      <c r="A32" s="1" t="s">
        <v>18</v>
      </c>
      <c r="B32" s="2">
        <v>1</v>
      </c>
      <c r="C32" s="2">
        <f t="shared" si="1"/>
        <v>4</v>
      </c>
      <c r="D32" s="2">
        <v>0</v>
      </c>
      <c r="E32" s="13">
        <f t="shared" si="0"/>
        <v>0</v>
      </c>
    </row>
    <row r="33" spans="1:5" x14ac:dyDescent="0.25">
      <c r="A33" s="1" t="s">
        <v>19</v>
      </c>
      <c r="B33" s="2">
        <v>4</v>
      </c>
      <c r="C33" s="2">
        <f t="shared" si="1"/>
        <v>16</v>
      </c>
      <c r="D33" s="2">
        <v>0</v>
      </c>
      <c r="E33" s="13">
        <f t="shared" si="0"/>
        <v>0</v>
      </c>
    </row>
    <row r="34" spans="1:5" x14ac:dyDescent="0.25">
      <c r="A34" s="1" t="s">
        <v>20</v>
      </c>
      <c r="B34" s="2">
        <v>16</v>
      </c>
      <c r="C34" s="2">
        <f t="shared" si="1"/>
        <v>64</v>
      </c>
      <c r="D34" s="2">
        <v>0</v>
      </c>
      <c r="E34" s="13">
        <f t="shared" si="0"/>
        <v>0</v>
      </c>
    </row>
    <row r="35" spans="1:5" x14ac:dyDescent="0.25">
      <c r="A35" s="1" t="s">
        <v>21</v>
      </c>
      <c r="B35" s="2">
        <v>16</v>
      </c>
      <c r="C35" s="2">
        <f t="shared" si="1"/>
        <v>64</v>
      </c>
      <c r="D35" s="2">
        <v>0</v>
      </c>
      <c r="E35" s="13">
        <f t="shared" si="0"/>
        <v>0</v>
      </c>
    </row>
    <row r="36" spans="1:5" x14ac:dyDescent="0.25">
      <c r="A36" s="1" t="s">
        <v>22</v>
      </c>
      <c r="B36" s="2">
        <v>16</v>
      </c>
      <c r="C36" s="2">
        <f t="shared" si="1"/>
        <v>64</v>
      </c>
      <c r="D36" s="2">
        <v>0</v>
      </c>
      <c r="E36" s="13">
        <f t="shared" si="0"/>
        <v>0</v>
      </c>
    </row>
    <row r="37" spans="1:5" x14ac:dyDescent="0.25">
      <c r="A37" s="1" t="s">
        <v>23</v>
      </c>
      <c r="B37" s="2">
        <v>19</v>
      </c>
      <c r="C37" s="2">
        <f t="shared" si="1"/>
        <v>76</v>
      </c>
      <c r="D37" s="2">
        <v>0</v>
      </c>
      <c r="E37" s="13">
        <f t="shared" si="0"/>
        <v>0</v>
      </c>
    </row>
    <row r="38" spans="1:5" x14ac:dyDescent="0.25">
      <c r="A38" s="1" t="s">
        <v>24</v>
      </c>
      <c r="B38" s="2">
        <v>1</v>
      </c>
      <c r="C38" s="2">
        <f t="shared" si="1"/>
        <v>4</v>
      </c>
      <c r="D38" s="2">
        <v>0</v>
      </c>
      <c r="E38" s="13">
        <f t="shared" si="0"/>
        <v>0</v>
      </c>
    </row>
    <row r="39" spans="1:5" x14ac:dyDescent="0.25">
      <c r="A39" s="1" t="s">
        <v>25</v>
      </c>
      <c r="B39" s="2">
        <v>4</v>
      </c>
      <c r="C39" s="2">
        <f t="shared" si="1"/>
        <v>16</v>
      </c>
      <c r="D39" s="2">
        <v>0</v>
      </c>
      <c r="E39" s="13">
        <f t="shared" si="0"/>
        <v>0</v>
      </c>
    </row>
    <row r="40" spans="1:5" x14ac:dyDescent="0.25">
      <c r="A40" s="1" t="s">
        <v>26</v>
      </c>
      <c r="B40" s="2">
        <v>1</v>
      </c>
      <c r="C40" s="2">
        <f t="shared" si="1"/>
        <v>4</v>
      </c>
      <c r="D40" s="2">
        <v>0</v>
      </c>
      <c r="E40" s="13">
        <f t="shared" si="0"/>
        <v>0</v>
      </c>
    </row>
    <row r="41" spans="1:5" x14ac:dyDescent="0.25">
      <c r="A41" s="1" t="s">
        <v>27</v>
      </c>
      <c r="B41" s="2">
        <v>2</v>
      </c>
      <c r="C41" s="2">
        <f t="shared" si="1"/>
        <v>8</v>
      </c>
      <c r="D41" s="2">
        <v>0</v>
      </c>
      <c r="E41" s="13">
        <f t="shared" si="0"/>
        <v>0</v>
      </c>
    </row>
    <row r="42" spans="1:5" x14ac:dyDescent="0.25">
      <c r="A42" s="1" t="s">
        <v>28</v>
      </c>
      <c r="B42" s="2">
        <v>50</v>
      </c>
      <c r="C42" s="2">
        <f t="shared" si="1"/>
        <v>200</v>
      </c>
      <c r="D42" s="2">
        <v>0</v>
      </c>
      <c r="E42" s="13">
        <f t="shared" si="0"/>
        <v>0</v>
      </c>
    </row>
    <row r="43" spans="1:5" x14ac:dyDescent="0.25">
      <c r="A43" s="1" t="s">
        <v>29</v>
      </c>
      <c r="B43" s="2">
        <v>1</v>
      </c>
      <c r="C43" s="2">
        <f t="shared" si="1"/>
        <v>4</v>
      </c>
      <c r="D43" s="2">
        <v>0</v>
      </c>
      <c r="E43" s="13">
        <f t="shared" si="0"/>
        <v>0</v>
      </c>
    </row>
    <row r="44" spans="1:5" x14ac:dyDescent="0.25">
      <c r="A44" s="1" t="s">
        <v>30</v>
      </c>
      <c r="B44" s="2">
        <v>5</v>
      </c>
      <c r="C44" s="2">
        <f t="shared" si="1"/>
        <v>20</v>
      </c>
      <c r="D44" s="2">
        <v>0</v>
      </c>
      <c r="E44" s="13">
        <f t="shared" si="0"/>
        <v>0</v>
      </c>
    </row>
    <row r="45" spans="1:5" x14ac:dyDescent="0.25">
      <c r="A45" s="1" t="s">
        <v>31</v>
      </c>
      <c r="B45" s="2">
        <v>6</v>
      </c>
      <c r="C45" s="2">
        <f t="shared" si="1"/>
        <v>24</v>
      </c>
      <c r="D45" s="2">
        <v>0</v>
      </c>
      <c r="E45" s="13">
        <f t="shared" si="0"/>
        <v>0</v>
      </c>
    </row>
    <row r="46" spans="1:5" x14ac:dyDescent="0.25">
      <c r="A46" s="1" t="s">
        <v>32</v>
      </c>
      <c r="B46" s="2">
        <v>1</v>
      </c>
      <c r="C46" s="2">
        <f t="shared" si="1"/>
        <v>4</v>
      </c>
      <c r="D46" s="2">
        <v>0</v>
      </c>
      <c r="E46" s="13">
        <f t="shared" si="0"/>
        <v>0</v>
      </c>
    </row>
    <row r="47" spans="1:5" x14ac:dyDescent="0.25">
      <c r="A47" s="1" t="s">
        <v>33</v>
      </c>
      <c r="B47" s="2">
        <v>4</v>
      </c>
      <c r="C47" s="2">
        <f t="shared" si="1"/>
        <v>16</v>
      </c>
      <c r="D47" s="2">
        <v>0</v>
      </c>
      <c r="E47" s="13">
        <f t="shared" si="0"/>
        <v>0</v>
      </c>
    </row>
    <row r="48" spans="1:5" x14ac:dyDescent="0.25">
      <c r="A48" s="1" t="s">
        <v>34</v>
      </c>
      <c r="B48" s="2">
        <v>3</v>
      </c>
      <c r="C48" s="2">
        <f t="shared" si="1"/>
        <v>12</v>
      </c>
      <c r="D48" s="2">
        <v>0</v>
      </c>
      <c r="E48" s="13">
        <f t="shared" si="0"/>
        <v>0</v>
      </c>
    </row>
    <row r="49" spans="1:5" x14ac:dyDescent="0.25">
      <c r="A49" s="1" t="s">
        <v>35</v>
      </c>
      <c r="B49" s="2">
        <v>2</v>
      </c>
      <c r="C49" s="2">
        <f t="shared" si="1"/>
        <v>8</v>
      </c>
      <c r="D49" s="2">
        <v>0</v>
      </c>
      <c r="E49" s="13">
        <f t="shared" si="0"/>
        <v>0</v>
      </c>
    </row>
    <row r="50" spans="1:5" x14ac:dyDescent="0.25">
      <c r="A50" s="1" t="s">
        <v>129</v>
      </c>
      <c r="B50" s="2">
        <v>1</v>
      </c>
      <c r="C50" s="2">
        <f t="shared" si="1"/>
        <v>4</v>
      </c>
      <c r="D50" s="2">
        <v>0</v>
      </c>
      <c r="E50" s="13">
        <f t="shared" si="0"/>
        <v>0</v>
      </c>
    </row>
    <row r="51" spans="1:5" x14ac:dyDescent="0.25">
      <c r="A51" s="1" t="s">
        <v>36</v>
      </c>
      <c r="B51" s="2">
        <v>1</v>
      </c>
      <c r="C51" s="2">
        <f t="shared" si="1"/>
        <v>4</v>
      </c>
      <c r="D51" s="2">
        <v>0</v>
      </c>
      <c r="E51" s="13">
        <f t="shared" si="0"/>
        <v>0</v>
      </c>
    </row>
    <row r="52" spans="1:5" x14ac:dyDescent="0.25">
      <c r="A52" s="1" t="s">
        <v>37</v>
      </c>
      <c r="B52" s="2">
        <v>2</v>
      </c>
      <c r="C52" s="2">
        <f t="shared" si="1"/>
        <v>8</v>
      </c>
      <c r="D52" s="2">
        <v>0</v>
      </c>
      <c r="E52" s="13">
        <f t="shared" si="0"/>
        <v>0</v>
      </c>
    </row>
    <row r="53" spans="1:5" x14ac:dyDescent="0.25">
      <c r="A53" s="1" t="s">
        <v>126</v>
      </c>
      <c r="B53" s="2">
        <v>1</v>
      </c>
      <c r="C53" s="2">
        <f t="shared" si="1"/>
        <v>4</v>
      </c>
      <c r="D53" s="2">
        <v>0</v>
      </c>
      <c r="E53" s="13">
        <f t="shared" si="0"/>
        <v>0</v>
      </c>
    </row>
    <row r="54" spans="1:5" x14ac:dyDescent="0.25">
      <c r="A54" s="1" t="s">
        <v>130</v>
      </c>
      <c r="B54" s="2">
        <v>12</v>
      </c>
      <c r="C54" s="2">
        <f t="shared" si="1"/>
        <v>48</v>
      </c>
      <c r="D54" s="2">
        <v>0</v>
      </c>
      <c r="E54" s="13">
        <f t="shared" si="0"/>
        <v>0</v>
      </c>
    </row>
    <row r="55" spans="1:5" x14ac:dyDescent="0.25">
      <c r="A55" s="1" t="s">
        <v>38</v>
      </c>
      <c r="B55" s="2">
        <v>4</v>
      </c>
      <c r="C55" s="2">
        <f t="shared" si="1"/>
        <v>16</v>
      </c>
      <c r="D55" s="2">
        <v>0</v>
      </c>
      <c r="E55" s="13">
        <f t="shared" si="0"/>
        <v>0</v>
      </c>
    </row>
    <row r="56" spans="1:5" x14ac:dyDescent="0.25">
      <c r="A56" s="1" t="s">
        <v>39</v>
      </c>
      <c r="B56" s="2">
        <v>6</v>
      </c>
      <c r="C56" s="2">
        <f t="shared" si="1"/>
        <v>24</v>
      </c>
      <c r="D56" s="2">
        <v>0</v>
      </c>
      <c r="E56" s="13">
        <f t="shared" si="0"/>
        <v>0</v>
      </c>
    </row>
    <row r="57" spans="1:5" x14ac:dyDescent="0.25">
      <c r="A57" s="1" t="s">
        <v>40</v>
      </c>
      <c r="B57" s="2">
        <v>1</v>
      </c>
      <c r="C57" s="2">
        <f t="shared" si="1"/>
        <v>4</v>
      </c>
      <c r="D57" s="2">
        <v>0</v>
      </c>
      <c r="E57" s="13">
        <f t="shared" si="0"/>
        <v>0</v>
      </c>
    </row>
    <row r="58" spans="1:5" x14ac:dyDescent="0.25">
      <c r="A58" s="1" t="s">
        <v>41</v>
      </c>
      <c r="B58" s="2">
        <v>6</v>
      </c>
      <c r="C58" s="2">
        <f t="shared" si="1"/>
        <v>24</v>
      </c>
      <c r="D58" s="2">
        <v>0</v>
      </c>
      <c r="E58" s="13">
        <f t="shared" si="0"/>
        <v>0</v>
      </c>
    </row>
    <row r="59" spans="1:5" x14ac:dyDescent="0.25">
      <c r="A59" s="1" t="s">
        <v>42</v>
      </c>
      <c r="B59" s="2">
        <v>12</v>
      </c>
      <c r="C59" s="2">
        <f t="shared" si="1"/>
        <v>48</v>
      </c>
      <c r="D59" s="2">
        <v>0</v>
      </c>
      <c r="E59" s="13">
        <f t="shared" si="0"/>
        <v>0</v>
      </c>
    </row>
    <row r="60" spans="1:5" x14ac:dyDescent="0.25">
      <c r="A60" s="1" t="s">
        <v>43</v>
      </c>
      <c r="B60" s="2">
        <v>4</v>
      </c>
      <c r="C60" s="2">
        <f t="shared" si="1"/>
        <v>16</v>
      </c>
      <c r="D60" s="2">
        <v>0</v>
      </c>
      <c r="E60" s="13">
        <f t="shared" si="0"/>
        <v>0</v>
      </c>
    </row>
    <row r="61" spans="1:5" x14ac:dyDescent="0.25">
      <c r="A61" s="1" t="s">
        <v>44</v>
      </c>
      <c r="B61" s="2">
        <v>1</v>
      </c>
      <c r="C61" s="2">
        <f t="shared" si="1"/>
        <v>4</v>
      </c>
      <c r="D61" s="2">
        <v>0</v>
      </c>
      <c r="E61" s="13">
        <f t="shared" si="0"/>
        <v>0</v>
      </c>
    </row>
    <row r="62" spans="1:5" x14ac:dyDescent="0.25">
      <c r="A62" s="1" t="s">
        <v>45</v>
      </c>
      <c r="B62" s="2">
        <v>4</v>
      </c>
      <c r="C62" s="2">
        <f t="shared" si="1"/>
        <v>16</v>
      </c>
      <c r="D62" s="2">
        <v>0</v>
      </c>
      <c r="E62" s="13">
        <f t="shared" si="0"/>
        <v>0</v>
      </c>
    </row>
    <row r="63" spans="1:5" x14ac:dyDescent="0.25">
      <c r="A63" s="1" t="s">
        <v>46</v>
      </c>
      <c r="B63" s="2">
        <v>6</v>
      </c>
      <c r="C63" s="2">
        <f t="shared" si="1"/>
        <v>24</v>
      </c>
      <c r="D63" s="2">
        <v>0</v>
      </c>
      <c r="E63" s="13">
        <f t="shared" si="0"/>
        <v>0</v>
      </c>
    </row>
    <row r="64" spans="1:5" x14ac:dyDescent="0.25">
      <c r="A64" s="1" t="s">
        <v>47</v>
      </c>
      <c r="B64" s="2">
        <v>5</v>
      </c>
      <c r="C64" s="2">
        <f t="shared" si="1"/>
        <v>20</v>
      </c>
      <c r="D64" s="2">
        <v>0</v>
      </c>
      <c r="E64" s="13">
        <f t="shared" si="0"/>
        <v>0</v>
      </c>
    </row>
    <row r="65" spans="1:5" x14ac:dyDescent="0.25">
      <c r="A65" s="1" t="s">
        <v>48</v>
      </c>
      <c r="B65" s="2">
        <v>12</v>
      </c>
      <c r="C65" s="2">
        <f t="shared" si="1"/>
        <v>48</v>
      </c>
      <c r="D65" s="2">
        <v>0</v>
      </c>
      <c r="E65" s="13">
        <f t="shared" si="0"/>
        <v>0</v>
      </c>
    </row>
    <row r="66" spans="1:5" x14ac:dyDescent="0.25">
      <c r="A66" s="1" t="s">
        <v>49</v>
      </c>
      <c r="B66" s="2">
        <v>1</v>
      </c>
      <c r="C66" s="2">
        <f t="shared" si="1"/>
        <v>4</v>
      </c>
      <c r="D66" s="2">
        <v>0</v>
      </c>
      <c r="E66" s="13">
        <f t="shared" si="0"/>
        <v>0</v>
      </c>
    </row>
    <row r="67" spans="1:5" x14ac:dyDescent="0.25">
      <c r="A67" s="1" t="s">
        <v>50</v>
      </c>
      <c r="B67" s="2">
        <v>1</v>
      </c>
      <c r="C67" s="2">
        <f t="shared" si="1"/>
        <v>4</v>
      </c>
      <c r="D67" s="2">
        <v>0</v>
      </c>
      <c r="E67" s="13">
        <f t="shared" si="0"/>
        <v>0</v>
      </c>
    </row>
    <row r="68" spans="1:5" x14ac:dyDescent="0.25">
      <c r="A68" s="1" t="s">
        <v>51</v>
      </c>
      <c r="B68" s="2">
        <v>2</v>
      </c>
      <c r="C68" s="2">
        <f t="shared" si="1"/>
        <v>8</v>
      </c>
      <c r="D68" s="2">
        <v>0</v>
      </c>
      <c r="E68" s="13">
        <f t="shared" si="0"/>
        <v>0</v>
      </c>
    </row>
    <row r="69" spans="1:5" x14ac:dyDescent="0.25">
      <c r="A69" s="1" t="s">
        <v>54</v>
      </c>
      <c r="B69" s="2">
        <v>1</v>
      </c>
      <c r="C69" s="2">
        <f t="shared" si="1"/>
        <v>4</v>
      </c>
      <c r="D69" s="2">
        <v>0</v>
      </c>
      <c r="E69" s="13">
        <f t="shared" si="0"/>
        <v>0</v>
      </c>
    </row>
    <row r="70" spans="1:5" x14ac:dyDescent="0.25">
      <c r="A70" s="1" t="s">
        <v>55</v>
      </c>
      <c r="B70" s="2">
        <v>1</v>
      </c>
      <c r="C70" s="2">
        <f t="shared" si="1"/>
        <v>4</v>
      </c>
      <c r="D70" s="2">
        <v>0</v>
      </c>
      <c r="E70" s="13">
        <f t="shared" si="0"/>
        <v>0</v>
      </c>
    </row>
    <row r="71" spans="1:5" x14ac:dyDescent="0.25">
      <c r="A71" s="1" t="s">
        <v>56</v>
      </c>
      <c r="B71" s="2">
        <v>1</v>
      </c>
      <c r="C71" s="2">
        <f t="shared" si="1"/>
        <v>4</v>
      </c>
      <c r="D71" s="2">
        <v>0</v>
      </c>
      <c r="E71" s="13">
        <f t="shared" si="0"/>
        <v>0</v>
      </c>
    </row>
    <row r="72" spans="1:5" x14ac:dyDescent="0.25">
      <c r="A72" s="1" t="s">
        <v>57</v>
      </c>
      <c r="B72" s="2">
        <v>1</v>
      </c>
      <c r="C72" s="2">
        <f t="shared" si="1"/>
        <v>4</v>
      </c>
      <c r="D72" s="2">
        <v>0</v>
      </c>
      <c r="E72" s="13">
        <f t="shared" si="0"/>
        <v>0</v>
      </c>
    </row>
    <row r="73" spans="1:5" x14ac:dyDescent="0.25">
      <c r="A73" s="1" t="s">
        <v>58</v>
      </c>
      <c r="B73" s="2">
        <v>12</v>
      </c>
      <c r="C73" s="2">
        <f t="shared" si="1"/>
        <v>48</v>
      </c>
      <c r="D73" s="2">
        <v>0</v>
      </c>
      <c r="E73" s="13">
        <f t="shared" si="0"/>
        <v>0</v>
      </c>
    </row>
    <row r="74" spans="1:5" x14ac:dyDescent="0.25">
      <c r="A74" s="1" t="s">
        <v>59</v>
      </c>
      <c r="B74" s="2">
        <v>3</v>
      </c>
      <c r="C74" s="2">
        <f t="shared" si="1"/>
        <v>12</v>
      </c>
      <c r="D74" s="2">
        <v>0</v>
      </c>
      <c r="E74" s="13">
        <f t="shared" si="0"/>
        <v>0</v>
      </c>
    </row>
    <row r="75" spans="1:5" x14ac:dyDescent="0.25">
      <c r="A75" s="1" t="s">
        <v>60</v>
      </c>
      <c r="B75" s="2">
        <v>1</v>
      </c>
      <c r="C75" s="2">
        <f t="shared" si="1"/>
        <v>4</v>
      </c>
      <c r="D75" s="2">
        <v>0</v>
      </c>
      <c r="E75" s="13">
        <f t="shared" si="0"/>
        <v>0</v>
      </c>
    </row>
    <row r="76" spans="1:5" x14ac:dyDescent="0.25">
      <c r="A76" s="1" t="s">
        <v>61</v>
      </c>
      <c r="B76" s="2">
        <v>3</v>
      </c>
      <c r="C76" s="2">
        <f t="shared" si="1"/>
        <v>12</v>
      </c>
      <c r="D76" s="2">
        <v>0</v>
      </c>
      <c r="E76" s="13">
        <f t="shared" si="0"/>
        <v>0</v>
      </c>
    </row>
    <row r="77" spans="1:5" x14ac:dyDescent="0.25">
      <c r="A77" s="1" t="s">
        <v>62</v>
      </c>
      <c r="B77" s="2">
        <v>6</v>
      </c>
      <c r="C77" s="2">
        <f t="shared" si="1"/>
        <v>24</v>
      </c>
      <c r="D77" s="2">
        <v>0</v>
      </c>
      <c r="E77" s="13">
        <f t="shared" si="0"/>
        <v>0</v>
      </c>
    </row>
    <row r="78" spans="1:5" x14ac:dyDescent="0.25">
      <c r="A78" s="1" t="s">
        <v>63</v>
      </c>
      <c r="B78" s="2">
        <v>2</v>
      </c>
      <c r="C78" s="2">
        <f t="shared" si="1"/>
        <v>8</v>
      </c>
      <c r="D78" s="2">
        <v>0</v>
      </c>
      <c r="E78" s="13">
        <f t="shared" si="0"/>
        <v>0</v>
      </c>
    </row>
    <row r="79" spans="1:5" x14ac:dyDescent="0.25">
      <c r="A79" s="1" t="s">
        <v>64</v>
      </c>
      <c r="B79" s="2">
        <v>2</v>
      </c>
      <c r="C79" s="2">
        <f t="shared" si="1"/>
        <v>8</v>
      </c>
      <c r="D79" s="2">
        <v>0</v>
      </c>
      <c r="E79" s="13">
        <f t="shared" ref="E79:E137" si="2">SUM(C79*D79)</f>
        <v>0</v>
      </c>
    </row>
    <row r="80" spans="1:5" x14ac:dyDescent="0.25">
      <c r="A80" s="1" t="s">
        <v>65</v>
      </c>
      <c r="B80" s="2">
        <v>1</v>
      </c>
      <c r="C80" s="2">
        <f t="shared" ref="C80:C137" si="3">SUM(B80*4)</f>
        <v>4</v>
      </c>
      <c r="D80" s="2">
        <v>0</v>
      </c>
      <c r="E80" s="13">
        <f t="shared" si="2"/>
        <v>0</v>
      </c>
    </row>
    <row r="81" spans="1:5" x14ac:dyDescent="0.25">
      <c r="A81" s="1" t="s">
        <v>66</v>
      </c>
      <c r="B81" s="2">
        <v>1</v>
      </c>
      <c r="C81" s="2">
        <f t="shared" si="3"/>
        <v>4</v>
      </c>
      <c r="D81" s="2">
        <v>0</v>
      </c>
      <c r="E81" s="13">
        <f t="shared" si="2"/>
        <v>0</v>
      </c>
    </row>
    <row r="82" spans="1:5" x14ac:dyDescent="0.25">
      <c r="A82" s="1" t="s">
        <v>67</v>
      </c>
      <c r="B82" s="2">
        <v>1</v>
      </c>
      <c r="C82" s="2">
        <f t="shared" si="3"/>
        <v>4</v>
      </c>
      <c r="D82" s="2">
        <v>0</v>
      </c>
      <c r="E82" s="13">
        <f t="shared" si="2"/>
        <v>0</v>
      </c>
    </row>
    <row r="83" spans="1:5" x14ac:dyDescent="0.25">
      <c r="A83" s="1" t="s">
        <v>68</v>
      </c>
      <c r="B83" s="2">
        <v>1</v>
      </c>
      <c r="C83" s="2">
        <f t="shared" si="3"/>
        <v>4</v>
      </c>
      <c r="D83" s="2">
        <v>0</v>
      </c>
      <c r="E83" s="13">
        <f t="shared" si="2"/>
        <v>0</v>
      </c>
    </row>
    <row r="84" spans="1:5" x14ac:dyDescent="0.25">
      <c r="A84" s="1" t="s">
        <v>69</v>
      </c>
      <c r="B84" s="2">
        <v>1</v>
      </c>
      <c r="C84" s="2">
        <f t="shared" si="3"/>
        <v>4</v>
      </c>
      <c r="D84" s="2">
        <v>0</v>
      </c>
      <c r="E84" s="13">
        <f t="shared" si="2"/>
        <v>0</v>
      </c>
    </row>
    <row r="85" spans="1:5" x14ac:dyDescent="0.25">
      <c r="A85" s="1" t="s">
        <v>70</v>
      </c>
      <c r="B85" s="2">
        <v>96</v>
      </c>
      <c r="C85" s="2">
        <f t="shared" si="3"/>
        <v>384</v>
      </c>
      <c r="D85" s="2">
        <v>0</v>
      </c>
      <c r="E85" s="13">
        <f t="shared" si="2"/>
        <v>0</v>
      </c>
    </row>
    <row r="86" spans="1:5" x14ac:dyDescent="0.25">
      <c r="A86" s="1" t="s">
        <v>71</v>
      </c>
      <c r="B86" s="2">
        <v>1</v>
      </c>
      <c r="C86" s="2">
        <f t="shared" si="3"/>
        <v>4</v>
      </c>
      <c r="D86" s="2">
        <v>0</v>
      </c>
      <c r="E86" s="13">
        <f t="shared" si="2"/>
        <v>0</v>
      </c>
    </row>
    <row r="87" spans="1:5" x14ac:dyDescent="0.25">
      <c r="A87" s="1" t="s">
        <v>72</v>
      </c>
      <c r="B87" s="2">
        <v>1</v>
      </c>
      <c r="C87" s="2">
        <f t="shared" si="3"/>
        <v>4</v>
      </c>
      <c r="D87" s="2">
        <v>0</v>
      </c>
      <c r="E87" s="13">
        <f t="shared" si="2"/>
        <v>0</v>
      </c>
    </row>
    <row r="88" spans="1:5" x14ac:dyDescent="0.25">
      <c r="A88" s="1" t="s">
        <v>73</v>
      </c>
      <c r="B88" s="2">
        <v>5</v>
      </c>
      <c r="C88" s="2">
        <f t="shared" si="3"/>
        <v>20</v>
      </c>
      <c r="D88" s="2">
        <v>0</v>
      </c>
      <c r="E88" s="13">
        <f t="shared" si="2"/>
        <v>0</v>
      </c>
    </row>
    <row r="89" spans="1:5" x14ac:dyDescent="0.25">
      <c r="A89" s="1" t="s">
        <v>74</v>
      </c>
      <c r="B89" s="2">
        <v>6</v>
      </c>
      <c r="C89" s="2">
        <f t="shared" si="3"/>
        <v>24</v>
      </c>
      <c r="D89" s="2">
        <v>0</v>
      </c>
      <c r="E89" s="13">
        <f t="shared" si="2"/>
        <v>0</v>
      </c>
    </row>
    <row r="90" spans="1:5" x14ac:dyDescent="0.25">
      <c r="A90" s="1" t="s">
        <v>75</v>
      </c>
      <c r="B90" s="2">
        <v>1</v>
      </c>
      <c r="C90" s="2">
        <f t="shared" si="3"/>
        <v>4</v>
      </c>
      <c r="D90" s="2">
        <v>0</v>
      </c>
      <c r="E90" s="13">
        <f t="shared" si="2"/>
        <v>0</v>
      </c>
    </row>
    <row r="91" spans="1:5" x14ac:dyDescent="0.25">
      <c r="A91" s="1" t="s">
        <v>76</v>
      </c>
      <c r="B91" s="2">
        <v>1</v>
      </c>
      <c r="C91" s="2">
        <f t="shared" si="3"/>
        <v>4</v>
      </c>
      <c r="D91" s="2">
        <v>0</v>
      </c>
      <c r="E91" s="13">
        <f t="shared" si="2"/>
        <v>0</v>
      </c>
    </row>
    <row r="92" spans="1:5" x14ac:dyDescent="0.25">
      <c r="A92" s="1" t="s">
        <v>77</v>
      </c>
      <c r="B92" s="2">
        <v>2</v>
      </c>
      <c r="C92" s="2">
        <f t="shared" si="3"/>
        <v>8</v>
      </c>
      <c r="D92" s="2">
        <v>0</v>
      </c>
      <c r="E92" s="13">
        <f t="shared" si="2"/>
        <v>0</v>
      </c>
    </row>
    <row r="93" spans="1:5" x14ac:dyDescent="0.25">
      <c r="A93" s="1" t="s">
        <v>78</v>
      </c>
      <c r="B93" s="2">
        <v>27</v>
      </c>
      <c r="C93" s="2">
        <f t="shared" si="3"/>
        <v>108</v>
      </c>
      <c r="D93" s="2">
        <v>0</v>
      </c>
      <c r="E93" s="13">
        <f t="shared" si="2"/>
        <v>0</v>
      </c>
    </row>
    <row r="94" spans="1:5" x14ac:dyDescent="0.25">
      <c r="A94" s="1" t="s">
        <v>79</v>
      </c>
      <c r="B94" s="2">
        <v>4</v>
      </c>
      <c r="C94" s="2">
        <f t="shared" si="3"/>
        <v>16</v>
      </c>
      <c r="D94" s="2">
        <v>0</v>
      </c>
      <c r="E94" s="13">
        <f t="shared" si="2"/>
        <v>0</v>
      </c>
    </row>
    <row r="95" spans="1:5" x14ac:dyDescent="0.25">
      <c r="A95" s="1" t="s">
        <v>80</v>
      </c>
      <c r="B95" s="2">
        <v>1</v>
      </c>
      <c r="C95" s="2">
        <f t="shared" si="3"/>
        <v>4</v>
      </c>
      <c r="D95" s="2">
        <v>0</v>
      </c>
      <c r="E95" s="13">
        <f t="shared" si="2"/>
        <v>0</v>
      </c>
    </row>
    <row r="96" spans="1:5" x14ac:dyDescent="0.25">
      <c r="A96" s="1" t="s">
        <v>81</v>
      </c>
      <c r="B96" s="2">
        <v>30</v>
      </c>
      <c r="C96" s="2">
        <f t="shared" si="3"/>
        <v>120</v>
      </c>
      <c r="D96" s="2">
        <v>0</v>
      </c>
      <c r="E96" s="13">
        <f t="shared" si="2"/>
        <v>0</v>
      </c>
    </row>
    <row r="97" spans="1:5" x14ac:dyDescent="0.25">
      <c r="A97" s="1" t="s">
        <v>82</v>
      </c>
      <c r="B97" s="2">
        <v>1</v>
      </c>
      <c r="C97" s="2">
        <f t="shared" si="3"/>
        <v>4</v>
      </c>
      <c r="D97" s="2">
        <v>0</v>
      </c>
      <c r="E97" s="13">
        <f t="shared" si="2"/>
        <v>0</v>
      </c>
    </row>
    <row r="98" spans="1:5" x14ac:dyDescent="0.25">
      <c r="A98" s="1" t="s">
        <v>83</v>
      </c>
      <c r="B98" s="2">
        <v>4</v>
      </c>
      <c r="C98" s="2">
        <f t="shared" si="3"/>
        <v>16</v>
      </c>
      <c r="D98" s="2">
        <v>0</v>
      </c>
      <c r="E98" s="13">
        <f t="shared" si="2"/>
        <v>0</v>
      </c>
    </row>
    <row r="99" spans="1:5" x14ac:dyDescent="0.25">
      <c r="A99" s="1" t="s">
        <v>84</v>
      </c>
      <c r="B99" s="2">
        <v>2</v>
      </c>
      <c r="C99" s="2">
        <f t="shared" si="3"/>
        <v>8</v>
      </c>
      <c r="D99" s="2">
        <v>0</v>
      </c>
      <c r="E99" s="13">
        <f t="shared" si="2"/>
        <v>0</v>
      </c>
    </row>
    <row r="100" spans="1:5" x14ac:dyDescent="0.25">
      <c r="A100" s="1" t="s">
        <v>85</v>
      </c>
      <c r="B100" s="2">
        <v>2</v>
      </c>
      <c r="C100" s="2">
        <f t="shared" si="3"/>
        <v>8</v>
      </c>
      <c r="D100" s="2">
        <v>0</v>
      </c>
      <c r="E100" s="13">
        <f t="shared" si="2"/>
        <v>0</v>
      </c>
    </row>
    <row r="101" spans="1:5" x14ac:dyDescent="0.25">
      <c r="A101" s="1" t="s">
        <v>86</v>
      </c>
      <c r="B101" s="2">
        <v>96</v>
      </c>
      <c r="C101" s="2">
        <f t="shared" si="3"/>
        <v>384</v>
      </c>
      <c r="D101" s="2">
        <v>0</v>
      </c>
      <c r="E101" s="13">
        <f t="shared" si="2"/>
        <v>0</v>
      </c>
    </row>
    <row r="102" spans="1:5" x14ac:dyDescent="0.25">
      <c r="A102" s="1" t="s">
        <v>87</v>
      </c>
      <c r="B102" s="2">
        <v>2</v>
      </c>
      <c r="C102" s="2">
        <f t="shared" si="3"/>
        <v>8</v>
      </c>
      <c r="D102" s="2">
        <v>0</v>
      </c>
      <c r="E102" s="13">
        <f t="shared" si="2"/>
        <v>0</v>
      </c>
    </row>
    <row r="103" spans="1:5" x14ac:dyDescent="0.25">
      <c r="A103" s="1" t="s">
        <v>88</v>
      </c>
      <c r="B103" s="2">
        <v>4</v>
      </c>
      <c r="C103" s="2">
        <f t="shared" si="3"/>
        <v>16</v>
      </c>
      <c r="D103" s="2">
        <v>0</v>
      </c>
      <c r="E103" s="13">
        <f t="shared" si="2"/>
        <v>0</v>
      </c>
    </row>
    <row r="104" spans="1:5" x14ac:dyDescent="0.25">
      <c r="A104" s="1" t="s">
        <v>89</v>
      </c>
      <c r="B104" s="2">
        <v>1</v>
      </c>
      <c r="C104" s="2">
        <f t="shared" si="3"/>
        <v>4</v>
      </c>
      <c r="D104" s="2">
        <v>0</v>
      </c>
      <c r="E104" s="13">
        <f t="shared" si="2"/>
        <v>0</v>
      </c>
    </row>
    <row r="105" spans="1:5" x14ac:dyDescent="0.25">
      <c r="A105" s="1" t="s">
        <v>90</v>
      </c>
      <c r="B105" s="2">
        <v>6</v>
      </c>
      <c r="C105" s="2">
        <f t="shared" si="3"/>
        <v>24</v>
      </c>
      <c r="D105" s="2">
        <v>0</v>
      </c>
      <c r="E105" s="13">
        <f t="shared" si="2"/>
        <v>0</v>
      </c>
    </row>
    <row r="106" spans="1:5" x14ac:dyDescent="0.25">
      <c r="A106" s="1" t="s">
        <v>91</v>
      </c>
      <c r="B106" s="2">
        <v>1</v>
      </c>
      <c r="C106" s="2">
        <f t="shared" si="3"/>
        <v>4</v>
      </c>
      <c r="D106" s="2">
        <v>0</v>
      </c>
      <c r="E106" s="13">
        <f t="shared" si="2"/>
        <v>0</v>
      </c>
    </row>
    <row r="107" spans="1:5" x14ac:dyDescent="0.25">
      <c r="A107" s="1" t="s">
        <v>92</v>
      </c>
      <c r="B107" s="2">
        <v>1</v>
      </c>
      <c r="C107" s="2">
        <f t="shared" si="3"/>
        <v>4</v>
      </c>
      <c r="D107" s="2">
        <v>0</v>
      </c>
      <c r="E107" s="13">
        <f t="shared" si="2"/>
        <v>0</v>
      </c>
    </row>
    <row r="108" spans="1:5" x14ac:dyDescent="0.25">
      <c r="A108" s="1" t="s">
        <v>95</v>
      </c>
      <c r="B108" s="2">
        <v>1</v>
      </c>
      <c r="C108" s="2">
        <f t="shared" si="3"/>
        <v>4</v>
      </c>
      <c r="D108" s="2">
        <v>0</v>
      </c>
      <c r="E108" s="13">
        <f t="shared" si="2"/>
        <v>0</v>
      </c>
    </row>
    <row r="109" spans="1:5" x14ac:dyDescent="0.25">
      <c r="A109" s="1" t="s">
        <v>96</v>
      </c>
      <c r="B109" s="2">
        <v>4</v>
      </c>
      <c r="C109" s="2">
        <f t="shared" si="3"/>
        <v>16</v>
      </c>
      <c r="D109" s="2">
        <v>0</v>
      </c>
      <c r="E109" s="13">
        <f t="shared" si="2"/>
        <v>0</v>
      </c>
    </row>
    <row r="110" spans="1:5" x14ac:dyDescent="0.25">
      <c r="A110" s="1" t="s">
        <v>97</v>
      </c>
      <c r="B110" s="2">
        <v>4</v>
      </c>
      <c r="C110" s="2">
        <f t="shared" si="3"/>
        <v>16</v>
      </c>
      <c r="D110" s="2">
        <v>0</v>
      </c>
      <c r="E110" s="13">
        <f t="shared" si="2"/>
        <v>0</v>
      </c>
    </row>
    <row r="111" spans="1:5" x14ac:dyDescent="0.25">
      <c r="A111" s="1" t="s">
        <v>98</v>
      </c>
      <c r="B111" s="2">
        <v>4</v>
      </c>
      <c r="C111" s="2">
        <f t="shared" si="3"/>
        <v>16</v>
      </c>
      <c r="D111" s="2">
        <v>0</v>
      </c>
      <c r="E111" s="13">
        <f t="shared" si="2"/>
        <v>0</v>
      </c>
    </row>
    <row r="112" spans="1:5" x14ac:dyDescent="0.25">
      <c r="A112" s="1" t="s">
        <v>99</v>
      </c>
      <c r="B112" s="2">
        <v>1</v>
      </c>
      <c r="C112" s="2">
        <f t="shared" si="3"/>
        <v>4</v>
      </c>
      <c r="D112" s="2">
        <v>0</v>
      </c>
      <c r="E112" s="13">
        <f t="shared" si="2"/>
        <v>0</v>
      </c>
    </row>
    <row r="113" spans="1:5" x14ac:dyDescent="0.25">
      <c r="A113" s="1" t="s">
        <v>100</v>
      </c>
      <c r="B113" s="2">
        <v>7</v>
      </c>
      <c r="C113" s="2">
        <f t="shared" si="3"/>
        <v>28</v>
      </c>
      <c r="D113" s="2">
        <v>0</v>
      </c>
      <c r="E113" s="13">
        <f t="shared" si="2"/>
        <v>0</v>
      </c>
    </row>
    <row r="114" spans="1:5" x14ac:dyDescent="0.25">
      <c r="A114" s="1" t="s">
        <v>101</v>
      </c>
      <c r="B114" s="2">
        <v>1</v>
      </c>
      <c r="C114" s="2">
        <f t="shared" si="3"/>
        <v>4</v>
      </c>
      <c r="D114" s="2">
        <v>0</v>
      </c>
      <c r="E114" s="13">
        <f t="shared" si="2"/>
        <v>0</v>
      </c>
    </row>
    <row r="115" spans="1:5" x14ac:dyDescent="0.25">
      <c r="A115" s="1" t="s">
        <v>102</v>
      </c>
      <c r="B115" s="2">
        <v>4</v>
      </c>
      <c r="C115" s="2">
        <f t="shared" si="3"/>
        <v>16</v>
      </c>
      <c r="D115" s="2">
        <v>0</v>
      </c>
      <c r="E115" s="13">
        <f t="shared" si="2"/>
        <v>0</v>
      </c>
    </row>
    <row r="116" spans="1:5" x14ac:dyDescent="0.25">
      <c r="A116" s="1" t="s">
        <v>103</v>
      </c>
      <c r="B116" s="2">
        <v>1</v>
      </c>
      <c r="C116" s="2">
        <f t="shared" si="3"/>
        <v>4</v>
      </c>
      <c r="D116" s="2">
        <v>0</v>
      </c>
      <c r="E116" s="13">
        <f t="shared" si="2"/>
        <v>0</v>
      </c>
    </row>
    <row r="117" spans="1:5" x14ac:dyDescent="0.25">
      <c r="A117" s="1" t="s">
        <v>104</v>
      </c>
      <c r="B117" s="2">
        <v>6</v>
      </c>
      <c r="C117" s="2">
        <f t="shared" si="3"/>
        <v>24</v>
      </c>
      <c r="D117" s="2">
        <v>0</v>
      </c>
      <c r="E117" s="13">
        <f t="shared" si="2"/>
        <v>0</v>
      </c>
    </row>
    <row r="118" spans="1:5" x14ac:dyDescent="0.25">
      <c r="A118" s="1" t="s">
        <v>105</v>
      </c>
      <c r="B118" s="2">
        <v>19</v>
      </c>
      <c r="C118" s="2">
        <f t="shared" si="3"/>
        <v>76</v>
      </c>
      <c r="D118" s="2">
        <v>0</v>
      </c>
      <c r="E118" s="13">
        <f t="shared" si="2"/>
        <v>0</v>
      </c>
    </row>
    <row r="119" spans="1:5" x14ac:dyDescent="0.25">
      <c r="A119" s="1" t="s">
        <v>106</v>
      </c>
      <c r="B119" s="2">
        <v>1</v>
      </c>
      <c r="C119" s="2">
        <f t="shared" si="3"/>
        <v>4</v>
      </c>
      <c r="D119" s="2">
        <v>0</v>
      </c>
      <c r="E119" s="13">
        <f t="shared" si="2"/>
        <v>0</v>
      </c>
    </row>
    <row r="120" spans="1:5" x14ac:dyDescent="0.25">
      <c r="A120" s="1" t="s">
        <v>107</v>
      </c>
      <c r="B120" s="2">
        <v>12</v>
      </c>
      <c r="C120" s="2">
        <f t="shared" si="3"/>
        <v>48</v>
      </c>
      <c r="D120" s="2">
        <v>0</v>
      </c>
      <c r="E120" s="13">
        <f t="shared" si="2"/>
        <v>0</v>
      </c>
    </row>
    <row r="121" spans="1:5" x14ac:dyDescent="0.25">
      <c r="A121" s="1" t="s">
        <v>108</v>
      </c>
      <c r="B121" s="2">
        <v>1</v>
      </c>
      <c r="C121" s="2">
        <f t="shared" si="3"/>
        <v>4</v>
      </c>
      <c r="D121" s="2">
        <v>0</v>
      </c>
      <c r="E121" s="13">
        <f t="shared" si="2"/>
        <v>0</v>
      </c>
    </row>
    <row r="122" spans="1:5" x14ac:dyDescent="0.25">
      <c r="A122" s="1" t="s">
        <v>109</v>
      </c>
      <c r="B122" s="2">
        <v>1</v>
      </c>
      <c r="C122" s="2">
        <f t="shared" si="3"/>
        <v>4</v>
      </c>
      <c r="D122" s="2">
        <v>0</v>
      </c>
      <c r="E122" s="13">
        <f t="shared" si="2"/>
        <v>0</v>
      </c>
    </row>
    <row r="123" spans="1:5" x14ac:dyDescent="0.25">
      <c r="A123" s="1" t="s">
        <v>110</v>
      </c>
      <c r="B123" s="2">
        <v>16</v>
      </c>
      <c r="C123" s="2">
        <f t="shared" si="3"/>
        <v>64</v>
      </c>
      <c r="D123" s="2">
        <v>0</v>
      </c>
      <c r="E123" s="13">
        <f t="shared" si="2"/>
        <v>0</v>
      </c>
    </row>
    <row r="124" spans="1:5" x14ac:dyDescent="0.25">
      <c r="A124" s="1" t="s">
        <v>131</v>
      </c>
      <c r="B124" s="2">
        <v>1</v>
      </c>
      <c r="C124" s="2">
        <f t="shared" si="3"/>
        <v>4</v>
      </c>
      <c r="D124" s="2">
        <v>0</v>
      </c>
      <c r="E124" s="13">
        <f t="shared" si="2"/>
        <v>0</v>
      </c>
    </row>
    <row r="125" spans="1:5" x14ac:dyDescent="0.25">
      <c r="A125" s="1" t="s">
        <v>111</v>
      </c>
      <c r="B125" s="2">
        <v>9</v>
      </c>
      <c r="C125" s="2">
        <f t="shared" si="3"/>
        <v>36</v>
      </c>
      <c r="D125" s="2">
        <v>0</v>
      </c>
      <c r="E125" s="13">
        <f t="shared" si="2"/>
        <v>0</v>
      </c>
    </row>
    <row r="126" spans="1:5" x14ac:dyDescent="0.25">
      <c r="A126" s="1" t="s">
        <v>112</v>
      </c>
      <c r="B126" s="2">
        <v>10</v>
      </c>
      <c r="C126" s="2">
        <f t="shared" si="3"/>
        <v>40</v>
      </c>
      <c r="D126" s="2">
        <v>0</v>
      </c>
      <c r="E126" s="13">
        <f t="shared" si="2"/>
        <v>0</v>
      </c>
    </row>
    <row r="127" spans="1:5" x14ac:dyDescent="0.25">
      <c r="A127" s="1" t="s">
        <v>113</v>
      </c>
      <c r="B127" s="2">
        <v>4</v>
      </c>
      <c r="C127" s="2">
        <f t="shared" si="3"/>
        <v>16</v>
      </c>
      <c r="D127" s="2">
        <v>0</v>
      </c>
      <c r="E127" s="13">
        <f t="shared" si="2"/>
        <v>0</v>
      </c>
    </row>
    <row r="128" spans="1:5" x14ac:dyDescent="0.25">
      <c r="A128" s="1" t="s">
        <v>114</v>
      </c>
      <c r="B128" s="2">
        <v>1</v>
      </c>
      <c r="C128" s="2">
        <f t="shared" si="3"/>
        <v>4</v>
      </c>
      <c r="D128" s="2">
        <v>0</v>
      </c>
      <c r="E128" s="13">
        <f t="shared" si="2"/>
        <v>0</v>
      </c>
    </row>
    <row r="129" spans="1:5" x14ac:dyDescent="0.25">
      <c r="A129" s="1" t="s">
        <v>115</v>
      </c>
      <c r="B129" s="2">
        <v>3</v>
      </c>
      <c r="C129" s="2">
        <f t="shared" si="3"/>
        <v>12</v>
      </c>
      <c r="D129" s="2">
        <v>0</v>
      </c>
      <c r="E129" s="13">
        <f t="shared" si="2"/>
        <v>0</v>
      </c>
    </row>
    <row r="130" spans="1:5" x14ac:dyDescent="0.25">
      <c r="A130" s="1" t="s">
        <v>116</v>
      </c>
      <c r="B130" s="2">
        <v>4</v>
      </c>
      <c r="C130" s="2">
        <f t="shared" si="3"/>
        <v>16</v>
      </c>
      <c r="D130" s="2">
        <v>0</v>
      </c>
      <c r="E130" s="13">
        <f t="shared" si="2"/>
        <v>0</v>
      </c>
    </row>
    <row r="131" spans="1:5" x14ac:dyDescent="0.25">
      <c r="A131" s="1" t="s">
        <v>117</v>
      </c>
      <c r="B131" s="2">
        <v>2</v>
      </c>
      <c r="C131" s="2">
        <f t="shared" si="3"/>
        <v>8</v>
      </c>
      <c r="D131" s="2">
        <v>0</v>
      </c>
      <c r="E131" s="13">
        <f t="shared" si="2"/>
        <v>0</v>
      </c>
    </row>
    <row r="132" spans="1:5" x14ac:dyDescent="0.25">
      <c r="A132" s="1" t="s">
        <v>118</v>
      </c>
      <c r="B132" s="2">
        <v>1</v>
      </c>
      <c r="C132" s="2">
        <f t="shared" si="3"/>
        <v>4</v>
      </c>
      <c r="D132" s="2">
        <v>0</v>
      </c>
      <c r="E132" s="13">
        <f t="shared" si="2"/>
        <v>0</v>
      </c>
    </row>
    <row r="133" spans="1:5" x14ac:dyDescent="0.25">
      <c r="A133" s="1" t="s">
        <v>119</v>
      </c>
      <c r="B133" s="2">
        <v>1</v>
      </c>
      <c r="C133" s="2">
        <f t="shared" si="3"/>
        <v>4</v>
      </c>
      <c r="D133" s="2">
        <v>0</v>
      </c>
      <c r="E133" s="13">
        <f t="shared" si="2"/>
        <v>0</v>
      </c>
    </row>
    <row r="134" spans="1:5" x14ac:dyDescent="0.25">
      <c r="A134" s="1" t="s">
        <v>120</v>
      </c>
      <c r="B134" s="2">
        <v>1</v>
      </c>
      <c r="C134" s="2">
        <f t="shared" si="3"/>
        <v>4</v>
      </c>
      <c r="D134" s="2">
        <v>0</v>
      </c>
      <c r="E134" s="13">
        <f t="shared" si="2"/>
        <v>0</v>
      </c>
    </row>
    <row r="135" spans="1:5" x14ac:dyDescent="0.25">
      <c r="A135" s="1" t="s">
        <v>121</v>
      </c>
      <c r="B135" s="2">
        <v>3</v>
      </c>
      <c r="C135" s="2">
        <f t="shared" si="3"/>
        <v>12</v>
      </c>
      <c r="D135" s="2">
        <v>0</v>
      </c>
      <c r="E135" s="13">
        <f t="shared" si="2"/>
        <v>0</v>
      </c>
    </row>
    <row r="136" spans="1:5" x14ac:dyDescent="0.25">
      <c r="A136" s="1" t="s">
        <v>122</v>
      </c>
      <c r="B136" s="2">
        <v>10</v>
      </c>
      <c r="C136" s="2">
        <f t="shared" si="3"/>
        <v>40</v>
      </c>
      <c r="D136" s="2">
        <v>0</v>
      </c>
      <c r="E136" s="13">
        <f t="shared" si="2"/>
        <v>0</v>
      </c>
    </row>
    <row r="137" spans="1:5" x14ac:dyDescent="0.25">
      <c r="A137" s="1" t="s">
        <v>123</v>
      </c>
      <c r="B137" s="2">
        <v>1</v>
      </c>
      <c r="C137" s="2">
        <f t="shared" si="3"/>
        <v>4</v>
      </c>
      <c r="D137" s="2">
        <v>0</v>
      </c>
      <c r="E137" s="13">
        <f t="shared" si="2"/>
        <v>0</v>
      </c>
    </row>
    <row r="138" spans="1:5" ht="39" customHeight="1" x14ac:dyDescent="0.25">
      <c r="A138" s="22" t="s">
        <v>144</v>
      </c>
      <c r="B138" s="23"/>
      <c r="C138" s="23"/>
      <c r="D138" s="24"/>
      <c r="E138" s="16">
        <f>SUM(E14:E137)</f>
        <v>0</v>
      </c>
    </row>
    <row r="140" spans="1:5" x14ac:dyDescent="0.25">
      <c r="A140" s="17"/>
      <c r="B140" s="17"/>
      <c r="C140" s="17"/>
      <c r="D140" s="17"/>
      <c r="E140" s="17"/>
    </row>
    <row r="141" spans="1:5" x14ac:dyDescent="0.25">
      <c r="A141" s="18"/>
      <c r="B141" s="18"/>
      <c r="C141" s="18"/>
      <c r="D141" s="18"/>
      <c r="E141" s="17"/>
    </row>
    <row r="142" spans="1:5" x14ac:dyDescent="0.25">
      <c r="A142" s="17"/>
      <c r="B142" s="19"/>
      <c r="C142" s="19"/>
      <c r="D142" s="19"/>
      <c r="E142" s="20"/>
    </row>
    <row r="143" spans="1:5" x14ac:dyDescent="0.25">
      <c r="A143" s="17"/>
      <c r="B143" s="19"/>
      <c r="C143" s="19"/>
      <c r="D143" s="19"/>
      <c r="E143" s="20"/>
    </row>
    <row r="144" spans="1:5" x14ac:dyDescent="0.25">
      <c r="A144" s="17"/>
      <c r="B144" s="19"/>
      <c r="C144" s="19"/>
      <c r="D144" s="19"/>
      <c r="E144" s="20"/>
    </row>
    <row r="145" spans="1:5" x14ac:dyDescent="0.25">
      <c r="A145" s="17"/>
      <c r="B145" s="19"/>
      <c r="C145" s="19"/>
      <c r="D145" s="19"/>
      <c r="E145" s="20"/>
    </row>
    <row r="146" spans="1:5" x14ac:dyDescent="0.25">
      <c r="A146" s="21"/>
      <c r="B146" s="21"/>
      <c r="C146" s="21"/>
      <c r="D146" s="21"/>
      <c r="E146" s="20"/>
    </row>
    <row r="147" spans="1:5" x14ac:dyDescent="0.25">
      <c r="A147" s="17"/>
      <c r="B147" s="17"/>
      <c r="C147" s="17"/>
      <c r="D147" s="17"/>
      <c r="E147" s="17"/>
    </row>
    <row r="148" spans="1:5" x14ac:dyDescent="0.25">
      <c r="A148" s="17"/>
      <c r="B148" s="17"/>
      <c r="C148" s="17"/>
      <c r="D148" s="17"/>
      <c r="E148" s="17"/>
    </row>
    <row r="149" spans="1:5" x14ac:dyDescent="0.25">
      <c r="A149" s="17"/>
      <c r="B149" s="17"/>
      <c r="C149" s="17"/>
      <c r="D149" s="17"/>
      <c r="E149" s="17"/>
    </row>
    <row r="150" spans="1:5" x14ac:dyDescent="0.25">
      <c r="A150" s="17"/>
      <c r="B150" s="17"/>
      <c r="C150" s="17"/>
      <c r="D150" s="17"/>
      <c r="E150" s="17"/>
    </row>
  </sheetData>
  <mergeCells count="9">
    <mergeCell ref="A146:D146"/>
    <mergeCell ref="A138:D138"/>
    <mergeCell ref="B8:E8"/>
    <mergeCell ref="B9:E9"/>
    <mergeCell ref="A3:E3"/>
    <mergeCell ref="B4:E4"/>
    <mergeCell ref="B5:E5"/>
    <mergeCell ref="B6:E6"/>
    <mergeCell ref="B7:E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/>
  </sheetViews>
  <sheetFormatPr defaultRowHeight="15" x14ac:dyDescent="0.25"/>
  <cols>
    <col min="1" max="1" width="33" customWidth="1"/>
    <col min="2" max="3" width="21" customWidth="1"/>
    <col min="4" max="4" width="19.140625" customWidth="1"/>
    <col min="5" max="5" width="18.140625" customWidth="1"/>
  </cols>
  <sheetData>
    <row r="1" spans="1:5" x14ac:dyDescent="0.25">
      <c r="A1" s="5" t="s">
        <v>147</v>
      </c>
      <c r="B1" s="6"/>
      <c r="C1" s="6"/>
      <c r="D1" s="7"/>
      <c r="E1" s="7"/>
    </row>
    <row r="2" spans="1:5" x14ac:dyDescent="0.25">
      <c r="A2" s="8"/>
      <c r="B2" s="6"/>
      <c r="C2" s="6"/>
      <c r="D2" s="7"/>
      <c r="E2" s="7"/>
    </row>
    <row r="3" spans="1:5" x14ac:dyDescent="0.25">
      <c r="A3" s="27" t="s">
        <v>132</v>
      </c>
      <c r="B3" s="27"/>
      <c r="C3" s="27"/>
      <c r="D3" s="27"/>
      <c r="E3" s="27"/>
    </row>
    <row r="4" spans="1:5" x14ac:dyDescent="0.25">
      <c r="A4" s="9" t="s">
        <v>133</v>
      </c>
      <c r="B4" s="28" t="s">
        <v>134</v>
      </c>
      <c r="C4" s="28"/>
      <c r="D4" s="28"/>
      <c r="E4" s="28"/>
    </row>
    <row r="5" spans="1:5" x14ac:dyDescent="0.25">
      <c r="A5" s="9" t="s">
        <v>135</v>
      </c>
      <c r="B5" s="28" t="s">
        <v>134</v>
      </c>
      <c r="C5" s="28"/>
      <c r="D5" s="28"/>
      <c r="E5" s="28"/>
    </row>
    <row r="6" spans="1:5" x14ac:dyDescent="0.25">
      <c r="A6" s="9" t="s">
        <v>136</v>
      </c>
      <c r="B6" s="26" t="s">
        <v>134</v>
      </c>
      <c r="C6" s="26"/>
      <c r="D6" s="26"/>
      <c r="E6" s="26"/>
    </row>
    <row r="7" spans="1:5" x14ac:dyDescent="0.25">
      <c r="A7" s="9" t="s">
        <v>137</v>
      </c>
      <c r="B7" s="26" t="s">
        <v>134</v>
      </c>
      <c r="C7" s="26"/>
      <c r="D7" s="26"/>
      <c r="E7" s="26"/>
    </row>
    <row r="8" spans="1:5" ht="28.5" customHeight="1" x14ac:dyDescent="0.25">
      <c r="A8" s="10" t="s">
        <v>138</v>
      </c>
      <c r="B8" s="25" t="s">
        <v>134</v>
      </c>
      <c r="C8" s="25"/>
      <c r="D8" s="25"/>
      <c r="E8" s="25"/>
    </row>
    <row r="9" spans="1:5" x14ac:dyDescent="0.25">
      <c r="A9" s="9" t="s">
        <v>139</v>
      </c>
      <c r="B9" s="26" t="s">
        <v>134</v>
      </c>
      <c r="C9" s="26"/>
      <c r="D9" s="26"/>
      <c r="E9" s="26"/>
    </row>
    <row r="11" spans="1:5" ht="30" x14ac:dyDescent="0.25">
      <c r="A11" s="14" t="s">
        <v>127</v>
      </c>
      <c r="B11" s="15" t="s">
        <v>145</v>
      </c>
      <c r="C11" s="15" t="s">
        <v>146</v>
      </c>
      <c r="D11" s="15" t="s">
        <v>142</v>
      </c>
      <c r="E11" s="15" t="s">
        <v>143</v>
      </c>
    </row>
    <row r="12" spans="1:5" x14ac:dyDescent="0.25">
      <c r="A12" s="1" t="s">
        <v>93</v>
      </c>
      <c r="B12" s="2">
        <v>13</v>
      </c>
      <c r="C12" s="2">
        <f>SUM(B12*4)</f>
        <v>52</v>
      </c>
      <c r="D12" s="2">
        <v>0</v>
      </c>
      <c r="E12" s="3">
        <f>SUM(C12*D12)</f>
        <v>0</v>
      </c>
    </row>
    <row r="13" spans="1:5" x14ac:dyDescent="0.25">
      <c r="A13" s="1" t="s">
        <v>94</v>
      </c>
      <c r="B13" s="2">
        <v>92</v>
      </c>
      <c r="C13" s="2">
        <f t="shared" ref="C13:C15" si="0">SUM(B13*4)</f>
        <v>368</v>
      </c>
      <c r="D13" s="2">
        <v>0</v>
      </c>
      <c r="E13" s="3">
        <f t="shared" ref="E13:E15" si="1">SUM(C13*D13)</f>
        <v>0</v>
      </c>
    </row>
    <row r="14" spans="1:5" x14ac:dyDescent="0.25">
      <c r="A14" s="1" t="s">
        <v>52</v>
      </c>
      <c r="B14" s="2">
        <v>21</v>
      </c>
      <c r="C14" s="2">
        <f t="shared" si="0"/>
        <v>84</v>
      </c>
      <c r="D14" s="2">
        <v>0</v>
      </c>
      <c r="E14" s="3">
        <f t="shared" si="1"/>
        <v>0</v>
      </c>
    </row>
    <row r="15" spans="1:5" x14ac:dyDescent="0.25">
      <c r="A15" s="1" t="s">
        <v>53</v>
      </c>
      <c r="B15" s="2">
        <v>4</v>
      </c>
      <c r="C15" s="2">
        <f t="shared" si="0"/>
        <v>16</v>
      </c>
      <c r="D15" s="2">
        <v>0</v>
      </c>
      <c r="E15" s="3">
        <f t="shared" si="1"/>
        <v>0</v>
      </c>
    </row>
    <row r="16" spans="1:5" ht="36.75" customHeight="1" x14ac:dyDescent="0.25">
      <c r="A16" s="22" t="s">
        <v>125</v>
      </c>
      <c r="B16" s="23"/>
      <c r="C16" s="23"/>
      <c r="D16" s="24"/>
      <c r="E16" s="16">
        <f>SUM(E12:E15)</f>
        <v>0</v>
      </c>
    </row>
  </sheetData>
  <mergeCells count="8">
    <mergeCell ref="A16:D16"/>
    <mergeCell ref="B9:E9"/>
    <mergeCell ref="A3:E3"/>
    <mergeCell ref="B4:E4"/>
    <mergeCell ref="B5:E5"/>
    <mergeCell ref="B6:E6"/>
    <mergeCell ref="B7:E7"/>
    <mergeCell ref="B8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Časť I. </vt:lpstr>
      <vt:lpstr>Časť II.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Radoslav.Hroncek</dc:creator>
  <cp:lastModifiedBy>petra.hudecova</cp:lastModifiedBy>
  <dcterms:created xsi:type="dcterms:W3CDTF">2020-12-14T06:42:48Z</dcterms:created>
  <dcterms:modified xsi:type="dcterms:W3CDTF">2021-03-01T12:31:52Z</dcterms:modified>
</cp:coreProperties>
</file>