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544" documentId="8_{BB60FBE9-C322-4E79-A232-613B18D70D8C}" xr6:coauthVersionLast="46" xr6:coauthVersionMax="46" xr10:uidLastSave="{250C0943-101C-4896-877D-6BD1D57594E9}"/>
  <bookViews>
    <workbookView xWindow="-120" yWindow="-120" windowWidth="25440" windowHeight="15390" xr2:uid="{00000000-000D-0000-FFFF-FFFF00000000}"/>
  </bookViews>
  <sheets>
    <sheet name="príloha č.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3" i="1" l="1"/>
  <c r="E48" i="1" l="1"/>
  <c r="C49" i="1" s="1"/>
  <c r="F5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11" authorId="0" shapeId="0" xr:uid="{35B7FE6F-34C0-42E5-A07F-78D43DB02F43}">
      <text>
        <r>
          <rPr>
            <sz val="12"/>
            <color indexed="81"/>
            <rFont val="Segoe UI"/>
            <family val="2"/>
            <charset val="238"/>
          </rPr>
          <t xml:space="preserve">ak je uchádzač platca DPH, tak do bunky D 11 vyplní hodnotu </t>
        </r>
        <r>
          <rPr>
            <b/>
            <sz val="12"/>
            <color indexed="81"/>
            <rFont val="Segoe UI"/>
            <family val="2"/>
            <charset val="238"/>
          </rPr>
          <t xml:space="preserve">áno; </t>
        </r>
        <r>
          <rPr>
            <sz val="12"/>
            <color indexed="81"/>
            <rFont val="Segoe UI"/>
            <family val="2"/>
            <charset val="238"/>
          </rPr>
          <t xml:space="preserve">ak uchádzač nie je platca DPH vyplní hodnotu </t>
        </r>
        <r>
          <rPr>
            <b/>
            <sz val="12"/>
            <color indexed="81"/>
            <rFont val="Segoe UI"/>
            <family val="2"/>
            <charset val="238"/>
          </rPr>
          <t xml:space="preserve">nie.
</t>
        </r>
        <r>
          <rPr>
            <sz val="12"/>
            <color indexed="81"/>
            <rFont val="Segoe UI"/>
            <family val="2"/>
            <charset val="238"/>
          </rPr>
          <t>V prípade, že uchádzač vyplní, že nie je platca DPH, kalkulačka nebude zohľadňovať pri výpočte bodov v Kritériu č. 1 sadzbu DPH.</t>
        </r>
      </text>
    </comment>
    <comment ref="B20" authorId="0" shapeId="0" xr:uid="{2114E2E9-347F-4978-8273-3FD580141E8C}">
      <text>
        <r>
          <rPr>
            <sz val="12"/>
            <color indexed="81"/>
            <rFont val="Segoe UI"/>
            <family val="2"/>
            <charset val="238"/>
          </rPr>
          <t xml:space="preserve">minimálna úroveň, ktorú verejný obstarávateľ vyžaduje pre splnenie podmienky účasti týkajúcej sa osobnej alebo odbornej spôsobilosti stanovenej podľa § 34 ods. 1 písm. a) ZVO je uvedená vo výzve na predkladanie ponúk 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B35" authorId="0" shapeId="0" xr:uid="{DA25AD1D-ED96-4D78-9406-B22A632A38D3}">
      <text>
        <r>
          <rPr>
            <sz val="12"/>
            <color indexed="81"/>
            <rFont val="Segoe UI"/>
            <family val="2"/>
            <charset val="238"/>
          </rPr>
          <t>minimálna úroveň, ktorú verejný obstarávateľ vyžaduje pre splnenie podmienky účasti týkajúcej sa osobnej alebo odbornej spôsobilosti stanovenej podľa § 34 ods. 1 písm. g) ZVO je uvedená vo výzve na predkladanie ponúk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C57" authorId="0" shapeId="0" xr:uid="{3E581AA2-FDE4-4D40-B9D3-C53996B4A0A5}">
      <text>
        <r>
          <rPr>
            <sz val="12"/>
            <color indexed="81"/>
            <rFont val="Segoe UI"/>
            <family val="2"/>
            <charset val="238"/>
          </rPr>
          <t>Bližšie informácie o prideľovaní bodov v kritériu č. 2 sú uvedené vo výzve na predkladanie ponúk. 
za 3 až 5 zákaziek získa uchádzač 5 bodov
za 6 až 9 zákaziek získa uchádzač 10 bodov</t>
        </r>
      </text>
    </comment>
    <comment ref="C60" authorId="0" shapeId="0" xr:uid="{B7864EAD-7C0D-4D16-BA12-60A307491DC0}">
      <text>
        <r>
          <rPr>
            <sz val="12"/>
            <color indexed="81"/>
            <rFont val="Segoe UI"/>
            <family val="2"/>
            <charset val="238"/>
          </rPr>
          <t xml:space="preserve">Bližšie informácie o prideľovaní bodov v kritériu č. 2 sú uvedené vo výzve na predkladanie ponúk. 
za 4 až 5 rokov praxe získa uchádzač 5 bodov
za 6 rokov praxe získa uchádzač 7 bodov 
za 7 rokov praxe získa uchádzač 8 bodov 
za 6 rokov praxe získa uchádzač 9 bodov 
za 9 a viac rokov praxe získa uchádzač 10 bodov </t>
        </r>
      </text>
    </comment>
    <comment ref="C66" authorId="0" shapeId="0" xr:uid="{2D92A022-4F17-4AEE-9203-E39E77687B93}">
      <text>
        <r>
          <rPr>
            <sz val="12"/>
            <color indexed="81"/>
            <rFont val="Segoe UI"/>
            <family val="2"/>
            <charset val="238"/>
          </rPr>
          <t xml:space="preserve">Bližšie informácie o prideľovaní bodov v kritériu č. 3 sú uvedené vo výzve na predkladanie ponúk. </t>
        </r>
      </text>
    </comment>
  </commentList>
</comments>
</file>

<file path=xl/sharedStrings.xml><?xml version="1.0" encoding="utf-8"?>
<sst xmlns="http://schemas.openxmlformats.org/spreadsheetml/2006/main" count="65" uniqueCount="51">
  <si>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</si>
  <si>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</si>
  <si>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</si>
  <si>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</si>
  <si>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</si>
  <si>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</si>
  <si>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</si>
  <si>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 xml:space="preserve">návrh uchádzača </t>
  </si>
  <si>
    <t>počet bodov</t>
  </si>
  <si>
    <t>Počet bodov spolu:</t>
  </si>
  <si>
    <t>Podpis uchádzača</t>
  </si>
  <si>
    <t>Údaje potrebné na výpočet bodov v kritériu č. 1</t>
  </si>
  <si>
    <t>V ...........</t>
  </si>
  <si>
    <t>dňa: ......</t>
  </si>
  <si>
    <t>Identifikácia uchádzača a návrh na plnenie kritérií na vyhodnotenie ponúk</t>
  </si>
  <si>
    <t>platca DPH (áno/nie)</t>
  </si>
  <si>
    <t>Výška DPH v %</t>
  </si>
  <si>
    <t>p.č.</t>
  </si>
  <si>
    <t>1.</t>
  </si>
  <si>
    <t>2.</t>
  </si>
  <si>
    <t>3.</t>
  </si>
  <si>
    <t>...</t>
  </si>
  <si>
    <t>Zoznam služieb na preukázanie splnenia podmienky účasti týkajúcej sa technickej alebo odbornej spôsobilosti podľa § 34 ods.1 písm. a) ZVO</t>
  </si>
  <si>
    <t>Údaje o vzdelaní a odbornej praxi alebo odbornej kvalifikácii osôb určených  na plnenie zmluvy na preukázanie splnenia podmienky účasti týkajúcej sa technickej alebo odbornej spôsobilosti - § 34 ods.1 písm. g) ZVO</t>
  </si>
  <si>
    <t>Uchádzač vypĺňa všetky bunky v zošite, ktoré sú podfarbené zelenou farbou.</t>
  </si>
  <si>
    <t>Preukázanie splnenia podmienok účasti týkajúcich sa technickej alebo odbornej spôsobilosti</t>
  </si>
  <si>
    <r>
      <t xml:space="preserve">maximálna </t>
    </r>
    <r>
      <rPr>
        <sz val="12"/>
        <color theme="1"/>
        <rFont val="Calibri"/>
        <family val="2"/>
        <charset val="238"/>
        <scheme val="minor"/>
      </rPr>
      <t>cena bez DPH</t>
    </r>
  </si>
  <si>
    <r>
      <t xml:space="preserve">maximálna </t>
    </r>
    <r>
      <rPr>
        <sz val="12"/>
        <color theme="1"/>
        <rFont val="Calibri"/>
        <family val="2"/>
        <charset val="238"/>
        <scheme val="minor"/>
      </rPr>
      <t>cena s DPH</t>
    </r>
  </si>
  <si>
    <r>
      <t xml:space="preserve">minimálna </t>
    </r>
    <r>
      <rPr>
        <sz val="12"/>
        <color theme="1"/>
        <rFont val="Calibri"/>
        <family val="2"/>
        <charset val="238"/>
        <scheme val="minor"/>
      </rPr>
      <t>cena bez dph</t>
    </r>
  </si>
  <si>
    <r>
      <t>minimálna</t>
    </r>
    <r>
      <rPr>
        <sz val="12"/>
        <color theme="1"/>
        <rFont val="Calibri"/>
        <family val="2"/>
        <charset val="238"/>
        <scheme val="minor"/>
      </rPr>
      <t xml:space="preserve"> cena s dph</t>
    </r>
  </si>
  <si>
    <t>kritérium 
č. 1 - váha</t>
  </si>
  <si>
    <t>Návrh na plnenie kritérií na vyhodnotenie ponúk</t>
  </si>
  <si>
    <t>Zoznam navrhovaných subdodávateľov</t>
  </si>
  <si>
    <t>identifikácia subdodávateľa: obchodný názov, IČO, 
% podiel na zákaze, predmet subdodávok</t>
  </si>
  <si>
    <t>áno</t>
  </si>
  <si>
    <t>Príloha č. 1</t>
  </si>
  <si>
    <t>Kritérium č. 1: Cena za 1 hodinu poskytovania obstarávaných služieb</t>
  </si>
  <si>
    <t>Cena za 1 hodinu poskytovania obstarávaných služieb v eur bez DPH:</t>
  </si>
  <si>
    <t>Cena za 1 hodinu poskytovania obstarávaných služieb v eur s DPH:</t>
  </si>
  <si>
    <t xml:space="preserve">Predložením ponuky čestne vyhlasujem, že som oprávnený poskytovať obstarávané služby a že nemám uložený zákaz účasti vo verejnom obstarávaní. </t>
  </si>
  <si>
    <t>4.</t>
  </si>
  <si>
    <t>5.</t>
  </si>
  <si>
    <t>identifikácia odberateľa, kontakt na odberateľa, názov a stručný opis zákazky, jej hodnota, dátum poskytovania služby</t>
  </si>
  <si>
    <t>identifikácia osoby (kľúčový expert) - profesíjny životopis kľúčového experta predloží uchádzač ako samostaný dokument ponuky</t>
  </si>
  <si>
    <t>Kritérium č. 2: Osobné praktické skúsenosti kľúčového experta za poskytnuté konzultačné služby a lektorstvo v oblasti projektového riadenia</t>
  </si>
  <si>
    <t>A) Konzultačné služby v oblasti projektového riadenia</t>
  </si>
  <si>
    <t xml:space="preserve">B) Lektorské služby v oblasti projektového riadenia </t>
  </si>
  <si>
    <t>hodnotu vloží verejný obstarávateľ po overení</t>
  </si>
  <si>
    <t>Kritérium č. 3 – Koncept návrhu poskytovania konzultačných služieb a workshopov pre projektové riadenie mestských projektov</t>
  </si>
  <si>
    <t>hodnotu vloží verejný obstarávateľ po vyhodnotení konceptu</t>
  </si>
  <si>
    <t xml:space="preserve">počet zákaziek a počet rokov praxe uvedie uchádzač v profesíjnom životopise navrhovaného kľúčového experta, následne bude verejný obstarávateľ tieto údaje overovať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</si>
</sst>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3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2"/>
      <color indexed="81"/>
      <name val="Segoe UI"/>
      <family val="2"/>
      <charset val="238"/>
    </font>
    <font>
      <b/>
      <sz val="12"/>
      <color indexed="81"/>
      <name val="Segoe UI"/>
      <family val="2"/>
      <charset val="238"/>
    </font>
    <font>
      <sz val="16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2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wrapText="1"/>
    </xf>
    <xf numFmtId="0" fontId="0" fillId="2" borderId="3" xfId="0" applyFill="1" applyBorder="1" applyAlignment="1" applyProtection="1">
      <alignment vertical="center" wrapText="1"/>
    </xf>
    <xf numFmtId="165" fontId="0" fillId="0" borderId="0" xfId="0" applyNumberFormat="1" applyProtection="1"/>
    <xf numFmtId="0" fontId="5" fillId="0" borderId="0" xfId="0" applyFont="1" applyAlignment="1" applyProtection="1">
      <alignment vertical="center" wrapText="1"/>
    </xf>
    <xf numFmtId="0" fontId="4" fillId="0" borderId="0" xfId="0" applyFont="1" applyFill="1" applyAlignment="1" applyProtection="1">
      <alignment vertical="center" wrapText="1"/>
    </xf>
    <xf numFmtId="1" fontId="20" fillId="0" borderId="4" xfId="0" applyNumberFormat="1" applyFont="1" applyFill="1" applyBorder="1" applyAlignment="1" applyProtection="1">
      <alignment horizontal="center" vertical="center"/>
    </xf>
    <xf numFmtId="2" fontId="21" fillId="4" borderId="4" xfId="0" applyNumberFormat="1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 applyProtection="1">
      <alignment horizontal="center" vertical="center" wrapText="1"/>
    </xf>
    <xf numFmtId="0" fontId="12" fillId="2" borderId="29" xfId="0" applyFont="1" applyFill="1" applyBorder="1" applyAlignment="1" applyProtection="1">
      <alignment vertical="center"/>
    </xf>
    <xf numFmtId="0" fontId="24" fillId="0" borderId="34" xfId="0" applyFont="1" applyBorder="1" applyAlignment="1" applyProtection="1">
      <alignment horizontal="center" vertical="center" wrapText="1"/>
    </xf>
    <xf numFmtId="0" fontId="12" fillId="0" borderId="33" xfId="0" applyFont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/>
    </xf>
    <xf numFmtId="0" fontId="24" fillId="0" borderId="57" xfId="0" applyFont="1" applyBorder="1" applyAlignment="1" applyProtection="1">
      <alignment horizontal="center" vertical="center" wrapText="1"/>
    </xf>
    <xf numFmtId="0" fontId="24" fillId="0" borderId="58" xfId="0" applyFont="1" applyBorder="1" applyAlignment="1" applyProtection="1">
      <alignment horizontal="center" vertical="center" wrapText="1"/>
    </xf>
    <xf numFmtId="0" fontId="24" fillId="0" borderId="59" xfId="0" applyFont="1" applyBorder="1" applyAlignment="1" applyProtection="1">
      <alignment horizontal="center" vertical="center" wrapText="1"/>
    </xf>
    <xf numFmtId="2" fontId="12" fillId="0" borderId="7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top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top"/>
    </xf>
    <xf numFmtId="0" fontId="6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left" vertical="top" wrapText="1"/>
    </xf>
    <xf numFmtId="0" fontId="11" fillId="2" borderId="50" xfId="0" applyFont="1" applyFill="1" applyBorder="1" applyAlignment="1" applyProtection="1">
      <alignment horizontal="left" vertical="top" wrapText="1"/>
    </xf>
    <xf numFmtId="0" fontId="11" fillId="2" borderId="51" xfId="0" applyFont="1" applyFill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center" wrapText="1"/>
    </xf>
    <xf numFmtId="0" fontId="6" fillId="0" borderId="5" xfId="0" applyFont="1" applyBorder="1" applyAlignment="1" applyProtection="1">
      <alignment horizontal="left" vertical="center" wrapText="1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0" fontId="6" fillId="4" borderId="5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left" vertical="top"/>
      <protection locked="0"/>
    </xf>
    <xf numFmtId="0" fontId="6" fillId="4" borderId="5" xfId="0" applyFont="1" applyFill="1" applyBorder="1" applyAlignment="1" applyProtection="1">
      <alignment horizontal="left" vertical="top"/>
      <protection locked="0"/>
    </xf>
    <xf numFmtId="0" fontId="19" fillId="2" borderId="0" xfId="0" applyFont="1" applyFill="1" applyBorder="1" applyAlignment="1" applyProtection="1">
      <alignment horizontal="left" vertical="center" wrapText="1"/>
    </xf>
    <xf numFmtId="0" fontId="8" fillId="5" borderId="52" xfId="0" applyFont="1" applyFill="1" applyBorder="1" applyAlignment="1" applyProtection="1">
      <alignment horizontal="center" vertical="center"/>
    </xf>
    <xf numFmtId="0" fontId="8" fillId="5" borderId="47" xfId="0" applyFont="1" applyFill="1" applyBorder="1" applyAlignment="1" applyProtection="1">
      <alignment horizontal="center" vertical="center"/>
    </xf>
    <xf numFmtId="0" fontId="8" fillId="5" borderId="53" xfId="0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 applyProtection="1">
      <alignment horizontal="left" vertical="center"/>
    </xf>
    <xf numFmtId="0" fontId="18" fillId="2" borderId="0" xfId="0" applyFont="1" applyFill="1" applyBorder="1" applyAlignment="1" applyProtection="1">
      <alignment horizontal="left" vertical="center"/>
    </xf>
    <xf numFmtId="0" fontId="13" fillId="4" borderId="4" xfId="0" applyFont="1" applyFill="1" applyBorder="1" applyAlignment="1" applyProtection="1">
      <alignment horizontal="left" vertical="center"/>
      <protection locked="0"/>
    </xf>
    <xf numFmtId="0" fontId="13" fillId="4" borderId="5" xfId="0" applyFont="1" applyFill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</xf>
    <xf numFmtId="1" fontId="22" fillId="4" borderId="9" xfId="0" applyNumberFormat="1" applyFont="1" applyFill="1" applyBorder="1" applyAlignment="1" applyProtection="1">
      <alignment horizontal="center" vertical="center"/>
      <protection locked="0"/>
    </xf>
    <xf numFmtId="1" fontId="22" fillId="4" borderId="12" xfId="0" applyNumberFormat="1" applyFont="1" applyFill="1" applyBorder="1" applyAlignment="1" applyProtection="1">
      <alignment horizontal="center" vertical="center"/>
      <protection locked="0"/>
    </xf>
    <xf numFmtId="1" fontId="21" fillId="0" borderId="4" xfId="0" applyNumberFormat="1" applyFont="1" applyFill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/>
    </xf>
    <xf numFmtId="0" fontId="9" fillId="0" borderId="56" xfId="0" applyFont="1" applyBorder="1" applyAlignment="1" applyProtection="1">
      <alignment horizontal="center" vertical="center"/>
    </xf>
    <xf numFmtId="0" fontId="12" fillId="4" borderId="22" xfId="0" applyFont="1" applyFill="1" applyBorder="1" applyAlignment="1" applyProtection="1">
      <alignment horizontal="center" vertical="center"/>
      <protection locked="0"/>
    </xf>
    <xf numFmtId="0" fontId="12" fillId="4" borderId="24" xfId="0" applyFont="1" applyFill="1" applyBorder="1" applyAlignment="1" applyProtection="1">
      <alignment horizontal="center" vertical="center"/>
      <protection locked="0"/>
    </xf>
    <xf numFmtId="0" fontId="12" fillId="4" borderId="26" xfId="0" applyFont="1" applyFill="1" applyBorder="1" applyAlignment="1" applyProtection="1">
      <alignment horizontal="center" vertical="center"/>
      <protection locked="0"/>
    </xf>
    <xf numFmtId="0" fontId="12" fillId="4" borderId="38" xfId="0" applyFont="1" applyFill="1" applyBorder="1" applyAlignment="1" applyProtection="1">
      <alignment horizontal="center" vertical="center"/>
      <protection locked="0"/>
    </xf>
    <xf numFmtId="0" fontId="12" fillId="4" borderId="39" xfId="0" applyFont="1" applyFill="1" applyBorder="1" applyAlignment="1" applyProtection="1">
      <alignment horizontal="center" vertical="center"/>
      <protection locked="0"/>
    </xf>
    <xf numFmtId="0" fontId="12" fillId="4" borderId="40" xfId="0" applyFont="1" applyFill="1" applyBorder="1" applyAlignment="1" applyProtection="1">
      <alignment horizontal="center" vertical="center"/>
      <protection locked="0"/>
    </xf>
    <xf numFmtId="0" fontId="12" fillId="4" borderId="41" xfId="0" applyFont="1" applyFill="1" applyBorder="1" applyAlignment="1" applyProtection="1">
      <alignment horizontal="center" vertical="center"/>
      <protection locked="0"/>
    </xf>
    <xf numFmtId="0" fontId="12" fillId="4" borderId="0" xfId="0" applyFont="1" applyFill="1" applyBorder="1" applyAlignment="1" applyProtection="1">
      <alignment horizontal="center" vertical="center"/>
      <protection locked="0"/>
    </xf>
    <xf numFmtId="0" fontId="12" fillId="4" borderId="42" xfId="0" applyFont="1" applyFill="1" applyBorder="1" applyAlignment="1" applyProtection="1">
      <alignment horizontal="center" vertical="center"/>
      <protection locked="0"/>
    </xf>
    <xf numFmtId="0" fontId="12" fillId="4" borderId="43" xfId="0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14" xfId="0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</xf>
    <xf numFmtId="0" fontId="6" fillId="0" borderId="49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12" fillId="4" borderId="21" xfId="0" applyFont="1" applyFill="1" applyBorder="1" applyAlignment="1" applyProtection="1">
      <alignment horizontal="center" vertical="center"/>
      <protection locked="0"/>
    </xf>
    <xf numFmtId="0" fontId="12" fillId="4" borderId="23" xfId="0" applyFont="1" applyFill="1" applyBorder="1" applyAlignment="1" applyProtection="1">
      <alignment horizontal="center" vertical="center"/>
      <protection locked="0"/>
    </xf>
    <xf numFmtId="0" fontId="12" fillId="4" borderId="25" xfId="0" applyFont="1" applyFill="1" applyBorder="1" applyAlignment="1" applyProtection="1">
      <alignment horizontal="center" vertical="center"/>
      <protection locked="0"/>
    </xf>
    <xf numFmtId="0" fontId="11" fillId="3" borderId="28" xfId="0" applyFont="1" applyFill="1" applyBorder="1" applyAlignment="1" applyProtection="1">
      <alignment horizontal="left" vertical="center" wrapText="1"/>
    </xf>
    <xf numFmtId="0" fontId="11" fillId="3" borderId="13" xfId="0" applyFont="1" applyFill="1" applyBorder="1" applyAlignment="1" applyProtection="1">
      <alignment horizontal="left" vertical="center" wrapText="1"/>
    </xf>
    <xf numFmtId="0" fontId="11" fillId="3" borderId="11" xfId="0" applyFont="1" applyFill="1" applyBorder="1" applyAlignment="1" applyProtection="1">
      <alignment horizontal="left" vertical="center" wrapText="1"/>
    </xf>
    <xf numFmtId="0" fontId="0" fillId="0" borderId="30" xfId="0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24" fillId="0" borderId="46" xfId="0" applyFont="1" applyBorder="1" applyAlignment="1" applyProtection="1">
      <alignment horizontal="center" vertical="center"/>
    </xf>
    <xf numFmtId="0" fontId="24" fillId="0" borderId="47" xfId="0" applyFont="1" applyBorder="1" applyAlignment="1" applyProtection="1">
      <alignment horizontal="center" vertical="center"/>
    </xf>
    <xf numFmtId="0" fontId="24" fillId="0" borderId="48" xfId="0" applyFont="1" applyBorder="1" applyAlignment="1" applyProtection="1">
      <alignment horizontal="center" vertical="center"/>
    </xf>
    <xf numFmtId="0" fontId="23" fillId="2" borderId="9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2" fontId="21" fillId="0" borderId="44" xfId="0" applyNumberFormat="1" applyFont="1" applyFill="1" applyBorder="1" applyAlignment="1" applyProtection="1">
      <alignment horizontal="center" vertical="center"/>
    </xf>
    <xf numFmtId="2" fontId="21" fillId="0" borderId="45" xfId="0" applyNumberFormat="1" applyFont="1" applyFill="1" applyBorder="1" applyAlignment="1" applyProtection="1">
      <alignment horizontal="center" vertical="center"/>
    </xf>
    <xf numFmtId="2" fontId="21" fillId="0" borderId="35" xfId="0" applyNumberFormat="1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horizontal="left" vertical="center"/>
      <protection locked="0"/>
    </xf>
    <xf numFmtId="0" fontId="7" fillId="4" borderId="5" xfId="0" applyFont="1" applyFill="1" applyBorder="1" applyAlignment="1" applyProtection="1">
      <alignment horizontal="left" vertical="center"/>
      <protection locked="0"/>
    </xf>
    <xf numFmtId="49" fontId="25" fillId="4" borderId="9" xfId="0" applyNumberFormat="1" applyFont="1" applyFill="1" applyBorder="1" applyAlignment="1" applyProtection="1">
      <alignment horizontal="left" vertical="center"/>
      <protection locked="0"/>
    </xf>
    <xf numFmtId="49" fontId="25" fillId="4" borderId="12" xfId="0" applyNumberFormat="1" applyFont="1" applyFill="1" applyBorder="1" applyAlignment="1" applyProtection="1">
      <alignment horizontal="left" vertical="center"/>
      <protection locked="0"/>
    </xf>
    <xf numFmtId="49" fontId="25" fillId="4" borderId="10" xfId="0" applyNumberFormat="1" applyFont="1" applyFill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50" xfId="0" applyFont="1" applyFill="1" applyBorder="1" applyAlignment="1" applyProtection="1">
      <alignment horizontal="left" vertical="center" wrapText="1"/>
    </xf>
    <xf numFmtId="0" fontId="1" fillId="2" borderId="51" xfId="0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left" vertical="center" wrapText="1"/>
    </xf>
    <xf numFmtId="0" fontId="7" fillId="4" borderId="7" xfId="0" applyFont="1" applyFill="1" applyBorder="1" applyAlignment="1" applyProtection="1">
      <alignment horizontal="left" vertical="center"/>
      <protection locked="0"/>
    </xf>
    <xf numFmtId="0" fontId="7" fillId="4" borderId="8" xfId="0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left" vertical="center" wrapText="1"/>
    </xf>
    <xf numFmtId="0" fontId="11" fillId="2" borderId="50" xfId="0" applyFont="1" applyFill="1" applyBorder="1" applyAlignment="1" applyProtection="1">
      <alignment horizontal="left" vertical="center" wrapText="1"/>
    </xf>
    <xf numFmtId="0" fontId="11" fillId="2" borderId="51" xfId="0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left" vertical="center" wrapText="1"/>
    </xf>
    <xf numFmtId="0" fontId="11" fillId="2" borderId="4" xfId="0" applyFont="1" applyFill="1" applyBorder="1" applyAlignment="1" applyProtection="1">
      <alignment horizontal="left" vertical="center" wrapText="1"/>
    </xf>
    <xf numFmtId="0" fontId="11" fillId="2" borderId="5" xfId="0" applyFont="1" applyFill="1" applyBorder="1" applyAlignment="1" applyProtection="1">
      <alignment horizontal="left" vertical="center" wrapText="1"/>
    </xf>
    <xf numFmtId="2" fontId="22" fillId="0" borderId="9" xfId="0" applyNumberFormat="1" applyFont="1" applyFill="1" applyBorder="1" applyAlignment="1" applyProtection="1">
      <alignment horizontal="center" vertical="center"/>
    </xf>
    <xf numFmtId="2" fontId="22" fillId="0" borderId="10" xfId="0" applyNumberFormat="1" applyFont="1" applyFill="1" applyBorder="1" applyAlignment="1" applyProtection="1">
      <alignment horizontal="center" vertical="center"/>
    </xf>
    <xf numFmtId="2" fontId="12" fillId="0" borderId="8" xfId="0" applyNumberFormat="1" applyFont="1" applyBorder="1" applyAlignment="1" applyProtection="1">
      <alignment horizontal="center" vertical="center"/>
    </xf>
    <xf numFmtId="2" fontId="12" fillId="0" borderId="60" xfId="0" applyNumberFormat="1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0" fontId="12" fillId="0" borderId="19" xfId="0" applyFont="1" applyBorder="1" applyAlignment="1" applyProtection="1">
      <alignment horizontal="center" vertical="center"/>
    </xf>
    <xf numFmtId="0" fontId="13" fillId="2" borderId="4" xfId="0" applyFont="1" applyFill="1" applyBorder="1" applyAlignment="1" applyProtection="1">
      <alignment horizontal="center" vertical="center" wrapText="1"/>
    </xf>
    <xf numFmtId="0" fontId="12" fillId="2" borderId="57" xfId="0" applyFont="1" applyFill="1" applyBorder="1" applyAlignment="1" applyProtection="1">
      <alignment vertical="center" wrapText="1"/>
    </xf>
    <xf numFmtId="0" fontId="13" fillId="2" borderId="61" xfId="0" applyFont="1" applyFill="1" applyBorder="1" applyAlignment="1" applyProtection="1">
      <alignment horizontal="center" vertical="center" wrapText="1"/>
    </xf>
    <xf numFmtId="0" fontId="13" fillId="2" borderId="18" xfId="0" applyFont="1" applyFill="1" applyBorder="1" applyAlignment="1" applyProtection="1">
      <alignment horizontal="center" vertical="center" wrapText="1"/>
    </xf>
    <xf numFmtId="0" fontId="13" fillId="2" borderId="62" xfId="0" applyFont="1" applyFill="1" applyBorder="1" applyAlignment="1" applyProtection="1">
      <alignment horizontal="center" vertical="center" wrapText="1"/>
    </xf>
    <xf numFmtId="0" fontId="12" fillId="2" borderId="63" xfId="0" applyFont="1" applyFill="1" applyBorder="1" applyAlignment="1" applyProtection="1">
      <alignment horizontal="center" vertical="center" wrapText="1"/>
    </xf>
    <xf numFmtId="1" fontId="22" fillId="4" borderId="64" xfId="0" applyNumberFormat="1" applyFont="1" applyFill="1" applyBorder="1" applyAlignment="1" applyProtection="1">
      <alignment horizontal="center" vertical="center"/>
      <protection locked="0"/>
    </xf>
    <xf numFmtId="0" fontId="12" fillId="2" borderId="63" xfId="0" applyFont="1" applyFill="1" applyBorder="1" applyAlignment="1" applyProtection="1">
      <alignment vertical="center"/>
    </xf>
    <xf numFmtId="1" fontId="21" fillId="0" borderId="65" xfId="0" applyNumberFormat="1" applyFont="1" applyFill="1" applyBorder="1" applyAlignment="1" applyProtection="1">
      <alignment horizontal="center" vertical="center"/>
    </xf>
    <xf numFmtId="0" fontId="12" fillId="0" borderId="66" xfId="0" applyFont="1" applyBorder="1" applyAlignment="1" applyProtection="1">
      <alignment horizontal="center" vertical="center"/>
    </xf>
    <xf numFmtId="0" fontId="12" fillId="0" borderId="67" xfId="0" applyFont="1" applyBorder="1" applyAlignment="1" applyProtection="1">
      <alignment horizontal="center" vertical="center"/>
    </xf>
    <xf numFmtId="0" fontId="12" fillId="2" borderId="63" xfId="0" applyFont="1" applyFill="1" applyBorder="1" applyAlignment="1" applyProtection="1">
      <alignment horizontal="center" vertical="center"/>
    </xf>
    <xf numFmtId="0" fontId="13" fillId="2" borderId="65" xfId="0" applyFont="1" applyFill="1" applyBorder="1" applyAlignment="1" applyProtection="1">
      <alignment horizontal="center" vertical="center" wrapText="1"/>
    </xf>
    <xf numFmtId="1" fontId="21" fillId="0" borderId="68" xfId="0" applyNumberFormat="1" applyFont="1" applyFill="1" applyBorder="1" applyAlignment="1" applyProtection="1">
      <alignment horizontal="center" vertical="center" wrapText="1"/>
    </xf>
    <xf numFmtId="1" fontId="21" fillId="0" borderId="69" xfId="0" applyNumberFormat="1" applyFont="1" applyFill="1" applyBorder="1" applyAlignment="1" applyProtection="1">
      <alignment horizontal="center" vertical="center" wrapText="1"/>
    </xf>
    <xf numFmtId="0" fontId="11" fillId="3" borderId="70" xfId="0" applyFont="1" applyFill="1" applyBorder="1" applyAlignment="1" applyProtection="1">
      <alignment horizontal="left" vertical="center" wrapText="1"/>
    </xf>
    <xf numFmtId="0" fontId="11" fillId="3" borderId="71" xfId="0" applyFont="1" applyFill="1" applyBorder="1" applyAlignment="1" applyProtection="1">
      <alignment horizontal="left" vertical="center" wrapText="1"/>
    </xf>
    <xf numFmtId="0" fontId="11" fillId="3" borderId="72" xfId="0" applyFont="1" applyFill="1" applyBorder="1" applyAlignment="1" applyProtection="1">
      <alignment horizontal="left" vertical="center" wrapText="1"/>
    </xf>
    <xf numFmtId="0" fontId="12" fillId="2" borderId="73" xfId="0" applyFont="1" applyFill="1" applyBorder="1" applyAlignment="1" applyProtection="1">
      <alignment vertical="center"/>
    </xf>
    <xf numFmtId="0" fontId="3" fillId="5" borderId="36" xfId="0" applyNumberFormat="1" applyFont="1" applyFill="1" applyBorder="1" applyAlignment="1" applyProtection="1">
      <alignment horizontal="center" vertical="center"/>
    </xf>
    <xf numFmtId="0" fontId="3" fillId="5" borderId="16" xfId="0" applyNumberFormat="1" applyFont="1" applyFill="1" applyBorder="1" applyAlignment="1" applyProtection="1">
      <alignment horizontal="center" vertical="center"/>
    </xf>
    <xf numFmtId="0" fontId="3" fillId="5" borderId="17" xfId="0" applyNumberFormat="1" applyFont="1" applyFill="1" applyBorder="1" applyAlignment="1" applyProtection="1">
      <alignment horizontal="center" vertical="center"/>
    </xf>
    <xf numFmtId="0" fontId="11" fillId="3" borderId="75" xfId="0" applyFont="1" applyFill="1" applyBorder="1" applyAlignment="1" applyProtection="1">
      <alignment horizontal="left" vertical="center" wrapText="1"/>
    </xf>
    <xf numFmtId="0" fontId="11" fillId="3" borderId="74" xfId="0" applyFont="1" applyFill="1" applyBorder="1" applyAlignment="1" applyProtection="1">
      <alignment horizontal="left" vertical="center" wrapText="1"/>
    </xf>
    <xf numFmtId="0" fontId="11" fillId="3" borderId="76" xfId="0" applyFont="1" applyFill="1" applyBorder="1" applyAlignment="1" applyProtection="1">
      <alignment horizontal="left" vertical="center" wrapText="1"/>
    </xf>
    <xf numFmtId="0" fontId="12" fillId="0" borderId="63" xfId="0" applyFont="1" applyBorder="1" applyAlignment="1" applyProtection="1">
      <alignment horizontal="center" vertical="center"/>
    </xf>
    <xf numFmtId="0" fontId="15" fillId="2" borderId="73" xfId="0" applyFont="1" applyFill="1" applyBorder="1" applyAlignment="1" applyProtection="1">
      <alignment horizontal="center" vertical="center" wrapText="1"/>
    </xf>
    <xf numFmtId="0" fontId="15" fillId="2" borderId="68" xfId="0" applyFont="1" applyFill="1" applyBorder="1" applyAlignment="1" applyProtection="1">
      <alignment horizontal="center" vertical="center" wrapText="1"/>
    </xf>
    <xf numFmtId="0" fontId="15" fillId="2" borderId="69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14" fillId="0" borderId="54" xfId="0" applyFont="1" applyBorder="1" applyAlignment="1" applyProtection="1">
      <alignment horizontal="center" vertical="center"/>
    </xf>
    <xf numFmtId="0" fontId="14" fillId="0" borderId="19" xfId="0" applyFont="1" applyBorder="1" applyAlignment="1" applyProtection="1">
      <alignment horizontal="center" vertical="center"/>
    </xf>
    <xf numFmtId="0" fontId="14" fillId="0" borderId="20" xfId="0" applyFont="1" applyBorder="1" applyAlignment="1" applyProtection="1">
      <alignment horizontal="center" vertical="center"/>
    </xf>
    <xf numFmtId="0" fontId="14" fillId="0" borderId="55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left" vertical="center"/>
    </xf>
    <xf numFmtId="0" fontId="13" fillId="0" borderId="5" xfId="0" applyFont="1" applyBorder="1" applyAlignment="1" applyProtection="1">
      <alignment horizontal="left" vertical="center"/>
    </xf>
    <xf numFmtId="0" fontId="13" fillId="0" borderId="7" xfId="0" applyFont="1" applyBorder="1" applyAlignment="1" applyProtection="1">
      <alignment horizontal="left" vertical="center"/>
    </xf>
    <xf numFmtId="0" fontId="13" fillId="0" borderId="8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top"/>
    </xf>
    <xf numFmtId="0" fontId="6" fillId="0" borderId="8" xfId="0" applyFont="1" applyBorder="1" applyAlignment="1" applyProtection="1">
      <alignment horizontal="left" vertical="top"/>
    </xf>
    <xf numFmtId="0" fontId="13" fillId="4" borderId="9" xfId="0" applyFont="1" applyFill="1" applyBorder="1" applyAlignment="1" applyProtection="1">
      <alignment horizontal="center" vertical="center"/>
      <protection locked="0"/>
    </xf>
    <xf numFmtId="0" fontId="13" fillId="4" borderId="12" xfId="0" applyFont="1" applyFill="1" applyBorder="1" applyAlignment="1" applyProtection="1">
      <alignment horizontal="center" vertical="center"/>
      <protection locked="0"/>
    </xf>
    <xf numFmtId="0" fontId="13" fillId="4" borderId="10" xfId="0" applyFont="1" applyFill="1" applyBorder="1" applyAlignment="1" applyProtection="1">
      <alignment horizontal="center" vertic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82"/>
  <sheetViews>
    <sheetView tabSelected="1" topLeftCell="A7" zoomScale="90" zoomScaleNormal="90" workbookViewId="0">
      <selection activeCell="D10" sqref="D10:H10"/>
    </sheetView>
  </sheetViews>
  <sheetFormatPr defaultColWidth="9.109375" defaultRowHeight="14.4" x14ac:dyDescent="0.3"/>
  <cols>
    <col min="1" max="1" width="3.109375" style="1" customWidth="1"/>
    <col min="2" max="2" width="12.5546875" style="1" customWidth="1"/>
    <col min="3" max="3" width="23.109375" style="1" customWidth="1"/>
    <col min="4" max="4" width="15.44140625" style="1" customWidth="1"/>
    <col min="5" max="5" width="14.88671875" style="1" customWidth="1"/>
    <col min="6" max="6" width="13.6640625" style="1" customWidth="1"/>
    <col min="7" max="7" width="9.109375" style="1"/>
    <col min="8" max="8" width="11.33203125" style="1" customWidth="1"/>
    <col min="9" max="11" width="12" style="1" customWidth="1"/>
    <col min="12" max="12" width="9.6640625" style="1" customWidth="1"/>
    <col min="13" max="13" width="17.33203125" style="1" customWidth="1"/>
    <col min="14" max="18" width="15.5546875" style="1" customWidth="1"/>
    <col min="19" max="16384" width="9.109375" style="1"/>
  </cols>
  <sheetData>
    <row r="1" spans="2:22" ht="15" thickBot="1" x14ac:dyDescent="0.35"/>
    <row r="2" spans="2:22" ht="25.5" customHeight="1" thickBot="1" x14ac:dyDescent="0.35">
      <c r="B2" s="82" t="s">
        <v>35</v>
      </c>
      <c r="C2" s="82"/>
      <c r="D2" s="43" t="s">
        <v>24</v>
      </c>
      <c r="E2" s="44"/>
      <c r="F2" s="44"/>
      <c r="G2" s="44"/>
      <c r="H2" s="44"/>
      <c r="I2" s="44"/>
      <c r="J2" s="44"/>
      <c r="K2" s="44"/>
      <c r="L2" s="44"/>
      <c r="M2" s="45"/>
      <c r="N2" s="16"/>
    </row>
    <row r="3" spans="2:22" ht="25.5" customHeight="1" thickBot="1" x14ac:dyDescent="0.35">
      <c r="B3" s="30"/>
      <c r="C3" s="30"/>
      <c r="D3" s="30"/>
      <c r="E3" s="30"/>
      <c r="F3" s="30"/>
    </row>
    <row r="4" spans="2:22" ht="25.5" customHeight="1" thickTop="1" x14ac:dyDescent="0.3">
      <c r="B4" s="97" t="s">
        <v>14</v>
      </c>
      <c r="C4" s="98"/>
      <c r="D4" s="98"/>
      <c r="E4" s="98"/>
      <c r="F4" s="98"/>
      <c r="G4" s="98"/>
      <c r="H4" s="99"/>
      <c r="I4" s="6"/>
      <c r="J4" s="6"/>
    </row>
    <row r="5" spans="2:22" ht="25.5" customHeight="1" x14ac:dyDescent="0.3">
      <c r="B5" s="100"/>
      <c r="C5" s="101"/>
      <c r="D5" s="101"/>
      <c r="E5" s="101"/>
      <c r="F5" s="101"/>
      <c r="G5" s="101"/>
      <c r="H5" s="102"/>
    </row>
    <row r="6" spans="2:22" ht="35.25" customHeight="1" x14ac:dyDescent="0.3">
      <c r="B6" s="32" t="s">
        <v>0</v>
      </c>
      <c r="C6" s="70"/>
      <c r="D6" s="91"/>
      <c r="E6" s="91"/>
      <c r="F6" s="91"/>
      <c r="G6" s="91"/>
      <c r="H6" s="92"/>
    </row>
    <row r="7" spans="2:22" ht="35.25" customHeight="1" x14ac:dyDescent="0.3">
      <c r="B7" s="32" t="s">
        <v>1</v>
      </c>
      <c r="C7" s="70"/>
      <c r="D7" s="91"/>
      <c r="E7" s="91"/>
      <c r="F7" s="91"/>
      <c r="G7" s="91"/>
      <c r="H7" s="92"/>
    </row>
    <row r="8" spans="2:22" ht="35.25" customHeight="1" x14ac:dyDescent="0.3">
      <c r="B8" s="32" t="s">
        <v>2</v>
      </c>
      <c r="C8" s="70"/>
      <c r="D8" s="91"/>
      <c r="E8" s="91"/>
      <c r="F8" s="91"/>
      <c r="G8" s="91"/>
      <c r="H8" s="92"/>
    </row>
    <row r="9" spans="2:22" ht="35.25" customHeight="1" x14ac:dyDescent="0.3">
      <c r="B9" s="32" t="s">
        <v>3</v>
      </c>
      <c r="C9" s="70"/>
      <c r="D9" s="91"/>
      <c r="E9" s="91"/>
      <c r="F9" s="91"/>
      <c r="G9" s="91"/>
      <c r="H9" s="92"/>
    </row>
    <row r="10" spans="2:22" ht="35.25" customHeight="1" x14ac:dyDescent="0.3">
      <c r="B10" s="32" t="s">
        <v>4</v>
      </c>
      <c r="C10" s="70"/>
      <c r="D10" s="91"/>
      <c r="E10" s="91"/>
      <c r="F10" s="91"/>
      <c r="G10" s="91"/>
      <c r="H10" s="92"/>
    </row>
    <row r="11" spans="2:22" ht="35.25" customHeight="1" x14ac:dyDescent="0.3">
      <c r="B11" s="68" t="s">
        <v>15</v>
      </c>
      <c r="C11" s="69"/>
      <c r="D11" s="93" t="s">
        <v>34</v>
      </c>
      <c r="E11" s="94"/>
      <c r="F11" s="94"/>
      <c r="G11" s="94"/>
      <c r="H11" s="95"/>
      <c r="S11" s="7"/>
      <c r="T11" s="7"/>
      <c r="U11" s="7"/>
      <c r="V11" s="7"/>
    </row>
    <row r="12" spans="2:22" ht="35.25" customHeight="1" x14ac:dyDescent="0.3">
      <c r="B12" s="32" t="s">
        <v>5</v>
      </c>
      <c r="C12" s="70"/>
      <c r="D12" s="91"/>
      <c r="E12" s="91"/>
      <c r="F12" s="91"/>
      <c r="G12" s="91"/>
      <c r="H12" s="92"/>
      <c r="S12" s="7"/>
      <c r="T12" s="7"/>
      <c r="U12" s="7"/>
      <c r="V12" s="7"/>
    </row>
    <row r="13" spans="2:22" ht="35.25" customHeight="1" thickBot="1" x14ac:dyDescent="0.35">
      <c r="B13" s="50" t="s">
        <v>6</v>
      </c>
      <c r="C13" s="96"/>
      <c r="D13" s="103"/>
      <c r="E13" s="103"/>
      <c r="F13" s="103"/>
      <c r="G13" s="103"/>
      <c r="H13" s="104"/>
      <c r="S13" s="7"/>
      <c r="T13" s="7"/>
      <c r="U13" s="7"/>
      <c r="V13" s="7"/>
    </row>
    <row r="14" spans="2:22" ht="26.4" customHeight="1" thickTop="1" x14ac:dyDescent="0.3">
      <c r="B14" s="21"/>
      <c r="C14" s="21"/>
      <c r="D14" s="148"/>
      <c r="E14" s="148"/>
      <c r="F14" s="148"/>
      <c r="G14" s="148"/>
      <c r="H14" s="148"/>
      <c r="S14" s="7"/>
      <c r="T14" s="7"/>
      <c r="U14" s="7"/>
      <c r="V14" s="7"/>
    </row>
    <row r="15" spans="2:22" ht="51.6" customHeight="1" x14ac:dyDescent="0.3">
      <c r="B15" s="42" t="s">
        <v>39</v>
      </c>
      <c r="C15" s="42"/>
      <c r="D15" s="42"/>
      <c r="E15" s="42"/>
      <c r="F15" s="42"/>
      <c r="G15" s="42"/>
      <c r="H15" s="42"/>
      <c r="S15" s="7"/>
      <c r="T15" s="7"/>
      <c r="U15" s="7"/>
      <c r="V15" s="7"/>
    </row>
    <row r="16" spans="2:22" ht="25.2" customHeight="1" x14ac:dyDescent="0.3">
      <c r="B16" s="21"/>
      <c r="C16" s="21"/>
      <c r="S16" s="7"/>
      <c r="T16" s="7"/>
      <c r="U16" s="7"/>
      <c r="V16" s="7"/>
    </row>
    <row r="17" spans="2:22" ht="25.2" customHeight="1" x14ac:dyDescent="0.3">
      <c r="B17" s="42" t="s">
        <v>25</v>
      </c>
      <c r="C17" s="42"/>
      <c r="D17" s="42"/>
      <c r="E17" s="42"/>
      <c r="F17" s="42"/>
      <c r="G17" s="42"/>
      <c r="H17" s="42"/>
      <c r="S17" s="7"/>
      <c r="T17" s="7"/>
      <c r="U17" s="7"/>
      <c r="V17" s="7"/>
    </row>
    <row r="18" spans="2:22" ht="25.2" customHeight="1" x14ac:dyDescent="0.3">
      <c r="B18" s="42"/>
      <c r="C18" s="42"/>
      <c r="D18" s="42"/>
      <c r="E18" s="42"/>
      <c r="F18" s="42"/>
      <c r="G18" s="42"/>
      <c r="H18" s="42"/>
      <c r="S18" s="7"/>
      <c r="T18" s="7"/>
      <c r="U18" s="7"/>
      <c r="V18" s="7"/>
    </row>
    <row r="19" spans="2:22" ht="13.5" customHeight="1" thickBot="1" x14ac:dyDescent="0.35">
      <c r="B19" s="21"/>
      <c r="C19" s="21"/>
      <c r="S19" s="7"/>
      <c r="T19" s="7"/>
      <c r="U19" s="7"/>
      <c r="V19" s="7"/>
    </row>
    <row r="20" spans="2:22" ht="25.5" customHeight="1" thickTop="1" x14ac:dyDescent="0.3">
      <c r="B20" s="105" t="s">
        <v>22</v>
      </c>
      <c r="C20" s="106"/>
      <c r="D20" s="106"/>
      <c r="E20" s="106"/>
      <c r="F20" s="106"/>
      <c r="G20" s="106"/>
      <c r="H20" s="107"/>
      <c r="S20" s="7"/>
      <c r="T20" s="7"/>
      <c r="U20" s="7"/>
      <c r="V20" s="7"/>
    </row>
    <row r="21" spans="2:22" ht="25.5" customHeight="1" x14ac:dyDescent="0.3">
      <c r="B21" s="108"/>
      <c r="C21" s="109"/>
      <c r="D21" s="109"/>
      <c r="E21" s="109"/>
      <c r="F21" s="109"/>
      <c r="G21" s="109"/>
      <c r="H21" s="110"/>
      <c r="L21" s="22"/>
      <c r="M21" s="23"/>
      <c r="N21" s="23"/>
      <c r="O21" s="23"/>
      <c r="P21" s="23"/>
      <c r="Q21" s="23"/>
      <c r="R21" s="23"/>
      <c r="S21" s="7"/>
      <c r="T21" s="7"/>
      <c r="U21" s="7"/>
      <c r="V21" s="7"/>
    </row>
    <row r="22" spans="2:22" ht="25.5" customHeight="1" x14ac:dyDescent="0.3">
      <c r="B22" s="32" t="s">
        <v>17</v>
      </c>
      <c r="C22" s="36" t="s">
        <v>42</v>
      </c>
      <c r="D22" s="36"/>
      <c r="E22" s="36"/>
      <c r="F22" s="36"/>
      <c r="G22" s="36"/>
      <c r="H22" s="37"/>
      <c r="L22" s="22"/>
      <c r="M22" s="23"/>
      <c r="N22" s="23"/>
      <c r="O22" s="23"/>
      <c r="P22" s="23"/>
      <c r="Q22" s="23"/>
      <c r="R22" s="23"/>
      <c r="S22" s="7"/>
      <c r="T22" s="7"/>
      <c r="U22" s="7"/>
      <c r="V22" s="7"/>
    </row>
    <row r="23" spans="2:22" ht="25.5" customHeight="1" x14ac:dyDescent="0.3">
      <c r="B23" s="32"/>
      <c r="C23" s="36"/>
      <c r="D23" s="36"/>
      <c r="E23" s="36"/>
      <c r="F23" s="36"/>
      <c r="G23" s="36"/>
      <c r="H23" s="37"/>
      <c r="L23" s="22"/>
      <c r="M23" s="23"/>
      <c r="N23" s="23"/>
      <c r="O23" s="23"/>
      <c r="P23" s="23"/>
      <c r="Q23" s="23"/>
      <c r="R23" s="23"/>
      <c r="S23" s="7"/>
      <c r="T23" s="7"/>
      <c r="U23" s="7"/>
      <c r="V23" s="7"/>
    </row>
    <row r="24" spans="2:22" ht="25.5" customHeight="1" x14ac:dyDescent="0.3">
      <c r="B24" s="32" t="s">
        <v>18</v>
      </c>
      <c r="C24" s="48"/>
      <c r="D24" s="48"/>
      <c r="E24" s="48"/>
      <c r="F24" s="48"/>
      <c r="G24" s="48"/>
      <c r="H24" s="49"/>
      <c r="L24" s="22"/>
      <c r="M24" s="23"/>
      <c r="N24" s="23"/>
      <c r="O24" s="23"/>
      <c r="P24" s="23"/>
      <c r="Q24" s="23"/>
      <c r="R24" s="23"/>
      <c r="S24" s="7"/>
      <c r="T24" s="7"/>
      <c r="U24" s="7"/>
      <c r="V24" s="7"/>
    </row>
    <row r="25" spans="2:22" ht="25.5" customHeight="1" x14ac:dyDescent="0.3">
      <c r="B25" s="32"/>
      <c r="C25" s="48"/>
      <c r="D25" s="48"/>
      <c r="E25" s="48"/>
      <c r="F25" s="48"/>
      <c r="G25" s="48"/>
      <c r="H25" s="49"/>
      <c r="L25" s="22"/>
      <c r="M25" s="23"/>
      <c r="N25" s="23"/>
      <c r="O25" s="23"/>
      <c r="P25" s="23"/>
      <c r="Q25" s="23"/>
      <c r="R25" s="23"/>
      <c r="S25" s="7"/>
      <c r="T25" s="7"/>
      <c r="U25" s="7"/>
      <c r="V25" s="7"/>
    </row>
    <row r="26" spans="2:22" ht="25.5" customHeight="1" x14ac:dyDescent="0.3">
      <c r="B26" s="32" t="s">
        <v>19</v>
      </c>
      <c r="C26" s="48"/>
      <c r="D26" s="48"/>
      <c r="E26" s="48"/>
      <c r="F26" s="48"/>
      <c r="G26" s="48"/>
      <c r="H26" s="49"/>
      <c r="L26" s="22"/>
      <c r="M26" s="23"/>
      <c r="N26" s="23"/>
      <c r="O26" s="23"/>
      <c r="P26" s="23"/>
      <c r="Q26" s="23"/>
      <c r="R26" s="23"/>
      <c r="S26" s="7"/>
      <c r="T26" s="7"/>
      <c r="U26" s="7"/>
      <c r="V26" s="7"/>
    </row>
    <row r="27" spans="2:22" ht="25.2" customHeight="1" x14ac:dyDescent="0.3">
      <c r="B27" s="32"/>
      <c r="C27" s="48"/>
      <c r="D27" s="48"/>
      <c r="E27" s="48"/>
      <c r="F27" s="48"/>
      <c r="G27" s="48"/>
      <c r="H27" s="49"/>
      <c r="L27" s="22"/>
      <c r="M27" s="23"/>
      <c r="N27" s="23"/>
      <c r="O27" s="23"/>
      <c r="P27" s="23"/>
      <c r="Q27" s="23"/>
      <c r="R27" s="23"/>
      <c r="S27" s="7"/>
      <c r="T27" s="7"/>
      <c r="U27" s="7"/>
      <c r="V27" s="7"/>
    </row>
    <row r="28" spans="2:22" ht="25.5" customHeight="1" x14ac:dyDescent="0.3">
      <c r="B28" s="32" t="s">
        <v>20</v>
      </c>
      <c r="C28" s="48"/>
      <c r="D28" s="48"/>
      <c r="E28" s="48"/>
      <c r="F28" s="48"/>
      <c r="G28" s="48"/>
      <c r="H28" s="49"/>
      <c r="L28" s="22"/>
      <c r="M28" s="23"/>
      <c r="N28" s="23"/>
      <c r="O28" s="23"/>
      <c r="P28" s="23"/>
      <c r="Q28" s="23"/>
      <c r="R28" s="23"/>
      <c r="S28" s="7"/>
      <c r="T28" s="7"/>
      <c r="U28" s="7"/>
      <c r="V28" s="7"/>
    </row>
    <row r="29" spans="2:22" ht="25.2" customHeight="1" x14ac:dyDescent="0.3">
      <c r="B29" s="32"/>
      <c r="C29" s="48"/>
      <c r="D29" s="48"/>
      <c r="E29" s="48"/>
      <c r="F29" s="48"/>
      <c r="G29" s="48"/>
      <c r="H29" s="49"/>
      <c r="L29" s="22"/>
      <c r="M29" s="23"/>
      <c r="N29" s="23"/>
      <c r="O29" s="23"/>
      <c r="P29" s="23"/>
      <c r="Q29" s="23"/>
      <c r="R29" s="23"/>
      <c r="S29" s="7"/>
      <c r="T29" s="7"/>
      <c r="U29" s="7"/>
      <c r="V29" s="7"/>
    </row>
    <row r="30" spans="2:22" ht="51" customHeight="1" x14ac:dyDescent="0.3">
      <c r="B30" s="115" t="s">
        <v>40</v>
      </c>
      <c r="C30" s="161"/>
      <c r="D30" s="162"/>
      <c r="E30" s="162"/>
      <c r="F30" s="162"/>
      <c r="G30" s="162"/>
      <c r="H30" s="163"/>
      <c r="L30" s="22"/>
      <c r="M30" s="23"/>
      <c r="N30" s="23"/>
      <c r="O30" s="23"/>
      <c r="P30" s="23"/>
      <c r="Q30" s="23"/>
      <c r="R30" s="23"/>
      <c r="S30" s="7"/>
      <c r="T30" s="7"/>
      <c r="U30" s="7"/>
      <c r="V30" s="7"/>
    </row>
    <row r="31" spans="2:22" ht="51" customHeight="1" x14ac:dyDescent="0.3">
      <c r="B31" s="115" t="s">
        <v>41</v>
      </c>
      <c r="C31" s="161"/>
      <c r="D31" s="162"/>
      <c r="E31" s="162"/>
      <c r="F31" s="162"/>
      <c r="G31" s="162"/>
      <c r="H31" s="163"/>
      <c r="L31" s="22"/>
      <c r="M31" s="23"/>
      <c r="N31" s="23"/>
      <c r="O31" s="23"/>
      <c r="P31" s="23"/>
      <c r="Q31" s="23"/>
      <c r="R31" s="23"/>
      <c r="S31" s="7"/>
      <c r="T31" s="7"/>
      <c r="U31" s="7"/>
      <c r="V31" s="7"/>
    </row>
    <row r="32" spans="2:22" ht="25.5" customHeight="1" x14ac:dyDescent="0.3">
      <c r="B32" s="54" t="s">
        <v>21</v>
      </c>
      <c r="C32" s="149"/>
      <c r="D32" s="150"/>
      <c r="E32" s="150"/>
      <c r="F32" s="150"/>
      <c r="G32" s="150"/>
      <c r="H32" s="151"/>
      <c r="L32" s="22"/>
      <c r="M32" s="23"/>
      <c r="N32" s="23"/>
      <c r="O32" s="23"/>
      <c r="P32" s="23"/>
      <c r="Q32" s="23"/>
      <c r="R32" s="23"/>
      <c r="S32" s="7"/>
      <c r="T32" s="7"/>
      <c r="U32" s="7"/>
      <c r="V32" s="7"/>
    </row>
    <row r="33" spans="2:22" ht="25.5" customHeight="1" thickBot="1" x14ac:dyDescent="0.35">
      <c r="B33" s="55"/>
      <c r="C33" s="152"/>
      <c r="D33" s="153"/>
      <c r="E33" s="153"/>
      <c r="F33" s="153"/>
      <c r="G33" s="153"/>
      <c r="H33" s="154"/>
      <c r="L33" s="22"/>
      <c r="M33" s="23"/>
      <c r="N33" s="23"/>
      <c r="O33" s="23"/>
      <c r="P33" s="23"/>
      <c r="Q33" s="23"/>
      <c r="R33" s="23"/>
      <c r="S33" s="7"/>
      <c r="T33" s="7"/>
      <c r="U33" s="7"/>
      <c r="V33" s="7"/>
    </row>
    <row r="34" spans="2:22" ht="25.5" customHeight="1" thickTop="1" thickBot="1" x14ac:dyDescent="0.35">
      <c r="B34" s="21"/>
      <c r="C34" s="21"/>
      <c r="L34" s="22"/>
      <c r="M34" s="23"/>
      <c r="N34" s="23"/>
      <c r="O34" s="23"/>
      <c r="P34" s="23"/>
      <c r="Q34" s="23"/>
      <c r="R34" s="23"/>
      <c r="S34" s="7"/>
      <c r="T34" s="7"/>
      <c r="U34" s="7"/>
      <c r="V34" s="7"/>
    </row>
    <row r="35" spans="2:22" ht="35.25" customHeight="1" thickTop="1" x14ac:dyDescent="0.3">
      <c r="B35" s="105" t="s">
        <v>23</v>
      </c>
      <c r="C35" s="106"/>
      <c r="D35" s="106"/>
      <c r="E35" s="106"/>
      <c r="F35" s="106"/>
      <c r="G35" s="106"/>
      <c r="H35" s="107"/>
      <c r="L35" s="22"/>
      <c r="M35" s="23"/>
      <c r="N35" s="23"/>
      <c r="O35" s="23"/>
      <c r="P35" s="23"/>
      <c r="Q35" s="23"/>
      <c r="R35" s="23"/>
      <c r="S35" s="7"/>
      <c r="T35" s="7"/>
      <c r="U35" s="7"/>
      <c r="V35" s="7"/>
    </row>
    <row r="36" spans="2:22" ht="35.25" customHeight="1" x14ac:dyDescent="0.3">
      <c r="B36" s="108"/>
      <c r="C36" s="109"/>
      <c r="D36" s="109"/>
      <c r="E36" s="109"/>
      <c r="F36" s="109"/>
      <c r="G36" s="109"/>
      <c r="H36" s="110"/>
      <c r="L36" s="22"/>
      <c r="M36" s="23"/>
      <c r="N36" s="23"/>
      <c r="O36" s="23"/>
      <c r="P36" s="23"/>
      <c r="Q36" s="23"/>
      <c r="R36" s="23"/>
      <c r="S36" s="7"/>
      <c r="T36" s="7"/>
      <c r="U36" s="7"/>
      <c r="V36" s="7"/>
    </row>
    <row r="37" spans="2:22" ht="25.5" customHeight="1" x14ac:dyDescent="0.3">
      <c r="B37" s="32" t="s">
        <v>17</v>
      </c>
      <c r="C37" s="116" t="s">
        <v>43</v>
      </c>
      <c r="D37" s="116"/>
      <c r="E37" s="116"/>
      <c r="F37" s="116"/>
      <c r="G37" s="116"/>
      <c r="H37" s="117"/>
      <c r="L37" s="22"/>
      <c r="M37" s="23"/>
      <c r="N37" s="23"/>
      <c r="O37" s="23"/>
      <c r="P37" s="23"/>
      <c r="Q37" s="23"/>
      <c r="R37" s="23"/>
      <c r="S37" s="7"/>
      <c r="T37" s="7"/>
      <c r="U37" s="7"/>
      <c r="V37" s="7"/>
    </row>
    <row r="38" spans="2:22" ht="25.5" customHeight="1" x14ac:dyDescent="0.3">
      <c r="B38" s="32"/>
      <c r="C38" s="116"/>
      <c r="D38" s="116"/>
      <c r="E38" s="116"/>
      <c r="F38" s="116"/>
      <c r="G38" s="116"/>
      <c r="H38" s="117"/>
      <c r="L38" s="22"/>
      <c r="M38" s="23"/>
      <c r="N38" s="23"/>
      <c r="O38" s="23"/>
      <c r="P38" s="23"/>
      <c r="Q38" s="23"/>
      <c r="R38" s="23"/>
      <c r="S38" s="7"/>
      <c r="T38" s="7"/>
      <c r="U38" s="7"/>
      <c r="V38" s="7"/>
    </row>
    <row r="39" spans="2:22" ht="25.5" customHeight="1" x14ac:dyDescent="0.3">
      <c r="B39" s="32" t="s">
        <v>18</v>
      </c>
      <c r="C39" s="48"/>
      <c r="D39" s="48"/>
      <c r="E39" s="48"/>
      <c r="F39" s="48"/>
      <c r="G39" s="48"/>
      <c r="H39" s="49"/>
      <c r="L39" s="22"/>
      <c r="M39" s="23"/>
      <c r="N39" s="23"/>
      <c r="O39" s="23"/>
      <c r="P39" s="23"/>
      <c r="Q39" s="23"/>
      <c r="R39" s="23"/>
      <c r="S39" s="7"/>
      <c r="T39" s="7"/>
      <c r="U39" s="7"/>
      <c r="V39" s="7"/>
    </row>
    <row r="40" spans="2:22" ht="25.5" customHeight="1" x14ac:dyDescent="0.3">
      <c r="B40" s="32"/>
      <c r="C40" s="48"/>
      <c r="D40" s="48"/>
      <c r="E40" s="48"/>
      <c r="F40" s="48"/>
      <c r="G40" s="48"/>
      <c r="H40" s="49"/>
      <c r="L40" s="22"/>
      <c r="M40" s="23"/>
      <c r="N40" s="23"/>
      <c r="O40" s="23"/>
      <c r="P40" s="23"/>
      <c r="Q40" s="23"/>
      <c r="R40" s="23"/>
      <c r="S40" s="7"/>
      <c r="T40" s="7"/>
      <c r="U40" s="7"/>
      <c r="V40" s="7"/>
    </row>
    <row r="41" spans="2:22" ht="25.5" customHeight="1" x14ac:dyDescent="0.3">
      <c r="B41" s="32" t="s">
        <v>21</v>
      </c>
      <c r="C41" s="155"/>
      <c r="D41" s="155"/>
      <c r="E41" s="155"/>
      <c r="F41" s="155"/>
      <c r="G41" s="155"/>
      <c r="H41" s="156"/>
      <c r="L41" s="22"/>
      <c r="M41" s="23"/>
      <c r="N41" s="23"/>
      <c r="O41" s="23"/>
      <c r="P41" s="23"/>
      <c r="Q41" s="23"/>
      <c r="R41" s="23"/>
      <c r="S41" s="7"/>
      <c r="T41" s="7"/>
      <c r="U41" s="7"/>
      <c r="V41" s="7"/>
    </row>
    <row r="42" spans="2:22" ht="25.5" customHeight="1" thickBot="1" x14ac:dyDescent="0.35">
      <c r="B42" s="50"/>
      <c r="C42" s="157"/>
      <c r="D42" s="157"/>
      <c r="E42" s="157"/>
      <c r="F42" s="157"/>
      <c r="G42" s="157"/>
      <c r="H42" s="158"/>
      <c r="L42" s="22"/>
      <c r="M42" s="23"/>
      <c r="N42" s="23"/>
      <c r="O42" s="23"/>
      <c r="P42" s="23"/>
      <c r="Q42" s="23"/>
      <c r="R42" s="23"/>
      <c r="S42" s="7"/>
      <c r="T42" s="7"/>
      <c r="U42" s="7"/>
      <c r="V42" s="7"/>
    </row>
    <row r="43" spans="2:22" ht="25.5" customHeight="1" thickTop="1" x14ac:dyDescent="0.3">
      <c r="B43" s="21"/>
      <c r="C43" s="21"/>
      <c r="L43" s="22"/>
      <c r="M43" s="23"/>
      <c r="N43" s="23"/>
      <c r="O43" s="23"/>
      <c r="P43" s="23"/>
      <c r="Q43" s="23"/>
      <c r="R43" s="23"/>
      <c r="S43" s="7"/>
      <c r="T43" s="7"/>
      <c r="U43" s="7"/>
      <c r="V43" s="7"/>
    </row>
    <row r="44" spans="2:22" ht="25.5" customHeight="1" x14ac:dyDescent="0.3">
      <c r="B44" s="46" t="s">
        <v>31</v>
      </c>
      <c r="C44" s="47"/>
      <c r="D44" s="47"/>
      <c r="E44" s="47"/>
      <c r="F44" s="47"/>
      <c r="G44" s="47"/>
      <c r="L44" s="22"/>
      <c r="M44" s="23"/>
      <c r="N44" s="23"/>
      <c r="O44" s="23"/>
      <c r="P44" s="23"/>
      <c r="Q44" s="23"/>
      <c r="R44" s="23"/>
      <c r="S44" s="7"/>
      <c r="T44" s="7"/>
      <c r="U44" s="7"/>
      <c r="V44" s="7"/>
    </row>
    <row r="45" spans="2:22" ht="10.5" customHeight="1" thickBot="1" x14ac:dyDescent="0.35">
      <c r="B45" s="21"/>
      <c r="C45" s="21"/>
      <c r="L45" s="22"/>
      <c r="M45" s="23"/>
      <c r="N45" s="23"/>
      <c r="O45" s="23"/>
      <c r="P45" s="23"/>
      <c r="Q45" s="23"/>
      <c r="R45" s="23"/>
      <c r="S45" s="7"/>
      <c r="T45" s="7"/>
      <c r="U45" s="7"/>
      <c r="V45" s="7"/>
    </row>
    <row r="46" spans="2:22" ht="40.799999999999997" customHeight="1" thickTop="1" x14ac:dyDescent="0.3">
      <c r="B46" s="76" t="s">
        <v>36</v>
      </c>
      <c r="C46" s="77"/>
      <c r="D46" s="77"/>
      <c r="E46" s="77"/>
      <c r="F46" s="78"/>
      <c r="L46" s="22"/>
      <c r="M46" s="23"/>
      <c r="N46" s="23"/>
      <c r="O46" s="23"/>
      <c r="P46" s="23"/>
      <c r="Q46" s="23"/>
      <c r="R46" s="23"/>
      <c r="S46" s="7"/>
      <c r="T46" s="7"/>
      <c r="U46" s="7"/>
      <c r="V46" s="7"/>
    </row>
    <row r="47" spans="2:22" ht="63.6" customHeight="1" x14ac:dyDescent="0.3">
      <c r="B47" s="4"/>
      <c r="C47" s="10" t="s">
        <v>37</v>
      </c>
      <c r="D47" s="11" t="s">
        <v>16</v>
      </c>
      <c r="E47" s="86" t="s">
        <v>38</v>
      </c>
      <c r="F47" s="87"/>
      <c r="L47" s="22"/>
      <c r="M47" s="22"/>
      <c r="N47" s="22"/>
      <c r="O47" s="22"/>
      <c r="P47" s="22"/>
      <c r="Q47" s="22"/>
      <c r="R47" s="22"/>
      <c r="S47" s="7"/>
      <c r="T47" s="7"/>
      <c r="U47" s="7"/>
      <c r="V47" s="7"/>
    </row>
    <row r="48" spans="2:22" ht="36" customHeight="1" x14ac:dyDescent="0.3">
      <c r="B48" s="12" t="s">
        <v>7</v>
      </c>
      <c r="C48" s="9">
        <v>35</v>
      </c>
      <c r="D48" s="8">
        <v>20</v>
      </c>
      <c r="E48" s="111">
        <f>IF(D11="áno",C48*1.2,C48)</f>
        <v>42</v>
      </c>
      <c r="F48" s="112"/>
      <c r="I48" s="3"/>
      <c r="S48" s="7"/>
      <c r="T48" s="7"/>
      <c r="U48" s="7"/>
      <c r="V48" s="7"/>
    </row>
    <row r="49" spans="2:22" ht="29.25" customHeight="1" thickBot="1" x14ac:dyDescent="0.35">
      <c r="B49" s="13" t="s">
        <v>8</v>
      </c>
      <c r="C49" s="88">
        <f>B53*((D53-E48)/(D53-E53))</f>
        <v>38.20754716981132</v>
      </c>
      <c r="D49" s="89"/>
      <c r="E49" s="89"/>
      <c r="F49" s="90"/>
      <c r="I49" s="3"/>
      <c r="S49" s="7"/>
      <c r="T49" s="7"/>
      <c r="U49" s="7"/>
      <c r="V49" s="7"/>
    </row>
    <row r="50" spans="2:22" ht="10.8" customHeight="1" thickTop="1" thickBot="1" x14ac:dyDescent="0.35">
      <c r="B50" s="79"/>
      <c r="C50" s="80"/>
      <c r="D50" s="80"/>
      <c r="E50" s="80"/>
      <c r="F50" s="81"/>
      <c r="S50" s="7"/>
      <c r="T50" s="7"/>
      <c r="U50" s="7"/>
      <c r="V50" s="7"/>
    </row>
    <row r="51" spans="2:22" ht="25.5" customHeight="1" thickBot="1" x14ac:dyDescent="0.35">
      <c r="B51" s="83" t="s">
        <v>11</v>
      </c>
      <c r="C51" s="84"/>
      <c r="D51" s="84"/>
      <c r="E51" s="84"/>
      <c r="F51" s="85"/>
    </row>
    <row r="52" spans="2:22" ht="30" customHeight="1" x14ac:dyDescent="0.3">
      <c r="B52" s="14" t="s">
        <v>30</v>
      </c>
      <c r="C52" s="17" t="s">
        <v>26</v>
      </c>
      <c r="D52" s="18" t="s">
        <v>27</v>
      </c>
      <c r="E52" s="18" t="s">
        <v>28</v>
      </c>
      <c r="F52" s="19" t="s">
        <v>29</v>
      </c>
      <c r="I52" s="3"/>
    </row>
    <row r="53" spans="2:22" ht="25.5" customHeight="1" thickBot="1" x14ac:dyDescent="0.35">
      <c r="B53" s="15">
        <v>50</v>
      </c>
      <c r="C53" s="114">
        <v>53.9</v>
      </c>
      <c r="D53" s="20">
        <f>C53*1.2</f>
        <v>64.679999999999993</v>
      </c>
      <c r="E53" s="20">
        <v>35</v>
      </c>
      <c r="F53" s="113">
        <f>E53*1.2</f>
        <v>42</v>
      </c>
      <c r="I53" s="3"/>
      <c r="J53" s="5"/>
      <c r="K53" s="5"/>
      <c r="S53" s="5"/>
    </row>
    <row r="54" spans="2:22" ht="25.5" customHeight="1" thickTop="1" thickBot="1" x14ac:dyDescent="0.35">
      <c r="B54" s="2"/>
      <c r="C54" s="2"/>
      <c r="D54" s="2"/>
      <c r="E54" s="2"/>
      <c r="F54" s="2"/>
      <c r="J54" s="5"/>
      <c r="K54" s="5"/>
      <c r="S54" s="5"/>
    </row>
    <row r="55" spans="2:22" ht="68.25" customHeight="1" thickBot="1" x14ac:dyDescent="0.35">
      <c r="B55" s="141" t="s">
        <v>44</v>
      </c>
      <c r="C55" s="142"/>
      <c r="D55" s="142"/>
      <c r="E55" s="142"/>
      <c r="F55" s="143"/>
    </row>
    <row r="56" spans="2:22" ht="23.25" customHeight="1" x14ac:dyDescent="0.3">
      <c r="B56" s="120"/>
      <c r="C56" s="121" t="s">
        <v>45</v>
      </c>
      <c r="D56" s="122"/>
      <c r="E56" s="122"/>
      <c r="F56" s="123"/>
    </row>
    <row r="57" spans="2:22" ht="30.75" customHeight="1" x14ac:dyDescent="0.3">
      <c r="B57" s="124" t="s">
        <v>7</v>
      </c>
      <c r="C57" s="51"/>
      <c r="D57" s="52"/>
      <c r="E57" s="52"/>
      <c r="F57" s="125"/>
    </row>
    <row r="58" spans="2:22" ht="25.2" customHeight="1" x14ac:dyDescent="0.3">
      <c r="B58" s="126" t="s">
        <v>8</v>
      </c>
      <c r="C58" s="53" t="s">
        <v>47</v>
      </c>
      <c r="D58" s="53"/>
      <c r="E58" s="53"/>
      <c r="F58" s="127"/>
    </row>
    <row r="59" spans="2:22" ht="8.4" customHeight="1" x14ac:dyDescent="0.3">
      <c r="B59" s="128"/>
      <c r="C59" s="118"/>
      <c r="D59" s="118"/>
      <c r="E59" s="118"/>
      <c r="F59" s="129"/>
    </row>
    <row r="60" spans="2:22" ht="22.2" customHeight="1" x14ac:dyDescent="0.3">
      <c r="B60" s="130"/>
      <c r="C60" s="119" t="s">
        <v>46</v>
      </c>
      <c r="D60" s="119"/>
      <c r="E60" s="119"/>
      <c r="F60" s="131"/>
    </row>
    <row r="61" spans="2:22" ht="30.6" customHeight="1" x14ac:dyDescent="0.3">
      <c r="B61" s="124" t="s">
        <v>7</v>
      </c>
      <c r="C61" s="51"/>
      <c r="D61" s="52"/>
      <c r="E61" s="52"/>
      <c r="F61" s="125"/>
    </row>
    <row r="62" spans="2:22" ht="25.2" customHeight="1" x14ac:dyDescent="0.3">
      <c r="B62" s="144" t="s">
        <v>8</v>
      </c>
      <c r="C62" s="53" t="s">
        <v>47</v>
      </c>
      <c r="D62" s="53"/>
      <c r="E62" s="53"/>
      <c r="F62" s="127"/>
    </row>
    <row r="63" spans="2:22" ht="57" customHeight="1" thickBot="1" x14ac:dyDescent="0.35">
      <c r="B63" s="145" t="s">
        <v>50</v>
      </c>
      <c r="C63" s="146"/>
      <c r="D63" s="146"/>
      <c r="E63" s="146"/>
      <c r="F63" s="147"/>
    </row>
    <row r="64" spans="2:22" ht="25.5" customHeight="1" thickBot="1" x14ac:dyDescent="0.35">
      <c r="B64" s="2"/>
      <c r="C64" s="2"/>
      <c r="D64" s="2"/>
      <c r="E64" s="2"/>
      <c r="F64" s="2"/>
      <c r="O64" s="24"/>
      <c r="P64" s="24"/>
    </row>
    <row r="65" spans="2:21" ht="67.8" customHeight="1" thickBot="1" x14ac:dyDescent="0.35">
      <c r="B65" s="134" t="s">
        <v>48</v>
      </c>
      <c r="C65" s="135"/>
      <c r="D65" s="135"/>
      <c r="E65" s="135"/>
      <c r="F65" s="136"/>
      <c r="U65" s="25"/>
    </row>
    <row r="66" spans="2:21" ht="46.2" customHeight="1" thickTop="1" thickBot="1" x14ac:dyDescent="0.35">
      <c r="B66" s="137" t="s">
        <v>8</v>
      </c>
      <c r="C66" s="132" t="s">
        <v>49</v>
      </c>
      <c r="D66" s="132"/>
      <c r="E66" s="132"/>
      <c r="F66" s="133"/>
    </row>
    <row r="67" spans="2:21" ht="25.5" customHeight="1" thickBot="1" x14ac:dyDescent="0.35"/>
    <row r="68" spans="2:21" ht="25.5" customHeight="1" thickTop="1" x14ac:dyDescent="0.3">
      <c r="B68" s="33" t="s">
        <v>32</v>
      </c>
      <c r="C68" s="34"/>
      <c r="D68" s="34"/>
      <c r="E68" s="34"/>
      <c r="F68" s="35"/>
      <c r="G68" s="26"/>
      <c r="H68" s="26"/>
    </row>
    <row r="69" spans="2:21" ht="25.5" customHeight="1" x14ac:dyDescent="0.3">
      <c r="B69" s="32" t="s">
        <v>17</v>
      </c>
      <c r="C69" s="36" t="s">
        <v>33</v>
      </c>
      <c r="D69" s="36"/>
      <c r="E69" s="36"/>
      <c r="F69" s="37"/>
      <c r="G69" s="27"/>
      <c r="H69" s="27"/>
    </row>
    <row r="70" spans="2:21" ht="25.5" customHeight="1" x14ac:dyDescent="0.3">
      <c r="B70" s="32"/>
      <c r="C70" s="36"/>
      <c r="D70" s="36"/>
      <c r="E70" s="36"/>
      <c r="F70" s="37"/>
      <c r="G70" s="27"/>
      <c r="H70" s="27"/>
    </row>
    <row r="71" spans="2:21" ht="25.5" customHeight="1" x14ac:dyDescent="0.3">
      <c r="B71" s="32" t="s">
        <v>18</v>
      </c>
      <c r="C71" s="38"/>
      <c r="D71" s="38"/>
      <c r="E71" s="38"/>
      <c r="F71" s="39"/>
      <c r="G71" s="27"/>
      <c r="H71" s="27"/>
    </row>
    <row r="72" spans="2:21" ht="25.5" customHeight="1" x14ac:dyDescent="0.3">
      <c r="B72" s="32"/>
      <c r="C72" s="38"/>
      <c r="D72" s="38"/>
      <c r="E72" s="38"/>
      <c r="F72" s="39"/>
      <c r="G72" s="27"/>
      <c r="H72" s="27"/>
    </row>
    <row r="73" spans="2:21" ht="50.25" customHeight="1" x14ac:dyDescent="0.3">
      <c r="B73" s="29" t="s">
        <v>19</v>
      </c>
      <c r="C73" s="40"/>
      <c r="D73" s="40"/>
      <c r="E73" s="40"/>
      <c r="F73" s="41"/>
      <c r="G73" s="28"/>
      <c r="H73" s="28"/>
    </row>
    <row r="74" spans="2:21" ht="50.25" customHeight="1" x14ac:dyDescent="0.3">
      <c r="B74" s="29" t="s">
        <v>20</v>
      </c>
      <c r="C74" s="40"/>
      <c r="D74" s="40"/>
      <c r="E74" s="40"/>
      <c r="F74" s="41"/>
      <c r="G74" s="28"/>
      <c r="H74" s="28"/>
    </row>
    <row r="75" spans="2:21" ht="40.5" customHeight="1" thickBot="1" x14ac:dyDescent="0.35">
      <c r="B75" s="31" t="s">
        <v>21</v>
      </c>
      <c r="C75" s="159"/>
      <c r="D75" s="159"/>
      <c r="E75" s="159"/>
      <c r="F75" s="160"/>
      <c r="G75" s="28"/>
      <c r="H75" s="28"/>
    </row>
    <row r="76" spans="2:21" ht="25.5" customHeight="1" thickTop="1" thickBot="1" x14ac:dyDescent="0.35"/>
    <row r="77" spans="2:21" ht="37.799999999999997" thickTop="1" thickBot="1" x14ac:dyDescent="0.35">
      <c r="B77" s="71" t="s">
        <v>9</v>
      </c>
      <c r="C77" s="72"/>
      <c r="D77" s="138"/>
      <c r="E77" s="139"/>
      <c r="F77" s="140"/>
    </row>
    <row r="78" spans="2:21" ht="15.6" thickTop="1" thickBot="1" x14ac:dyDescent="0.35">
      <c r="B78" s="2"/>
      <c r="C78" s="2"/>
      <c r="D78" s="2"/>
      <c r="E78" s="2"/>
      <c r="F78" s="2"/>
    </row>
    <row r="79" spans="2:21" ht="23.25" customHeight="1" thickTop="1" x14ac:dyDescent="0.3">
      <c r="B79" s="73" t="s">
        <v>12</v>
      </c>
      <c r="C79" s="56" t="s">
        <v>13</v>
      </c>
      <c r="D79" s="59" t="s">
        <v>10</v>
      </c>
      <c r="E79" s="60"/>
      <c r="F79" s="61"/>
    </row>
    <row r="80" spans="2:21" ht="23.25" customHeight="1" x14ac:dyDescent="0.3">
      <c r="B80" s="74"/>
      <c r="C80" s="57"/>
      <c r="D80" s="62"/>
      <c r="E80" s="63"/>
      <c r="F80" s="64"/>
    </row>
    <row r="81" spans="2:6" ht="15" thickBot="1" x14ac:dyDescent="0.35">
      <c r="B81" s="75"/>
      <c r="C81" s="58"/>
      <c r="D81" s="65"/>
      <c r="E81" s="66"/>
      <c r="F81" s="67"/>
    </row>
    <row r="82" spans="2:6" ht="15" thickTop="1" x14ac:dyDescent="0.3"/>
  </sheetData>
  <sheetProtection algorithmName="SHA-512" hashValue="Q8CRb1kqCF1G4bTSzHo1G9Bib3wBR0vS5n/XXl4N0QezgwEuDBqJZnS8Qk36GckTeqXvQABHAvnqVojW3HCbxw==" saltValue="izmsWlnqNZRPcC1vNUXOAw==" spinCount="100000" sheet="1" selectLockedCells="1"/>
  <mergeCells count="72">
    <mergeCell ref="B15:H15"/>
    <mergeCell ref="C60:F60"/>
    <mergeCell ref="C61:F61"/>
    <mergeCell ref="C62:F62"/>
    <mergeCell ref="C30:H30"/>
    <mergeCell ref="C31:H31"/>
    <mergeCell ref="C26:H27"/>
    <mergeCell ref="B35:H36"/>
    <mergeCell ref="B37:B38"/>
    <mergeCell ref="C37:H38"/>
    <mergeCell ref="B39:B40"/>
    <mergeCell ref="C39:H40"/>
    <mergeCell ref="B24:B25"/>
    <mergeCell ref="C24:H25"/>
    <mergeCell ref="B4:H5"/>
    <mergeCell ref="D6:H6"/>
    <mergeCell ref="D7:H7"/>
    <mergeCell ref="B6:C6"/>
    <mergeCell ref="B7:C7"/>
    <mergeCell ref="B8:C8"/>
    <mergeCell ref="B9:C9"/>
    <mergeCell ref="D8:H8"/>
    <mergeCell ref="D9:H9"/>
    <mergeCell ref="D13:H13"/>
    <mergeCell ref="B10:C10"/>
    <mergeCell ref="B20:H21"/>
    <mergeCell ref="B22:B23"/>
    <mergeCell ref="C22:H23"/>
    <mergeCell ref="B65:F65"/>
    <mergeCell ref="B2:C2"/>
    <mergeCell ref="B51:F51"/>
    <mergeCell ref="E47:F47"/>
    <mergeCell ref="E48:F48"/>
    <mergeCell ref="C49:F49"/>
    <mergeCell ref="C57:F57"/>
    <mergeCell ref="C58:F58"/>
    <mergeCell ref="B63:F63"/>
    <mergeCell ref="D10:H10"/>
    <mergeCell ref="D11:H11"/>
    <mergeCell ref="D12:H12"/>
    <mergeCell ref="B13:C13"/>
    <mergeCell ref="C79:C81"/>
    <mergeCell ref="D79:F81"/>
    <mergeCell ref="B11:C11"/>
    <mergeCell ref="B12:C12"/>
    <mergeCell ref="B59:F59"/>
    <mergeCell ref="B77:C77"/>
    <mergeCell ref="D77:F77"/>
    <mergeCell ref="B79:B81"/>
    <mergeCell ref="B46:F46"/>
    <mergeCell ref="B55:F55"/>
    <mergeCell ref="B50:F50"/>
    <mergeCell ref="C56:F56"/>
    <mergeCell ref="B17:H18"/>
    <mergeCell ref="D2:M2"/>
    <mergeCell ref="B44:G44"/>
    <mergeCell ref="C28:H29"/>
    <mergeCell ref="B41:B42"/>
    <mergeCell ref="C41:H42"/>
    <mergeCell ref="C32:H33"/>
    <mergeCell ref="C66:F66"/>
    <mergeCell ref="B26:B27"/>
    <mergeCell ref="B28:B29"/>
    <mergeCell ref="B32:B33"/>
    <mergeCell ref="C75:F75"/>
    <mergeCell ref="B69:B70"/>
    <mergeCell ref="B71:B72"/>
    <mergeCell ref="B68:F68"/>
    <mergeCell ref="C69:F70"/>
    <mergeCell ref="C71:F72"/>
    <mergeCell ref="C73:F73"/>
    <mergeCell ref="C74:F74"/>
  </mergeCells>
  <dataValidations xWindow="356" yWindow="521" count="3">
    <dataValidation type="whole" allowBlank="1" showInputMessage="1" showErrorMessage="1" errorTitle="Chyba!" error="Vložili ste hodnotu mimo prípustný rámec. Prípustný rámec je od 3 do 9." promptTitle="Pozor!" prompt="Do tohto poľa je možné uviesť hodnoty 3 až 9. _x000a_" sqref="C57:F57" xr:uid="{BD8A9196-C92C-47E5-A476-AAA695EFA668}">
      <formula1>3</formula1>
      <formula2>9</formula2>
    </dataValidation>
    <dataValidation type="decimal" allowBlank="1" showInputMessage="1" showErrorMessage="1" errorTitle="Chyba!" error="Zadali ste hodnotu mimo prípustný rámec. Zvoľte prosím hodnotu medzi minimálnou a maximálnou cenou." promptTitle="Pozor!" prompt="Do tohto poľa je možné vložiť len hodnotu medzi minimálnou a maximálnou prípustnou cenou" sqref="C48" xr:uid="{6DECDE5A-1A8C-4275-A003-84ACCB97C849}">
      <formula1>E53</formula1>
      <formula2>IF(D11="áno",C53,D53)</formula2>
    </dataValidation>
    <dataValidation type="whole" allowBlank="1" showInputMessage="1" showErrorMessage="1" errorTitle="Chyba" error="Do tohto poľa je možné uviesť hodnoty 4 až 9. " promptTitle="Pozor!" prompt="Do tohto poľa je možné uviesť hodnoty 4 až 9. " sqref="C61:F61" xr:uid="{DE3EEBE6-353B-41D6-8EFD-C74857B7DDEC}">
      <formula1>4</formula1>
      <formula2>9</formula2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15DF0CE5B77E4FAEB05F4AC636D3C6" ma:contentTypeVersion="13" ma:contentTypeDescription="Create a new document." ma:contentTypeScope="" ma:versionID="c21ee2dfb39cca656180186e40e2273d">
  <xsd:schema xmlns:xsd="http://www.w3.org/2001/XMLSchema" xmlns:xs="http://www.w3.org/2001/XMLSchema" xmlns:p="http://schemas.microsoft.com/office/2006/metadata/properties" xmlns:ns3="6dc9d6c1-4ae2-43ab-ac86-e1481f4b5516" xmlns:ns4="80e26851-0510-4621-9172-e5f75f25591f" targetNamespace="http://schemas.microsoft.com/office/2006/metadata/properties" ma:root="true" ma:fieldsID="9fa5ce3e62041c856ea6f24fd42c67e0" ns3:_="" ns4:_="">
    <xsd:import namespace="6dc9d6c1-4ae2-43ab-ac86-e1481f4b5516"/>
    <xsd:import namespace="80e26851-0510-4621-9172-e5f75f2559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9d6c1-4ae2-43ab-ac86-e1481f4b55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e26851-0510-4621-9172-e5f75f25591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9550C6-DF69-4141-B155-D04006C5B4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9d6c1-4ae2-43ab-ac86-e1481f4b5516"/>
    <ds:schemaRef ds:uri="80e26851-0510-4621-9172-e5f75f2559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C5AC85-DFF5-4AEE-BDF5-C0342FAD91A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F691531-83F7-43C4-A54B-BB37045ADD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2021-04-06T19:56:12Z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0x010100F215DF0CE5B77E4FAEB05F4AC636D3C6</vt:lpwstr>
  </property>
</Properties>
</file>