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USG pristroje\Súťažné podklady\Editovateľné\"/>
    </mc:Choice>
  </mc:AlternateContent>
  <xr:revisionPtr revIDLastSave="0" documentId="13_ncr:1_{3665899C-3582-4B40-A2F2-E4449E24FBE2}" xr6:coauthVersionLast="36" xr6:coauthVersionMax="36" xr10:uidLastSave="{00000000-0000-0000-0000-000000000000}"/>
  <bookViews>
    <workbookView xWindow="0" yWindow="0" windowWidth="13590" windowHeight="7980" xr2:uid="{00000000-000D-0000-FFFF-FFFF00000000}"/>
  </bookViews>
  <sheets>
    <sheet name="5. časť PZ - USG radiologické" sheetId="4" r:id="rId1"/>
  </sheets>
  <calcPr calcId="179021" iterateCount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4" l="1"/>
</calcChain>
</file>

<file path=xl/sharedStrings.xml><?xml version="1.0" encoding="utf-8"?>
<sst xmlns="http://schemas.openxmlformats.org/spreadsheetml/2006/main" count="192" uniqueCount="128">
  <si>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</si>
  <si>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</si>
  <si>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</si>
  <si>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</si>
  <si>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</si>
  <si>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Názov predmetu zákazky: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</si>
  <si>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</si>
  <si>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</si>
  <si>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</si>
  <si>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</si>
  <si>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</si>
  <si>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</si>
  <si>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</si>
  <si>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</si>
  <si>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</si>
  <si>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</si>
  <si>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</si>
  <si>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</si>
  <si>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</si>
  <si>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</si>
  <si>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</si>
  <si>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</si>
  <si>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</si>
  <si>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</si>
  <si>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K prístroju musia byť pripojiteľné multifrekvenčné sondy</t>
  </si>
  <si>
    <t>2D farebné mapovanie prietokov (CFM)</t>
  </si>
  <si>
    <t>Meranie rýchlosti toku založené na dopplerovom jave</t>
  </si>
  <si>
    <t>Počet elementov min. 128</t>
  </si>
  <si>
    <t>Prístoj musí obsahovať  čiernobielu termotlačiareň</t>
  </si>
  <si>
    <t>Prístroj musí mať samostatný vstup na pripojenie PC tlačiarne</t>
  </si>
  <si>
    <t>väčší rozsah je prípustný, ale rozsah min. (4-9) Mhz musí byť zachovaný</t>
  </si>
  <si>
    <t>Maximálna zobrazovaná hĺbka prístroja min. 30 cm</t>
  </si>
  <si>
    <t xml:space="preserve">Prístroj musí podporovať nezávislé 2D a Dopplerovské frekvencie </t>
  </si>
  <si>
    <t>2D zobrazovanie s možnosťou harmonického zobrazenia</t>
  </si>
  <si>
    <t>Merať rýchlosti v určenom objeme – pulzný doppler (PWD)</t>
  </si>
  <si>
    <t>Zobraziť spektrum rýchlostí</t>
  </si>
  <si>
    <t>Energetický Doppler s rozlíšením smeru toku</t>
  </si>
  <si>
    <t>Max. hĺbka zobrazenia min. 300 mm</t>
  </si>
  <si>
    <t>Max. hĺbka zobrazenia min. 80 mm</t>
  </si>
  <si>
    <t>Prístroj musí byť možné pripojiť k archivačnému systému PACS - DICOM 3.0 protokol</t>
  </si>
  <si>
    <t>Prístroj musí podporovať pripojenie externého monitora</t>
  </si>
  <si>
    <t>Prístroj musí obsahovať DVD archivačné zariadenie - DVD napaľovačka</t>
  </si>
  <si>
    <t>Prístroj musí umožňovať tvoriť reporty ako aj ich tlač na PC tlačiarni a zasielenie sieťou vo fomáte PDF.</t>
  </si>
  <si>
    <t xml:space="preserve">Ultrazvukový prístroj s plne digitálnym systémom, s digitálnym spracovaním signálov a digitálnym formovaním ultrazvukového lúča  vhodný pre potreby rádiologického oddelenia. </t>
  </si>
  <si>
    <t>Rozlíšenie  monitora min.1600 x  min.900 pixelov</t>
  </si>
  <si>
    <t xml:space="preserve">Prístroj musí byť schopný pracovať s viacerými ostriacimi bodmi v obraze </t>
  </si>
  <si>
    <t>Dynamická fokusácia</t>
  </si>
  <si>
    <t xml:space="preserve">Prístroj musí obsahovať M- mód </t>
  </si>
  <si>
    <t>Automatické vyhodnotenie rýchlostného spektra toku a vypočítať Pi- index pulzácie, Ri – index rezistencie ciev, ED, TAMx, TAMn, S/D - systolicko/diastolický pomer...</t>
  </si>
  <si>
    <t>Možnosti postprocessingu</t>
  </si>
  <si>
    <t>Prístroj musí obsahovať interný HDD alebo SSD s kapacitou min.500 GB</t>
  </si>
  <si>
    <t>Prístroj musí mať minimálne 4 USB porty z toho min. 1 prístupný na ovládacom paneli.</t>
  </si>
  <si>
    <t>Ukladanie snímok a slučiek min. v dvoch formátoch</t>
  </si>
  <si>
    <t>Sondy:</t>
  </si>
  <si>
    <t>Archivácia a spracovanie obrazu:</t>
  </si>
  <si>
    <t>Osobitné požiadavky na plnenie:</t>
  </si>
  <si>
    <t>Módy prevádzky a zobrazenia:</t>
  </si>
  <si>
    <t>áno/nie</t>
  </si>
  <si>
    <t>uveďte hodnotu</t>
  </si>
  <si>
    <t>P.č.</t>
  </si>
  <si>
    <r>
      <t xml:space="preserve">Parameter/časť položky
</t>
    </r>
    <r>
      <rPr>
        <sz val="10"/>
        <color indexed="8"/>
        <rFont val="Calibri Light"/>
        <family val="2"/>
        <charset val="238"/>
      </rPr>
      <t>(požadovaná špecifikácia platí pre 1 ks USG rádiologické)</t>
    </r>
  </si>
  <si>
    <t>1.</t>
  </si>
  <si>
    <t>Uhlopriečka monitora, na artikulačnom ramene min. 21 palcov</t>
  </si>
  <si>
    <t>4.</t>
  </si>
  <si>
    <r>
      <t xml:space="preserve">Artikulačné rameno, na ktorom je umiestnený monitor musí umožňovať prispôsobenie ergonómie pracoviska. Ovládací panel musí byť výškovo min. 10 cm a stranovo min. </t>
    </r>
    <r>
      <rPr>
        <sz val="10"/>
        <rFont val="Arial"/>
        <family val="2"/>
      </rPr>
      <t>±</t>
    </r>
    <r>
      <rPr>
        <sz val="10"/>
        <rFont val="Calibri"/>
        <family val="2"/>
        <charset val="238"/>
      </rPr>
      <t>60 st. nastaviteľný</t>
    </r>
  </si>
  <si>
    <t>5.</t>
  </si>
  <si>
    <t>Celkový dynamický rozsah prístroja min. 230 dB</t>
  </si>
  <si>
    <t>6.</t>
  </si>
  <si>
    <t>Frekvenčný rozsah prístroja min. (1,1– 18) Mhz</t>
  </si>
  <si>
    <t>7.</t>
  </si>
  <si>
    <t>8.</t>
  </si>
  <si>
    <t>Aktívne porty pre 2D sondy min. 4 ks</t>
  </si>
  <si>
    <t>9.</t>
  </si>
  <si>
    <t>10.</t>
  </si>
  <si>
    <t>11.</t>
  </si>
  <si>
    <t>Zoom v živom aj zmrazenom obraze min. 8x</t>
  </si>
  <si>
    <t>12.</t>
  </si>
  <si>
    <t>13.</t>
  </si>
  <si>
    <t>Technológia potlačenia šumu min. v 6 úrovniach</t>
  </si>
  <si>
    <t xml:space="preserve">Merať rozsah rýchlostí pri farebnom mapovaní (CFM) </t>
  </si>
  <si>
    <t>Automatické obkreslovanie rýchlostného spektra v reálnom čase</t>
  </si>
  <si>
    <t>13.13</t>
  </si>
  <si>
    <t>Elastografia typu shear wave bodová pSWE umožňujúca kvantitatívnu analýzu v m/s v B-móde</t>
  </si>
  <si>
    <t>13.14</t>
  </si>
  <si>
    <t>Elastografia typu shear wave v 2D zobrazení (2D SWE) umožňujúca kvantitatívnu analýzu v kPa s farebným elastogramom v B-móde</t>
  </si>
  <si>
    <t>14.1</t>
  </si>
  <si>
    <t>14.1.1</t>
  </si>
  <si>
    <t>Frekvenčný rozsah min. (1,4 – 5) MHz</t>
  </si>
  <si>
    <t>väčší rozsah je prípustný, ale rozsah min. (1,4 - 5) Mhz musí byť zachovaný</t>
  </si>
  <si>
    <t>14.1.2</t>
  </si>
  <si>
    <t>14.1.3</t>
  </si>
  <si>
    <t>14.1.4</t>
  </si>
  <si>
    <t>shear wave</t>
  </si>
  <si>
    <r>
      <rPr>
        <b/>
        <sz val="10"/>
        <rFont val="Calibri"/>
        <family val="2"/>
        <charset val="238"/>
        <scheme val="minor"/>
      </rPr>
      <t xml:space="preserve">Min. 1ks -  sonda konvexná - vhodná na vyšetrovanie abdoménu - </t>
    </r>
    <r>
      <rPr>
        <sz val="10"/>
        <rFont val="Calibri"/>
        <family val="2"/>
        <charset val="238"/>
        <scheme val="minor"/>
      </rPr>
      <t>multifrekvenčná</t>
    </r>
  </si>
  <si>
    <t>14.2</t>
  </si>
  <si>
    <r>
      <t>Min. 1ks Lineárna sonda</t>
    </r>
    <r>
      <rPr>
        <sz val="10"/>
        <rFont val="Calibri"/>
        <family val="2"/>
        <charset val="238"/>
      </rPr>
      <t xml:space="preserve"> – určená na vyšetrovanie ciev a ako aj jemných tkanív, multifrekvenčná, virtuálne rozšírenie FOV - trapezoid</t>
    </r>
  </si>
  <si>
    <t>14.2.1</t>
  </si>
  <si>
    <t>Frekvenčný rozsah min. (3,5 – 10) MHz</t>
  </si>
  <si>
    <t>väčší rozsah je prípustný, ale rozsah min. (3,5-10) Mhz musí byť zachovaný</t>
  </si>
  <si>
    <t>14.2.2</t>
  </si>
  <si>
    <t>Max. hĺbka zobrazenia min. 158 mm</t>
  </si>
  <si>
    <t>14.2.3</t>
  </si>
  <si>
    <t>Počet elementov min. 192</t>
  </si>
  <si>
    <t>14.3</t>
  </si>
  <si>
    <r>
      <t>Min. 1ks - lineárna sonda</t>
    </r>
    <r>
      <rPr>
        <sz val="10"/>
        <rFont val="Calibri"/>
        <family val="2"/>
        <charset val="238"/>
        <scheme val="minor"/>
      </rPr>
      <t xml:space="preserve"> – určená na vyšetrovanie ciev a ako aj jemných tkanív, multifrekvenčná, virtuálne rozšírenie FOV - trapezoid</t>
    </r>
  </si>
  <si>
    <t>14.3.1</t>
  </si>
  <si>
    <t>Frekvenčný rozsah min. (4 - 15) MHz</t>
  </si>
  <si>
    <t>väčší rozsah je prípustný, ale rozsah min. (4-15) Mhz musí byť zachovaný</t>
  </si>
  <si>
    <t>14.3.2</t>
  </si>
  <si>
    <t>14.3.3</t>
  </si>
  <si>
    <t>14.4</t>
  </si>
  <si>
    <r>
      <rPr>
        <b/>
        <sz val="10"/>
        <rFont val="Calibri"/>
        <family val="2"/>
        <charset val="238"/>
        <scheme val="minor"/>
      </rPr>
      <t>Min. 1ks - endokavitálna sonda</t>
    </r>
    <r>
      <rPr>
        <sz val="10"/>
        <rFont val="Calibri"/>
        <family val="2"/>
        <charset val="238"/>
        <scheme val="minor"/>
      </rPr>
      <t xml:space="preserve"> (pre prostatu)</t>
    </r>
    <r>
      <rPr>
        <sz val="10"/>
        <color indexed="8"/>
        <rFont val="Calibri"/>
        <family val="2"/>
        <charset val="238"/>
        <scheme val="minor"/>
      </rPr>
      <t xml:space="preserve"> </t>
    </r>
  </si>
  <si>
    <t>14.4.1</t>
  </si>
  <si>
    <t>Frekvenčný rozsah min. (4 - 9) MHz s uhlom zobrazenia min. 140 st.</t>
  </si>
  <si>
    <t>14.4.2</t>
  </si>
  <si>
    <t>15.</t>
  </si>
  <si>
    <t>Prístroj musí umožňovať pripojenie k sieti LAN a Wifi a musí obsahovať SW, ktorý chráni prístroj pred vírusovými aplikáciami a škodlivým SW</t>
  </si>
  <si>
    <t>Importovanie dáta pacientov z NIS - DICOM MPPS</t>
  </si>
  <si>
    <t>16.</t>
  </si>
  <si>
    <t>16.1</t>
  </si>
  <si>
    <t>16.2</t>
  </si>
  <si>
    <t>16.3</t>
  </si>
  <si>
    <t>16.4</t>
  </si>
  <si>
    <t>16.5</t>
  </si>
  <si>
    <t>Časť č. 5: USG rádiologické</t>
  </si>
  <si>
    <r>
      <t xml:space="preserve">Položka predmetu zákazky - USG rádiologické       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</si>
  <si>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t>USG prístroje</t>
  </si>
  <si>
    <t>väčší rozsah je prípustný, ale rozsah min. (1,1 - 18) Mhz musí byť zachovaný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</si>
</sst>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26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indexed="8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</font>
    <font>
      <b/>
      <sz val="10"/>
      <color indexed="8"/>
      <name val="Calibri Light"/>
      <family val="2"/>
      <charset val="238"/>
    </font>
    <font>
      <sz val="10"/>
      <color indexed="8"/>
      <name val="Calibri Light"/>
      <family val="2"/>
      <charset val="238"/>
    </font>
    <font>
      <sz val="10"/>
      <color theme="1"/>
      <name val="Calibri Light"/>
      <family val="2"/>
      <charset val="238"/>
    </font>
    <font>
      <sz val="10"/>
      <name val="Calibri Light"/>
      <family val="2"/>
      <charset val="238"/>
    </font>
    <font>
      <sz val="10"/>
      <name val="Arial"/>
      <family val="2"/>
    </font>
    <font>
      <sz val="10"/>
      <name val="Calibri"/>
      <family val="2"/>
      <charset val="238"/>
    </font>
    <font>
      <b/>
      <sz val="10"/>
      <color rgb="FFFF0000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110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3" borderId="14" xfId="0" applyFont="1" applyFill="1" applyBorder="1" applyAlignment="1" applyProtection="1">
      <alignment horizontal="center" vertical="top" wrapText="1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  <protection locked="0"/>
    </xf>
    <xf numFmtId="0" fontId="2" fillId="0" borderId="16" xfId="0" applyFont="1" applyFill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3" borderId="15" xfId="0" applyFont="1" applyFill="1" applyBorder="1" applyAlignment="1" applyProtection="1">
      <alignment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" fontId="2" fillId="0" borderId="0" xfId="0" applyNumberFormat="1" applyFont="1" applyAlignment="1" applyProtection="1">
      <protection locked="0"/>
    </xf>
    <xf numFmtId="1" fontId="2" fillId="0" borderId="0" xfId="0" applyNumberFormat="1" applyFont="1" applyAlignment="1" applyProtection="1">
      <alignment wrapText="1"/>
      <protection locked="0"/>
    </xf>
    <xf numFmtId="0" fontId="3" fillId="3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1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vertical="center" wrapText="1"/>
    </xf>
    <xf numFmtId="0" fontId="17" fillId="0" borderId="0" xfId="6" applyFont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" fontId="21" fillId="0" borderId="22" xfId="0" applyNumberFormat="1" applyFont="1" applyBorder="1" applyAlignment="1" applyProtection="1">
      <alignment horizontal="left" vertical="center"/>
      <protection locked="0"/>
    </xf>
    <xf numFmtId="0" fontId="22" fillId="2" borderId="23" xfId="5" applyFont="1" applyFill="1" applyBorder="1" applyAlignment="1" applyProtection="1">
      <alignment horizontal="left" vertical="center" wrapText="1"/>
      <protection locked="0"/>
    </xf>
    <xf numFmtId="0" fontId="20" fillId="0" borderId="24" xfId="6" applyFont="1" applyBorder="1" applyAlignment="1" applyProtection="1">
      <alignment horizontal="center" wrapText="1"/>
      <protection locked="0"/>
    </xf>
    <xf numFmtId="1" fontId="21" fillId="0" borderId="25" xfId="0" applyNumberFormat="1" applyFont="1" applyBorder="1" applyAlignment="1" applyProtection="1">
      <alignment horizontal="left" vertical="center"/>
      <protection locked="0"/>
    </xf>
    <xf numFmtId="0" fontId="22" fillId="2" borderId="26" xfId="5" applyFont="1" applyFill="1" applyBorder="1" applyAlignment="1" applyProtection="1">
      <alignment horizontal="left" vertical="center" wrapText="1"/>
      <protection locked="0"/>
    </xf>
    <xf numFmtId="0" fontId="20" fillId="0" borderId="27" xfId="6" applyFont="1" applyBorder="1" applyAlignment="1" applyProtection="1">
      <alignment horizontal="center" wrapText="1"/>
      <protection locked="0"/>
    </xf>
    <xf numFmtId="0" fontId="22" fillId="2" borderId="28" xfId="5" applyFont="1" applyFill="1" applyBorder="1" applyAlignment="1" applyProtection="1">
      <alignment horizontal="left" vertical="center" wrapText="1"/>
      <protection locked="0"/>
    </xf>
    <xf numFmtId="0" fontId="7" fillId="0" borderId="28" xfId="6" applyFont="1" applyBorder="1" applyAlignment="1" applyProtection="1">
      <alignment horizontal="center" vertical="top" wrapText="1"/>
      <protection locked="0"/>
    </xf>
    <xf numFmtId="0" fontId="25" fillId="0" borderId="27" xfId="6" applyFont="1" applyBorder="1" applyAlignment="1" applyProtection="1">
      <alignment horizontal="center" wrapText="1"/>
      <protection locked="0"/>
    </xf>
    <xf numFmtId="0" fontId="20" fillId="2" borderId="27" xfId="6" applyFont="1" applyFill="1" applyBorder="1" applyAlignment="1" applyProtection="1">
      <alignment horizontal="center" wrapText="1"/>
      <protection locked="0"/>
    </xf>
    <xf numFmtId="16" fontId="21" fillId="0" borderId="31" xfId="0" applyNumberFormat="1" applyFont="1" applyBorder="1" applyAlignment="1" applyProtection="1">
      <alignment horizontal="left" vertical="center"/>
      <protection locked="0"/>
    </xf>
    <xf numFmtId="0" fontId="22" fillId="0" borderId="32" xfId="0" applyFont="1" applyBorder="1" applyAlignment="1" applyProtection="1">
      <alignment vertical="top" wrapText="1"/>
    </xf>
    <xf numFmtId="0" fontId="20" fillId="2" borderId="24" xfId="6" applyFont="1" applyFill="1" applyBorder="1" applyAlignment="1" applyProtection="1">
      <alignment horizontal="center" wrapText="1"/>
      <protection locked="0"/>
    </xf>
    <xf numFmtId="49" fontId="2" fillId="0" borderId="31" xfId="0" applyNumberFormat="1" applyFont="1" applyBorder="1" applyAlignment="1" applyProtection="1">
      <alignment horizontal="left" vertical="top"/>
    </xf>
    <xf numFmtId="0" fontId="22" fillId="0" borderId="26" xfId="0" applyFont="1" applyBorder="1" applyAlignment="1" applyProtection="1">
      <alignment vertical="top" wrapText="1"/>
    </xf>
    <xf numFmtId="0" fontId="22" fillId="0" borderId="28" xfId="6" applyFont="1" applyBorder="1" applyAlignment="1" applyProtection="1">
      <alignment horizontal="center" vertical="top" wrapText="1"/>
      <protection locked="0"/>
    </xf>
    <xf numFmtId="16" fontId="21" fillId="0" borderId="25" xfId="0" applyNumberFormat="1" applyFont="1" applyBorder="1" applyAlignment="1" applyProtection="1">
      <alignment horizontal="left" vertical="center"/>
      <protection locked="0"/>
    </xf>
    <xf numFmtId="0" fontId="21" fillId="0" borderId="26" xfId="0" applyFont="1" applyBorder="1" applyAlignment="1" applyProtection="1">
      <alignment vertical="center" wrapText="1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49" fontId="2" fillId="0" borderId="34" xfId="0" applyNumberFormat="1" applyFont="1" applyBorder="1" applyAlignment="1" applyProtection="1">
      <alignment horizontal="left" vertical="top"/>
    </xf>
    <xf numFmtId="0" fontId="21" fillId="0" borderId="35" xfId="0" applyFont="1" applyBorder="1" applyAlignment="1" applyProtection="1">
      <alignment vertical="center" wrapText="1"/>
      <protection locked="0"/>
    </xf>
    <xf numFmtId="0" fontId="21" fillId="0" borderId="36" xfId="0" applyFont="1" applyBorder="1" applyAlignment="1" applyProtection="1">
      <alignment horizontal="center" vertical="center"/>
      <protection locked="0"/>
    </xf>
    <xf numFmtId="1" fontId="18" fillId="4" borderId="2" xfId="0" applyNumberFormat="1" applyFont="1" applyFill="1" applyBorder="1" applyAlignment="1" applyProtection="1">
      <alignment horizontal="left" vertical="top"/>
      <protection locked="0"/>
    </xf>
    <xf numFmtId="0" fontId="19" fillId="4" borderId="4" xfId="1" quotePrefix="1" applyFont="1" applyFill="1" applyBorder="1" applyAlignment="1" applyProtection="1">
      <alignment horizontal="left" vertical="top" wrapText="1"/>
      <protection locked="0"/>
    </xf>
    <xf numFmtId="0" fontId="18" fillId="4" borderId="3" xfId="0" applyFont="1" applyFill="1" applyBorder="1" applyAlignment="1" applyProtection="1">
      <alignment horizontal="center" vertical="top" wrapText="1"/>
      <protection locked="0"/>
    </xf>
    <xf numFmtId="0" fontId="18" fillId="4" borderId="29" xfId="0" applyFont="1" applyFill="1" applyBorder="1" applyAlignment="1" applyProtection="1">
      <alignment horizontal="left" vertical="center" wrapText="1"/>
      <protection locked="0"/>
    </xf>
    <xf numFmtId="0" fontId="18" fillId="4" borderId="6" xfId="0" applyFont="1" applyFill="1" applyBorder="1" applyAlignment="1" applyProtection="1">
      <alignment horizontal="left" vertical="center" wrapText="1"/>
      <protection locked="0"/>
    </xf>
    <xf numFmtId="49" fontId="3" fillId="4" borderId="31" xfId="0" applyNumberFormat="1" applyFont="1" applyFill="1" applyBorder="1" applyAlignment="1">
      <alignment vertical="top"/>
    </xf>
    <xf numFmtId="0" fontId="1" fillId="4" borderId="26" xfId="1" quotePrefix="1" applyFont="1" applyFill="1" applyBorder="1" applyAlignment="1">
      <alignment horizontal="left" vertical="top" wrapText="1"/>
    </xf>
    <xf numFmtId="0" fontId="1" fillId="4" borderId="28" xfId="1" quotePrefix="1" applyFont="1" applyFill="1" applyBorder="1" applyAlignment="1">
      <alignment horizontal="left" vertical="top" wrapText="1"/>
    </xf>
    <xf numFmtId="49" fontId="3" fillId="4" borderId="29" xfId="0" applyNumberFormat="1" applyFont="1" applyFill="1" applyBorder="1" applyAlignment="1" applyProtection="1">
      <alignment vertical="top"/>
      <protection locked="0"/>
    </xf>
    <xf numFmtId="0" fontId="1" fillId="4" borderId="30" xfId="1" quotePrefix="1" applyFont="1" applyFill="1" applyBorder="1" applyAlignment="1" applyProtection="1">
      <alignment horizontal="left" vertical="top" wrapText="1"/>
    </xf>
    <xf numFmtId="0" fontId="1" fillId="4" borderId="7" xfId="1" quotePrefix="1" applyFont="1" applyFill="1" applyBorder="1" applyAlignment="1" applyProtection="1">
      <alignment horizontal="left" vertical="top" wrapText="1"/>
    </xf>
    <xf numFmtId="0" fontId="3" fillId="3" borderId="20" xfId="0" quotePrefix="1" applyFont="1" applyFill="1" applyBorder="1" applyAlignment="1" applyProtection="1">
      <alignment horizontal="left" vertical="center"/>
      <protection locked="0"/>
    </xf>
    <xf numFmtId="0" fontId="3" fillId="3" borderId="16" xfId="0" quotePrefix="1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wrapText="1"/>
      <protection locked="0"/>
    </xf>
    <xf numFmtId="0" fontId="2" fillId="3" borderId="21" xfId="0" applyFont="1" applyFill="1" applyBorder="1" applyAlignment="1" applyProtection="1">
      <alignment horizontal="center" wrapText="1"/>
      <protection locked="0"/>
    </xf>
    <xf numFmtId="0" fontId="2" fillId="3" borderId="17" xfId="0" applyFont="1" applyFill="1" applyBorder="1" applyAlignment="1" applyProtection="1">
      <alignment horizontal="center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7" xfId="0" applyFont="1" applyFill="1" applyBorder="1" applyAlignment="1" applyProtection="1">
      <alignment horizontal="center"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2" fillId="3" borderId="18" xfId="0" applyFont="1" applyFill="1" applyBorder="1" applyAlignment="1" applyProtection="1">
      <alignment horizontal="center" vertical="top" wrapText="1"/>
      <protection locked="0"/>
    </xf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2" fillId="3" borderId="12" xfId="0" applyFont="1" applyFill="1" applyBorder="1" applyAlignment="1" applyProtection="1">
      <alignment horizontal="center" vertical="top" wrapText="1"/>
      <protection locked="0"/>
    </xf>
    <xf numFmtId="0" fontId="13" fillId="3" borderId="13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  <protection locked="0"/>
    </xf>
    <xf numFmtId="0" fontId="13" fillId="3" borderId="19" xfId="0" applyFont="1" applyFill="1" applyBorder="1" applyAlignment="1" applyProtection="1">
      <alignment horizontal="center" vertical="center" wrapText="1"/>
      <protection locked="0"/>
    </xf>
    <xf numFmtId="0" fontId="12" fillId="4" borderId="20" xfId="0" applyFont="1" applyFill="1" applyBorder="1" applyAlignment="1" applyProtection="1">
      <alignment horizontal="left" vertical="center" wrapText="1"/>
      <protection locked="0"/>
    </xf>
    <xf numFmtId="0" fontId="12" fillId="4" borderId="16" xfId="0" applyFont="1" applyFill="1" applyBorder="1" applyAlignment="1" applyProtection="1">
      <alignment horizontal="left" vertical="center" wrapText="1"/>
      <protection locked="0"/>
    </xf>
    <xf numFmtId="0" fontId="12" fillId="4" borderId="37" xfId="0" applyFont="1" applyFill="1" applyBorder="1" applyAlignment="1" applyProtection="1">
      <alignment horizontal="left" vertical="center" wrapText="1"/>
      <protection locked="0"/>
    </xf>
    <xf numFmtId="0" fontId="10" fillId="3" borderId="13" xfId="0" applyFont="1" applyFill="1" applyBorder="1" applyAlignment="1" applyProtection="1">
      <alignment horizontal="center" vertical="top" wrapText="1"/>
      <protection locked="0"/>
    </xf>
    <xf numFmtId="0" fontId="10" fillId="3" borderId="19" xfId="0" applyFont="1" applyFill="1" applyBorder="1" applyAlignment="1" applyProtection="1">
      <alignment horizontal="center" vertical="top" wrapText="1"/>
      <protection locked="0"/>
    </xf>
    <xf numFmtId="0" fontId="3" fillId="3" borderId="20" xfId="0" applyFont="1" applyFill="1" applyBorder="1" applyAlignment="1" applyProtection="1">
      <alignment horizontal="left" vertical="center"/>
      <protection locked="0"/>
    </xf>
    <xf numFmtId="0" fontId="3" fillId="3" borderId="16" xfId="0" applyFont="1" applyFill="1" applyBorder="1" applyAlignment="1" applyProtection="1">
      <alignment horizontal="left" vertical="center"/>
      <protection locked="0"/>
    </xf>
    <xf numFmtId="0" fontId="16" fillId="4" borderId="33" xfId="1" quotePrefix="1" applyFont="1" applyFill="1" applyBorder="1" applyAlignment="1">
      <alignment horizontal="left" vertical="top" wrapText="1"/>
    </xf>
    <xf numFmtId="0" fontId="1" fillId="4" borderId="27" xfId="1" quotePrefix="1" applyFont="1" applyFill="1" applyBorder="1" applyAlignment="1">
      <alignment horizontal="left" vertical="top" wrapText="1"/>
    </xf>
    <xf numFmtId="0" fontId="19" fillId="4" borderId="30" xfId="1" quotePrefix="1" applyFont="1" applyFill="1" applyBorder="1" applyAlignment="1" applyProtection="1">
      <alignment horizontal="left" vertical="top" wrapText="1"/>
    </xf>
    <xf numFmtId="0" fontId="19" fillId="4" borderId="7" xfId="1" quotePrefix="1" applyFont="1" applyFill="1" applyBorder="1" applyAlignment="1" applyProtection="1">
      <alignment horizontal="left" vertical="top" wrapText="1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6600"/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4"/>
  <sheetViews>
    <sheetView tabSelected="1" view="pageLayout" zoomScaleNormal="100" zoomScaleSheetLayoutView="100" workbookViewId="0">
      <selection activeCell="B9" sqref="B9"/>
    </sheetView>
  </sheetViews>
  <sheetFormatPr defaultColWidth="9.140625" defaultRowHeight="12.75" x14ac:dyDescent="0.2"/>
  <cols>
    <col min="1" max="1" width="5.42578125" style="31" bestFit="1" customWidth="1"/>
    <col min="2" max="2" width="50.5703125" style="2" customWidth="1"/>
    <col min="3" max="3" width="15.5703125" style="16" customWidth="1"/>
    <col min="4" max="4" width="9.7109375" style="12" customWidth="1"/>
    <col min="5" max="6" width="30.7109375" style="16" customWidth="1"/>
    <col min="7" max="7" width="22.42578125" style="16" customWidth="1"/>
    <col min="8" max="8" width="16.7109375" style="2" customWidth="1"/>
    <col min="9" max="16384" width="9.140625" style="2"/>
  </cols>
  <sheetData>
    <row r="1" spans="1:8" x14ac:dyDescent="0.2">
      <c r="A1" s="105" t="s">
        <v>5</v>
      </c>
      <c r="B1" s="106"/>
    </row>
    <row r="2" spans="1:8" x14ac:dyDescent="0.2">
      <c r="A2" s="108" t="s">
        <v>126</v>
      </c>
      <c r="B2" s="108"/>
    </row>
    <row r="3" spans="1:8" x14ac:dyDescent="0.2">
      <c r="B3" s="3"/>
    </row>
    <row r="4" spans="1:8" x14ac:dyDescent="0.2">
      <c r="A4" s="107" t="s">
        <v>124</v>
      </c>
      <c r="B4" s="107"/>
    </row>
    <row r="5" spans="1:8" s="5" customFormat="1" ht="18.75" x14ac:dyDescent="0.3">
      <c r="A5" s="109" t="s">
        <v>6</v>
      </c>
      <c r="B5" s="109"/>
      <c r="C5" s="109"/>
      <c r="D5" s="109"/>
      <c r="E5" s="109"/>
      <c r="F5" s="109"/>
      <c r="G5" s="109"/>
    </row>
    <row r="6" spans="1:8" x14ac:dyDescent="0.2">
      <c r="D6" s="36"/>
      <c r="E6" s="8"/>
    </row>
    <row r="7" spans="1:8" x14ac:dyDescent="0.2">
      <c r="D7" s="36"/>
      <c r="E7" s="8"/>
    </row>
    <row r="8" spans="1:8" s="4" customFormat="1" ht="20.100000000000001" customHeight="1" x14ac:dyDescent="0.25">
      <c r="A8" s="40"/>
      <c r="B8" s="41"/>
      <c r="C8" s="42"/>
      <c r="D8" s="43"/>
      <c r="E8" s="44"/>
      <c r="F8" s="44"/>
      <c r="G8" s="44"/>
    </row>
    <row r="9" spans="1:8" ht="67.5" customHeight="1" x14ac:dyDescent="0.2">
      <c r="A9" s="32"/>
      <c r="B9" s="1"/>
      <c r="D9" s="6"/>
      <c r="E9" s="81" t="s">
        <v>20</v>
      </c>
      <c r="F9" s="81"/>
      <c r="G9" s="81"/>
      <c r="H9" s="81"/>
    </row>
    <row r="10" spans="1:8" s="4" customFormat="1" ht="26.1" customHeight="1" x14ac:dyDescent="0.2">
      <c r="A10" s="82" t="s">
        <v>14</v>
      </c>
      <c r="B10" s="83"/>
      <c r="C10" s="84"/>
      <c r="D10" s="7"/>
      <c r="E10" s="85" t="s">
        <v>21</v>
      </c>
      <c r="F10" s="86"/>
      <c r="G10" s="85" t="s">
        <v>15</v>
      </c>
      <c r="H10" s="89" t="s">
        <v>16</v>
      </c>
    </row>
    <row r="11" spans="1:8" ht="90" customHeight="1" x14ac:dyDescent="0.2">
      <c r="A11" s="91" t="str">
        <f>IF(B11="","TU UVEĎTE názov výrobcu /značku / typové označenie /obchodný názov ponúkaného produktu ","")</f>
        <v xml:space="preserve">TU UVEĎTE názov výrobcu /značku / typové označenie /obchodný názov ponúkaného produktu </v>
      </c>
      <c r="B11" s="92"/>
      <c r="C11" s="93"/>
      <c r="D11" s="6"/>
      <c r="E11" s="87"/>
      <c r="F11" s="88"/>
      <c r="G11" s="87"/>
      <c r="H11" s="90"/>
    </row>
    <row r="12" spans="1:8" ht="73.5" customHeight="1" x14ac:dyDescent="0.2">
      <c r="A12" s="94" t="s">
        <v>125</v>
      </c>
      <c r="B12" s="95"/>
      <c r="C12" s="96"/>
      <c r="D12" s="6"/>
      <c r="E12" s="97" t="s">
        <v>22</v>
      </c>
      <c r="F12" s="98"/>
      <c r="G12" s="39" t="s">
        <v>17</v>
      </c>
      <c r="H12" s="19" t="s">
        <v>23</v>
      </c>
    </row>
    <row r="13" spans="1:8" ht="25.5" x14ac:dyDescent="0.2">
      <c r="A13" s="67" t="s">
        <v>59</v>
      </c>
      <c r="B13" s="68" t="s">
        <v>60</v>
      </c>
      <c r="C13" s="69" t="s">
        <v>9</v>
      </c>
      <c r="D13" s="6"/>
      <c r="E13" s="20" t="s">
        <v>18</v>
      </c>
      <c r="F13" s="25" t="s">
        <v>19</v>
      </c>
      <c r="G13" s="33" t="s">
        <v>7</v>
      </c>
      <c r="H13" s="21" t="s">
        <v>8</v>
      </c>
    </row>
    <row r="14" spans="1:8" s="18" customFormat="1" ht="38.25" x14ac:dyDescent="0.2">
      <c r="A14" s="45" t="s">
        <v>61</v>
      </c>
      <c r="B14" s="46" t="s">
        <v>43</v>
      </c>
      <c r="C14" s="47"/>
      <c r="D14" s="17"/>
      <c r="E14" s="38" t="s">
        <v>57</v>
      </c>
      <c r="F14" s="22"/>
      <c r="G14" s="34"/>
      <c r="H14" s="29"/>
    </row>
    <row r="15" spans="1:8" s="4" customFormat="1" ht="20.100000000000001" customHeight="1" x14ac:dyDescent="0.2">
      <c r="A15" s="48" t="s">
        <v>7</v>
      </c>
      <c r="B15" s="49" t="s">
        <v>62</v>
      </c>
      <c r="C15" s="50"/>
      <c r="D15" s="7"/>
      <c r="E15" s="37" t="s">
        <v>58</v>
      </c>
      <c r="F15" s="23"/>
      <c r="G15" s="35"/>
      <c r="H15" s="30"/>
    </row>
    <row r="16" spans="1:8" s="4" customFormat="1" ht="20.100000000000001" customHeight="1" x14ac:dyDescent="0.2">
      <c r="A16" s="48" t="s">
        <v>8</v>
      </c>
      <c r="B16" s="49" t="s">
        <v>44</v>
      </c>
      <c r="C16" s="50"/>
      <c r="D16" s="7"/>
      <c r="E16" s="37" t="s">
        <v>58</v>
      </c>
      <c r="F16" s="23"/>
      <c r="G16" s="35"/>
      <c r="H16" s="30"/>
    </row>
    <row r="17" spans="1:8" s="4" customFormat="1" ht="51" x14ac:dyDescent="0.2">
      <c r="A17" s="48" t="s">
        <v>63</v>
      </c>
      <c r="B17" s="49" t="s">
        <v>64</v>
      </c>
      <c r="C17" s="50"/>
      <c r="D17" s="7"/>
      <c r="E17" s="38" t="s">
        <v>57</v>
      </c>
      <c r="F17" s="24"/>
      <c r="G17" s="35"/>
      <c r="H17" s="30"/>
    </row>
    <row r="18" spans="1:8" s="4" customFormat="1" ht="20.100000000000001" customHeight="1" x14ac:dyDescent="0.2">
      <c r="A18" s="48" t="s">
        <v>65</v>
      </c>
      <c r="B18" s="49" t="s">
        <v>66</v>
      </c>
      <c r="C18" s="50"/>
      <c r="D18" s="7"/>
      <c r="E18" s="37" t="s">
        <v>58</v>
      </c>
      <c r="F18" s="23"/>
      <c r="G18" s="35"/>
      <c r="H18" s="30"/>
    </row>
    <row r="19" spans="1:8" s="4" customFormat="1" ht="97.5" customHeight="1" x14ac:dyDescent="0.25">
      <c r="A19" s="48" t="s">
        <v>67</v>
      </c>
      <c r="B19" s="49" t="s">
        <v>68</v>
      </c>
      <c r="C19" s="51" t="s">
        <v>127</v>
      </c>
      <c r="D19" s="7"/>
      <c r="E19" s="37" t="s">
        <v>58</v>
      </c>
      <c r="F19" s="23"/>
      <c r="G19" s="35"/>
      <c r="H19" s="30"/>
    </row>
    <row r="20" spans="1:8" s="4" customFormat="1" ht="20.100000000000001" customHeight="1" x14ac:dyDescent="0.25">
      <c r="A20" s="48" t="s">
        <v>69</v>
      </c>
      <c r="B20" s="49" t="s">
        <v>31</v>
      </c>
      <c r="C20" s="52"/>
      <c r="D20" s="7"/>
      <c r="E20" s="37" t="s">
        <v>58</v>
      </c>
      <c r="F20" s="23"/>
      <c r="G20" s="35"/>
      <c r="H20" s="30"/>
    </row>
    <row r="21" spans="1:8" s="4" customFormat="1" ht="20.100000000000001" customHeight="1" x14ac:dyDescent="0.2">
      <c r="A21" s="48" t="s">
        <v>70</v>
      </c>
      <c r="B21" s="49" t="s">
        <v>71</v>
      </c>
      <c r="C21" s="53"/>
      <c r="D21" s="7"/>
      <c r="E21" s="37" t="s">
        <v>58</v>
      </c>
      <c r="F21" s="23"/>
      <c r="G21" s="35"/>
      <c r="H21" s="30"/>
    </row>
    <row r="22" spans="1:8" s="4" customFormat="1" ht="20.100000000000001" customHeight="1" x14ac:dyDescent="0.2">
      <c r="A22" s="48" t="s">
        <v>72</v>
      </c>
      <c r="B22" s="49" t="s">
        <v>24</v>
      </c>
      <c r="C22" s="50"/>
      <c r="D22" s="7"/>
      <c r="E22" s="38" t="s">
        <v>57</v>
      </c>
      <c r="F22" s="23"/>
      <c r="G22" s="35"/>
      <c r="H22" s="30"/>
    </row>
    <row r="23" spans="1:8" s="4" customFormat="1" ht="20.100000000000001" customHeight="1" x14ac:dyDescent="0.2">
      <c r="A23" s="48" t="s">
        <v>73</v>
      </c>
      <c r="B23" s="49" t="s">
        <v>32</v>
      </c>
      <c r="C23" s="50"/>
      <c r="D23" s="7"/>
      <c r="E23" s="38" t="s">
        <v>57</v>
      </c>
      <c r="F23" s="23"/>
      <c r="G23" s="35"/>
      <c r="H23" s="30"/>
    </row>
    <row r="24" spans="1:8" s="4" customFormat="1" ht="20.100000000000001" customHeight="1" x14ac:dyDescent="0.2">
      <c r="A24" s="48" t="s">
        <v>74</v>
      </c>
      <c r="B24" s="49" t="s">
        <v>75</v>
      </c>
      <c r="C24" s="50"/>
      <c r="D24" s="7"/>
      <c r="E24" s="37" t="s">
        <v>58</v>
      </c>
      <c r="F24" s="23"/>
      <c r="G24" s="35"/>
      <c r="H24" s="30"/>
    </row>
    <row r="25" spans="1:8" s="4" customFormat="1" ht="25.5" x14ac:dyDescent="0.2">
      <c r="A25" s="48" t="s">
        <v>76</v>
      </c>
      <c r="B25" s="49" t="s">
        <v>45</v>
      </c>
      <c r="C25" s="54"/>
      <c r="D25" s="7"/>
      <c r="E25" s="38" t="s">
        <v>57</v>
      </c>
      <c r="F25" s="23"/>
      <c r="G25" s="35"/>
      <c r="H25" s="30"/>
    </row>
    <row r="26" spans="1:8" s="27" customFormat="1" ht="20.100000000000001" customHeight="1" x14ac:dyDescent="0.25">
      <c r="A26" s="70" t="s">
        <v>77</v>
      </c>
      <c r="B26" s="76" t="s">
        <v>56</v>
      </c>
      <c r="C26" s="77"/>
      <c r="D26" s="26"/>
      <c r="E26" s="78" t="s">
        <v>56</v>
      </c>
      <c r="F26" s="79"/>
      <c r="G26" s="79"/>
      <c r="H26" s="28"/>
    </row>
    <row r="27" spans="1:8" s="4" customFormat="1" ht="20.100000000000001" customHeight="1" x14ac:dyDescent="0.2">
      <c r="A27" s="55">
        <v>43113</v>
      </c>
      <c r="B27" s="56" t="s">
        <v>33</v>
      </c>
      <c r="C27" s="54"/>
      <c r="D27" s="7"/>
      <c r="E27" s="38" t="s">
        <v>57</v>
      </c>
      <c r="F27" s="24"/>
      <c r="G27" s="35"/>
      <c r="H27" s="30"/>
    </row>
    <row r="28" spans="1:8" s="4" customFormat="1" ht="20.100000000000001" customHeight="1" x14ac:dyDescent="0.2">
      <c r="A28" s="55">
        <v>43144</v>
      </c>
      <c r="B28" s="56" t="s">
        <v>46</v>
      </c>
      <c r="C28" s="54"/>
      <c r="D28" s="7"/>
      <c r="E28" s="38" t="s">
        <v>57</v>
      </c>
      <c r="F28" s="23"/>
      <c r="G28" s="35"/>
      <c r="H28" s="30"/>
    </row>
    <row r="29" spans="1:8" s="4" customFormat="1" ht="20.100000000000001" customHeight="1" x14ac:dyDescent="0.2">
      <c r="A29" s="55">
        <v>43172</v>
      </c>
      <c r="B29" s="56" t="s">
        <v>78</v>
      </c>
      <c r="C29" s="54"/>
      <c r="D29" s="7"/>
      <c r="E29" s="38" t="s">
        <v>57</v>
      </c>
      <c r="F29" s="23"/>
      <c r="G29" s="35"/>
      <c r="H29" s="30"/>
    </row>
    <row r="30" spans="1:8" s="4" customFormat="1" ht="20.100000000000001" customHeight="1" x14ac:dyDescent="0.2">
      <c r="A30" s="55">
        <v>43203</v>
      </c>
      <c r="B30" s="56" t="s">
        <v>25</v>
      </c>
      <c r="C30" s="54"/>
      <c r="D30" s="7"/>
      <c r="E30" s="38" t="s">
        <v>57</v>
      </c>
      <c r="F30" s="23"/>
      <c r="G30" s="35"/>
      <c r="H30" s="30"/>
    </row>
    <row r="31" spans="1:8" s="4" customFormat="1" ht="20.100000000000001" customHeight="1" x14ac:dyDescent="0.2">
      <c r="A31" s="55">
        <v>43233</v>
      </c>
      <c r="B31" s="56" t="s">
        <v>26</v>
      </c>
      <c r="C31" s="54"/>
      <c r="D31" s="7"/>
      <c r="E31" s="38" t="s">
        <v>57</v>
      </c>
      <c r="F31" s="23"/>
      <c r="G31" s="35"/>
      <c r="H31" s="30"/>
    </row>
    <row r="32" spans="1:8" s="4" customFormat="1" ht="20.100000000000001" customHeight="1" x14ac:dyDescent="0.2">
      <c r="A32" s="55">
        <v>43264</v>
      </c>
      <c r="B32" s="56" t="s">
        <v>79</v>
      </c>
      <c r="C32" s="54"/>
      <c r="D32" s="7"/>
      <c r="E32" s="38" t="s">
        <v>57</v>
      </c>
      <c r="F32" s="23"/>
      <c r="G32" s="35"/>
      <c r="H32" s="30"/>
    </row>
    <row r="33" spans="1:8" s="4" customFormat="1" ht="20.100000000000001" customHeight="1" x14ac:dyDescent="0.2">
      <c r="A33" s="55">
        <v>43294</v>
      </c>
      <c r="B33" s="56" t="s">
        <v>34</v>
      </c>
      <c r="C33" s="54"/>
      <c r="D33" s="7"/>
      <c r="E33" s="38" t="s">
        <v>57</v>
      </c>
      <c r="F33" s="23"/>
      <c r="G33" s="35"/>
      <c r="H33" s="30"/>
    </row>
    <row r="34" spans="1:8" s="4" customFormat="1" ht="20.100000000000001" customHeight="1" x14ac:dyDescent="0.2">
      <c r="A34" s="55">
        <v>43325</v>
      </c>
      <c r="B34" s="56" t="s">
        <v>35</v>
      </c>
      <c r="C34" s="54"/>
      <c r="D34" s="7"/>
      <c r="E34" s="38" t="s">
        <v>57</v>
      </c>
      <c r="F34" s="23"/>
      <c r="G34" s="35"/>
      <c r="H34" s="30"/>
    </row>
    <row r="35" spans="1:8" s="4" customFormat="1" ht="20.100000000000001" customHeight="1" x14ac:dyDescent="0.2">
      <c r="A35" s="55">
        <v>43356</v>
      </c>
      <c r="B35" s="56" t="s">
        <v>36</v>
      </c>
      <c r="C35" s="54"/>
      <c r="D35" s="7"/>
      <c r="E35" s="38" t="s">
        <v>57</v>
      </c>
      <c r="F35" s="23"/>
      <c r="G35" s="35"/>
      <c r="H35" s="30"/>
    </row>
    <row r="36" spans="1:8" s="4" customFormat="1" ht="20.100000000000001" customHeight="1" x14ac:dyDescent="0.2">
      <c r="A36" s="55">
        <v>43386</v>
      </c>
      <c r="B36" s="56" t="s">
        <v>47</v>
      </c>
      <c r="C36" s="54"/>
      <c r="D36" s="7"/>
      <c r="E36" s="38" t="s">
        <v>57</v>
      </c>
      <c r="F36" s="23"/>
      <c r="G36" s="35"/>
      <c r="H36" s="30"/>
    </row>
    <row r="37" spans="1:8" s="4" customFormat="1" x14ac:dyDescent="0.2">
      <c r="A37" s="55">
        <v>43417</v>
      </c>
      <c r="B37" s="56" t="s">
        <v>80</v>
      </c>
      <c r="C37" s="54"/>
      <c r="D37" s="7"/>
      <c r="E37" s="38" t="s">
        <v>57</v>
      </c>
      <c r="F37" s="23"/>
      <c r="G37" s="35"/>
      <c r="H37" s="30"/>
    </row>
    <row r="38" spans="1:8" s="4" customFormat="1" ht="38.25" x14ac:dyDescent="0.2">
      <c r="A38" s="55">
        <v>43447</v>
      </c>
      <c r="B38" s="56" t="s">
        <v>48</v>
      </c>
      <c r="C38" s="57"/>
      <c r="D38" s="7"/>
      <c r="E38" s="38" t="s">
        <v>57</v>
      </c>
      <c r="F38" s="23"/>
      <c r="G38" s="35"/>
      <c r="H38" s="30"/>
    </row>
    <row r="39" spans="1:8" ht="25.5" x14ac:dyDescent="0.2">
      <c r="A39" s="55" t="s">
        <v>81</v>
      </c>
      <c r="B39" s="56" t="s">
        <v>82</v>
      </c>
      <c r="C39" s="57"/>
      <c r="E39" s="38" t="s">
        <v>57</v>
      </c>
      <c r="F39" s="23"/>
      <c r="G39" s="35"/>
      <c r="H39" s="30"/>
    </row>
    <row r="40" spans="1:8" ht="38.25" x14ac:dyDescent="0.2">
      <c r="A40" s="55" t="s">
        <v>83</v>
      </c>
      <c r="B40" s="56" t="s">
        <v>84</v>
      </c>
      <c r="C40" s="57"/>
      <c r="E40" s="38" t="s">
        <v>57</v>
      </c>
      <c r="F40" s="23"/>
      <c r="G40" s="35"/>
      <c r="H40" s="30"/>
    </row>
    <row r="41" spans="1:8" s="27" customFormat="1" ht="20.100000000000001" customHeight="1" x14ac:dyDescent="0.25">
      <c r="A41" s="71">
        <v>14</v>
      </c>
      <c r="B41" s="76" t="s">
        <v>53</v>
      </c>
      <c r="C41" s="77"/>
      <c r="D41" s="26"/>
      <c r="E41" s="99" t="s">
        <v>53</v>
      </c>
      <c r="F41" s="100"/>
      <c r="G41" s="100"/>
      <c r="H41" s="28"/>
    </row>
    <row r="42" spans="1:8" s="4" customFormat="1" x14ac:dyDescent="0.25">
      <c r="A42" s="72" t="s">
        <v>85</v>
      </c>
      <c r="B42" s="101" t="s">
        <v>93</v>
      </c>
      <c r="C42" s="102"/>
      <c r="D42" s="7"/>
      <c r="E42" s="38" t="s">
        <v>57</v>
      </c>
      <c r="F42" s="23"/>
      <c r="G42" s="35"/>
      <c r="H42" s="30"/>
    </row>
    <row r="43" spans="1:8" s="4" customFormat="1" ht="63.75" x14ac:dyDescent="0.25">
      <c r="A43" s="58" t="s">
        <v>86</v>
      </c>
      <c r="B43" s="59" t="s">
        <v>87</v>
      </c>
      <c r="C43" s="60" t="s">
        <v>88</v>
      </c>
      <c r="D43" s="7"/>
      <c r="E43" s="37" t="s">
        <v>58</v>
      </c>
      <c r="F43" s="23"/>
      <c r="G43" s="35"/>
      <c r="H43" s="30"/>
    </row>
    <row r="44" spans="1:8" s="4" customFormat="1" x14ac:dyDescent="0.25">
      <c r="A44" s="58" t="s">
        <v>89</v>
      </c>
      <c r="B44" s="59" t="s">
        <v>37</v>
      </c>
      <c r="C44" s="60"/>
      <c r="D44" s="7"/>
      <c r="E44" s="37"/>
      <c r="F44" s="23"/>
      <c r="G44" s="35"/>
      <c r="H44" s="30"/>
    </row>
    <row r="45" spans="1:8" s="4" customFormat="1" ht="20.100000000000001" customHeight="1" x14ac:dyDescent="0.25">
      <c r="A45" s="58" t="s">
        <v>90</v>
      </c>
      <c r="B45" s="59" t="s">
        <v>27</v>
      </c>
      <c r="C45" s="60"/>
      <c r="D45" s="7"/>
      <c r="E45" s="37" t="s">
        <v>58</v>
      </c>
      <c r="F45" s="23"/>
      <c r="G45" s="35"/>
      <c r="H45" s="30"/>
    </row>
    <row r="46" spans="1:8" s="4" customFormat="1" ht="20.100000000000001" customHeight="1" x14ac:dyDescent="0.25">
      <c r="A46" s="58" t="s">
        <v>91</v>
      </c>
      <c r="B46" s="59" t="s">
        <v>92</v>
      </c>
      <c r="C46" s="60"/>
      <c r="D46" s="7"/>
      <c r="E46" s="37" t="s">
        <v>58</v>
      </c>
      <c r="F46" s="23"/>
      <c r="G46" s="35"/>
      <c r="H46" s="30"/>
    </row>
    <row r="47" spans="1:8" s="4" customFormat="1" ht="38.25" x14ac:dyDescent="0.25">
      <c r="A47" s="72" t="s">
        <v>94</v>
      </c>
      <c r="B47" s="73" t="s">
        <v>95</v>
      </c>
      <c r="C47" s="74"/>
      <c r="D47" s="7"/>
      <c r="E47" s="38" t="s">
        <v>57</v>
      </c>
      <c r="F47" s="23"/>
      <c r="G47" s="35"/>
      <c r="H47" s="30"/>
    </row>
    <row r="48" spans="1:8" s="4" customFormat="1" ht="63.75" x14ac:dyDescent="0.25">
      <c r="A48" s="58" t="s">
        <v>96</v>
      </c>
      <c r="B48" s="59" t="s">
        <v>97</v>
      </c>
      <c r="C48" s="60" t="s">
        <v>98</v>
      </c>
      <c r="D48" s="7"/>
      <c r="E48" s="37" t="s">
        <v>58</v>
      </c>
      <c r="F48" s="23"/>
      <c r="G48" s="35"/>
      <c r="H48" s="30"/>
    </row>
    <row r="49" spans="1:8" s="4" customFormat="1" ht="46.5" customHeight="1" x14ac:dyDescent="0.25">
      <c r="A49" s="58" t="s">
        <v>99</v>
      </c>
      <c r="B49" s="59" t="s">
        <v>100</v>
      </c>
      <c r="C49" s="60"/>
      <c r="D49" s="7"/>
      <c r="E49" s="37" t="s">
        <v>58</v>
      </c>
      <c r="F49" s="24"/>
      <c r="G49" s="35"/>
      <c r="H49" s="30"/>
    </row>
    <row r="50" spans="1:8" s="4" customFormat="1" ht="20.100000000000001" customHeight="1" x14ac:dyDescent="0.25">
      <c r="A50" s="58" t="s">
        <v>101</v>
      </c>
      <c r="B50" s="59" t="s">
        <v>102</v>
      </c>
      <c r="C50" s="60"/>
      <c r="D50" s="7"/>
      <c r="E50" s="37" t="s">
        <v>58</v>
      </c>
      <c r="F50" s="23"/>
      <c r="G50" s="35"/>
      <c r="H50" s="30"/>
    </row>
    <row r="51" spans="1:8" s="4" customFormat="1" ht="38.25" x14ac:dyDescent="0.25">
      <c r="A51" s="72" t="s">
        <v>103</v>
      </c>
      <c r="B51" s="73" t="s">
        <v>104</v>
      </c>
      <c r="C51" s="74"/>
      <c r="D51" s="7"/>
      <c r="E51" s="38" t="s">
        <v>57</v>
      </c>
      <c r="F51" s="23"/>
      <c r="G51" s="35"/>
      <c r="H51" s="30"/>
    </row>
    <row r="52" spans="1:8" s="4" customFormat="1" ht="63.75" x14ac:dyDescent="0.25">
      <c r="A52" s="58" t="s">
        <v>105</v>
      </c>
      <c r="B52" s="59" t="s">
        <v>106</v>
      </c>
      <c r="C52" s="60" t="s">
        <v>107</v>
      </c>
      <c r="D52" s="7"/>
      <c r="E52" s="37" t="s">
        <v>58</v>
      </c>
      <c r="F52" s="23"/>
      <c r="G52" s="35"/>
      <c r="H52" s="30"/>
    </row>
    <row r="53" spans="1:8" s="4" customFormat="1" ht="20.100000000000001" customHeight="1" x14ac:dyDescent="0.25">
      <c r="A53" s="58" t="s">
        <v>108</v>
      </c>
      <c r="B53" s="59" t="s">
        <v>38</v>
      </c>
      <c r="C53" s="60"/>
      <c r="D53" s="7"/>
      <c r="E53" s="37" t="s">
        <v>58</v>
      </c>
      <c r="F53" s="23"/>
      <c r="G53" s="35"/>
      <c r="H53" s="30"/>
    </row>
    <row r="54" spans="1:8" s="4" customFormat="1" ht="20.100000000000001" customHeight="1" x14ac:dyDescent="0.25">
      <c r="A54" s="58" t="s">
        <v>109</v>
      </c>
      <c r="B54" s="59" t="s">
        <v>102</v>
      </c>
      <c r="C54" s="60"/>
      <c r="D54" s="7"/>
      <c r="E54" s="37" t="s">
        <v>58</v>
      </c>
      <c r="F54" s="23"/>
      <c r="G54" s="35"/>
      <c r="H54" s="30"/>
    </row>
    <row r="55" spans="1:8" s="4" customFormat="1" ht="20.100000000000001" customHeight="1" x14ac:dyDescent="0.25">
      <c r="A55" s="72" t="s">
        <v>110</v>
      </c>
      <c r="B55" s="73" t="s">
        <v>111</v>
      </c>
      <c r="C55" s="74"/>
      <c r="D55" s="7"/>
      <c r="E55" s="38" t="s">
        <v>57</v>
      </c>
      <c r="F55" s="23"/>
      <c r="G55" s="35"/>
      <c r="H55" s="30"/>
    </row>
    <row r="56" spans="1:8" s="4" customFormat="1" ht="63.75" x14ac:dyDescent="0.25">
      <c r="A56" s="58" t="s">
        <v>112</v>
      </c>
      <c r="B56" s="59" t="s">
        <v>113</v>
      </c>
      <c r="C56" s="60" t="s">
        <v>30</v>
      </c>
      <c r="D56" s="7"/>
      <c r="E56" s="37" t="s">
        <v>58</v>
      </c>
      <c r="F56" s="23"/>
      <c r="G56" s="35"/>
      <c r="H56" s="30"/>
    </row>
    <row r="57" spans="1:8" s="4" customFormat="1" ht="20.100000000000001" customHeight="1" x14ac:dyDescent="0.25">
      <c r="A57" s="58" t="s">
        <v>114</v>
      </c>
      <c r="B57" s="59" t="s">
        <v>102</v>
      </c>
      <c r="C57" s="60"/>
      <c r="D57" s="7"/>
      <c r="E57" s="37" t="s">
        <v>58</v>
      </c>
      <c r="F57" s="23"/>
      <c r="G57" s="35"/>
      <c r="H57" s="30"/>
    </row>
    <row r="58" spans="1:8" s="27" customFormat="1" ht="20.100000000000001" customHeight="1" x14ac:dyDescent="0.25">
      <c r="A58" s="75" t="s">
        <v>115</v>
      </c>
      <c r="B58" s="103" t="s">
        <v>54</v>
      </c>
      <c r="C58" s="104"/>
      <c r="D58" s="26"/>
      <c r="E58" s="78" t="s">
        <v>54</v>
      </c>
      <c r="F58" s="79"/>
      <c r="G58" s="79"/>
      <c r="H58" s="28"/>
    </row>
    <row r="59" spans="1:8" s="4" customFormat="1" ht="20.100000000000001" customHeight="1" x14ac:dyDescent="0.2">
      <c r="A59" s="61">
        <v>43115</v>
      </c>
      <c r="B59" s="49" t="s">
        <v>49</v>
      </c>
      <c r="C59" s="54"/>
      <c r="D59" s="7"/>
      <c r="E59" s="38" t="s">
        <v>57</v>
      </c>
      <c r="F59" s="23"/>
      <c r="G59" s="35"/>
      <c r="H59" s="30"/>
    </row>
    <row r="60" spans="1:8" s="4" customFormat="1" ht="25.5" x14ac:dyDescent="0.2">
      <c r="A60" s="61">
        <v>43146</v>
      </c>
      <c r="B60" s="49" t="s">
        <v>50</v>
      </c>
      <c r="C60" s="54"/>
      <c r="D60" s="7"/>
      <c r="E60" s="37" t="s">
        <v>58</v>
      </c>
      <c r="F60" s="23"/>
      <c r="G60" s="35"/>
      <c r="H60" s="30"/>
    </row>
    <row r="61" spans="1:8" s="4" customFormat="1" ht="38.25" x14ac:dyDescent="0.2">
      <c r="A61" s="61">
        <v>43174</v>
      </c>
      <c r="B61" s="49" t="s">
        <v>116</v>
      </c>
      <c r="C61" s="54"/>
      <c r="D61" s="7"/>
      <c r="E61" s="38" t="s">
        <v>57</v>
      </c>
      <c r="F61" s="23"/>
      <c r="G61" s="35"/>
      <c r="H61" s="30"/>
    </row>
    <row r="62" spans="1:8" s="4" customFormat="1" ht="25.5" x14ac:dyDescent="0.2">
      <c r="A62" s="61">
        <v>43205</v>
      </c>
      <c r="B62" s="49" t="s">
        <v>39</v>
      </c>
      <c r="C62" s="54"/>
      <c r="D62" s="7"/>
      <c r="E62" s="38" t="s">
        <v>57</v>
      </c>
      <c r="F62" s="23"/>
      <c r="G62" s="35"/>
      <c r="H62" s="30"/>
    </row>
    <row r="63" spans="1:8" s="4" customFormat="1" x14ac:dyDescent="0.2">
      <c r="A63" s="61">
        <v>43235</v>
      </c>
      <c r="B63" s="49" t="s">
        <v>117</v>
      </c>
      <c r="C63" s="54"/>
      <c r="D63" s="7"/>
      <c r="E63" s="38" t="s">
        <v>57</v>
      </c>
      <c r="F63" s="23"/>
      <c r="G63" s="35"/>
      <c r="H63" s="30"/>
    </row>
    <row r="64" spans="1:8" s="4" customFormat="1" ht="25.5" x14ac:dyDescent="0.2">
      <c r="A64" s="61">
        <v>43266</v>
      </c>
      <c r="B64" s="49" t="s">
        <v>51</v>
      </c>
      <c r="C64" s="54"/>
      <c r="D64" s="7"/>
      <c r="E64" s="38" t="s">
        <v>57</v>
      </c>
      <c r="F64" s="23"/>
      <c r="G64" s="35"/>
      <c r="H64" s="30"/>
    </row>
    <row r="65" spans="1:10" s="4" customFormat="1" ht="20.100000000000001" customHeight="1" x14ac:dyDescent="0.2">
      <c r="A65" s="61">
        <v>43296</v>
      </c>
      <c r="B65" s="49" t="s">
        <v>40</v>
      </c>
      <c r="C65" s="54"/>
      <c r="D65" s="7"/>
      <c r="E65" s="38" t="s">
        <v>57</v>
      </c>
      <c r="F65" s="24"/>
      <c r="G65" s="35"/>
      <c r="H65" s="30"/>
    </row>
    <row r="66" spans="1:10" s="4" customFormat="1" ht="25.5" x14ac:dyDescent="0.2">
      <c r="A66" s="61">
        <v>43327</v>
      </c>
      <c r="B66" s="49" t="s">
        <v>41</v>
      </c>
      <c r="C66" s="54"/>
      <c r="D66" s="7"/>
      <c r="E66" s="38" t="s">
        <v>57</v>
      </c>
      <c r="F66" s="23"/>
      <c r="G66" s="35"/>
      <c r="H66" s="30"/>
    </row>
    <row r="67" spans="1:10" s="4" customFormat="1" ht="20.100000000000001" customHeight="1" x14ac:dyDescent="0.2">
      <c r="A67" s="61">
        <v>43358</v>
      </c>
      <c r="B67" s="49" t="s">
        <v>28</v>
      </c>
      <c r="C67" s="54"/>
      <c r="D67" s="7"/>
      <c r="E67" s="38" t="s">
        <v>57</v>
      </c>
      <c r="F67" s="23"/>
      <c r="G67" s="35"/>
      <c r="H67" s="30"/>
    </row>
    <row r="68" spans="1:10" s="4" customFormat="1" ht="20.100000000000001" customHeight="1" x14ac:dyDescent="0.2">
      <c r="A68" s="61">
        <v>43388</v>
      </c>
      <c r="B68" s="49" t="s">
        <v>29</v>
      </c>
      <c r="C68" s="54"/>
      <c r="D68" s="7"/>
      <c r="E68" s="38" t="s">
        <v>57</v>
      </c>
      <c r="F68" s="23"/>
      <c r="G68" s="35"/>
      <c r="H68" s="30"/>
    </row>
    <row r="69" spans="1:10" s="4" customFormat="1" ht="25.5" x14ac:dyDescent="0.2">
      <c r="A69" s="61">
        <v>43419</v>
      </c>
      <c r="B69" s="49" t="s">
        <v>42</v>
      </c>
      <c r="C69" s="54"/>
      <c r="D69" s="7"/>
      <c r="E69" s="38" t="s">
        <v>57</v>
      </c>
      <c r="F69" s="23"/>
      <c r="G69" s="35"/>
      <c r="H69" s="30"/>
    </row>
    <row r="70" spans="1:10" s="4" customFormat="1" ht="20.100000000000001" customHeight="1" x14ac:dyDescent="0.2">
      <c r="A70" s="61">
        <v>43449</v>
      </c>
      <c r="B70" s="49" t="s">
        <v>52</v>
      </c>
      <c r="C70" s="54"/>
      <c r="D70" s="7"/>
      <c r="E70" s="38" t="s">
        <v>57</v>
      </c>
      <c r="F70" s="23"/>
      <c r="G70" s="35"/>
      <c r="H70" s="30"/>
    </row>
    <row r="71" spans="1:10" s="4" customFormat="1" ht="20.100000000000001" customHeight="1" x14ac:dyDescent="0.25">
      <c r="A71" s="75" t="s">
        <v>118</v>
      </c>
      <c r="B71" s="76" t="s">
        <v>55</v>
      </c>
      <c r="C71" s="77"/>
      <c r="D71" s="7"/>
      <c r="E71" s="78" t="s">
        <v>55</v>
      </c>
      <c r="F71" s="79"/>
      <c r="G71" s="79"/>
      <c r="H71" s="28"/>
    </row>
    <row r="72" spans="1:10" s="4" customFormat="1" ht="20.100000000000001" customHeight="1" x14ac:dyDescent="0.25">
      <c r="A72" s="58" t="s">
        <v>119</v>
      </c>
      <c r="B72" s="62" t="s">
        <v>0</v>
      </c>
      <c r="C72" s="63"/>
      <c r="D72" s="7"/>
      <c r="E72" s="38" t="s">
        <v>57</v>
      </c>
      <c r="F72" s="23"/>
      <c r="G72" s="35"/>
      <c r="H72" s="30"/>
    </row>
    <row r="73" spans="1:10" s="4" customFormat="1" ht="20.100000000000001" customHeight="1" x14ac:dyDescent="0.25">
      <c r="A73" s="58" t="s">
        <v>120</v>
      </c>
      <c r="B73" s="62" t="s">
        <v>1</v>
      </c>
      <c r="C73" s="63"/>
      <c r="D73" s="7"/>
      <c r="E73" s="38" t="s">
        <v>57</v>
      </c>
      <c r="F73" s="23"/>
      <c r="G73" s="35"/>
      <c r="H73" s="30"/>
    </row>
    <row r="74" spans="1:10" s="4" customFormat="1" ht="20.100000000000001" customHeight="1" x14ac:dyDescent="0.25">
      <c r="A74" s="58" t="s">
        <v>121</v>
      </c>
      <c r="B74" s="62" t="s">
        <v>2</v>
      </c>
      <c r="C74" s="63"/>
      <c r="D74" s="7"/>
      <c r="E74" s="38" t="s">
        <v>57</v>
      </c>
      <c r="F74" s="23"/>
      <c r="G74" s="35"/>
      <c r="H74" s="30"/>
    </row>
    <row r="75" spans="1:10" s="4" customFormat="1" ht="25.5" x14ac:dyDescent="0.25">
      <c r="A75" s="58" t="s">
        <v>122</v>
      </c>
      <c r="B75" s="62" t="s">
        <v>3</v>
      </c>
      <c r="C75" s="63"/>
      <c r="D75" s="7"/>
      <c r="E75" s="38" t="s">
        <v>57</v>
      </c>
      <c r="F75" s="23"/>
      <c r="G75" s="35"/>
      <c r="H75" s="30"/>
    </row>
    <row r="76" spans="1:10" s="4" customFormat="1" ht="20.100000000000001" customHeight="1" x14ac:dyDescent="0.25">
      <c r="A76" s="64" t="s">
        <v>123</v>
      </c>
      <c r="B76" s="65" t="s">
        <v>4</v>
      </c>
      <c r="C76" s="66"/>
      <c r="D76" s="7"/>
      <c r="E76" s="38" t="s">
        <v>57</v>
      </c>
      <c r="F76" s="23"/>
      <c r="G76" s="35"/>
      <c r="H76" s="30"/>
    </row>
    <row r="78" spans="1:10" s="14" customFormat="1" ht="20.100000000000001" customHeight="1" x14ac:dyDescent="0.25">
      <c r="A78" s="80" t="s">
        <v>10</v>
      </c>
      <c r="B78" s="80"/>
      <c r="C78" s="80"/>
      <c r="D78" s="80"/>
      <c r="E78" s="80"/>
      <c r="F78" s="80"/>
      <c r="G78" s="80"/>
      <c r="H78" s="80"/>
      <c r="I78" s="13"/>
      <c r="J78" s="13"/>
    </row>
    <row r="79" spans="1:10" s="1" customFormat="1" x14ac:dyDescent="0.2">
      <c r="A79" s="32"/>
      <c r="C79" s="8"/>
      <c r="D79" s="8"/>
      <c r="E79" s="36"/>
      <c r="F79" s="8"/>
      <c r="G79" s="8"/>
      <c r="H79" s="8"/>
    </row>
    <row r="80" spans="1:10" s="1" customFormat="1" ht="15" customHeight="1" x14ac:dyDescent="0.2">
      <c r="A80" s="32" t="s">
        <v>11</v>
      </c>
      <c r="B80" s="9"/>
      <c r="C80" s="8"/>
      <c r="D80" s="8"/>
      <c r="E80" s="36"/>
      <c r="F80" s="8"/>
      <c r="G80" s="8"/>
      <c r="H80" s="8"/>
    </row>
    <row r="81" spans="1:8" s="1" customFormat="1" ht="15" customHeight="1" x14ac:dyDescent="0.2">
      <c r="A81" s="32" t="s">
        <v>12</v>
      </c>
      <c r="B81" s="10"/>
      <c r="C81" s="8"/>
      <c r="D81" s="8"/>
      <c r="E81" s="36"/>
      <c r="F81" s="8"/>
      <c r="G81" s="8"/>
      <c r="H81" s="8"/>
    </row>
    <row r="82" spans="1:8" s="1" customFormat="1" x14ac:dyDescent="0.2">
      <c r="A82" s="32"/>
      <c r="C82" s="8"/>
      <c r="D82" s="11"/>
      <c r="E82" s="36"/>
      <c r="F82" s="8"/>
      <c r="G82" s="8"/>
      <c r="H82" s="8"/>
    </row>
    <row r="83" spans="1:8" s="1" customFormat="1" hidden="1" x14ac:dyDescent="0.2">
      <c r="A83" s="32"/>
      <c r="C83" s="8"/>
      <c r="E83" s="12"/>
      <c r="F83" s="12"/>
      <c r="G83" s="8"/>
      <c r="H83" s="12"/>
    </row>
    <row r="84" spans="1:8" x14ac:dyDescent="0.2">
      <c r="D84" s="6"/>
      <c r="E84" s="12"/>
      <c r="H84" s="15" t="s">
        <v>13</v>
      </c>
    </row>
  </sheetData>
  <sheetProtection selectLockedCells="1"/>
  <mergeCells count="22">
    <mergeCell ref="B42:C42"/>
    <mergeCell ref="B58:C58"/>
    <mergeCell ref="A1:B1"/>
    <mergeCell ref="A4:B4"/>
    <mergeCell ref="A2:B2"/>
    <mergeCell ref="A5:G5"/>
    <mergeCell ref="B71:C71"/>
    <mergeCell ref="E71:G71"/>
    <mergeCell ref="A78:H78"/>
    <mergeCell ref="E9:H9"/>
    <mergeCell ref="A10:C10"/>
    <mergeCell ref="E10:F11"/>
    <mergeCell ref="G10:G11"/>
    <mergeCell ref="H10:H11"/>
    <mergeCell ref="A11:C11"/>
    <mergeCell ref="A12:C12"/>
    <mergeCell ref="E12:F12"/>
    <mergeCell ref="E26:G26"/>
    <mergeCell ref="E41:G41"/>
    <mergeCell ref="E58:G58"/>
    <mergeCell ref="B26:C26"/>
    <mergeCell ref="B41:C41"/>
  </mergeCells>
  <pageMargins left="0.59055118110236227" right="0.19685039370078741" top="0.59055118110236227" bottom="0.39370078740157483" header="0.31496062992125984" footer="0.11811023622047245"/>
  <pageSetup paperSize="9" scale="52" fitToHeight="0" orientation="portrait" r:id="rId1"/>
  <headerFooter>
    <oddHeader>&amp;L&amp;"-,Tučné"&amp;10Príloha č. 1.5 SP&amp;"-,Normálne" (časť č. 5 PZ)
&amp;"-,Tučné"Špecifikácia predmetu zákazky</oddHeader>
    <oddFooter>&amp;C&amp;8Strana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C6554C-E333-48A7-B61F-0F550775FC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4a89ae7e-656a-42bf-ad03-3d72afb34208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5. časť PZ - USG radiologické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2018-09-20T07:02:28Z</cp:lastPrinted>
  <dcterms:created xsi:type="dcterms:W3CDTF">2017-07-13T08:04:58Z</dcterms:created>
  <dcterms:modified xsi:type="dcterms:W3CDTF">2018-09-20T07:02:49Z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