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USG pristroje\Súťažné podklady\"/>
    </mc:Choice>
  </mc:AlternateContent>
  <xr:revisionPtr revIDLastSave="0" documentId="13_ncr:1_{B1AD8FA5-531B-4BB8-B3F6-2757413292F1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1. časť PZ - USG prenosné" sheetId="4" r:id="rId1"/>
  </sheets>
  <externalReferences>
    <externalReference r:id="rId2"/>
  </externalReferences>
  <definedNames>
    <definedName name="_xlnm.Print_Area" localSheetId="0">'1. časť PZ - USG prenosné'!$A$1:$H$65</definedName>
  </definedNames>
  <calcPr calcId="179021" calcMode="manual"/>
</workbook>
</file>

<file path=xl/calcChain.xml><?xml version="1.0" encoding="utf-8"?>
<calcChain xmlns="http://schemas.openxmlformats.org/spreadsheetml/2006/main">
  <c r="A9" i="4" l="1"/>
  <c r="B61" i="4" l="1"/>
  <c r="B60" i="4"/>
</calcChain>
</file>

<file path=xl/sharedStrings.xml><?xml version="1.0" encoding="utf-8"?>
<sst xmlns="http://schemas.openxmlformats.org/spreadsheetml/2006/main" count="160" uniqueCount="119">
  <si>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</si>
  <si>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</si>
  <si>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</si>
  <si>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</si>
  <si>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</si>
  <si>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</si>
  <si>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</si>
  <si>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</si>
  <si>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</si>
  <si>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</si>
  <si>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</si>
  <si>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</si>
  <si>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</si>
  <si>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</si>
  <si>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</si>
  <si>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</si>
  <si>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</si>
  <si>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</si>
  <si>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</si>
  <si>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</si>
  <si>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</si>
  <si>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</si>
  <si>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</si>
  <si>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</si>
  <si>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</si>
  <si>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K prístroju  kompatibilný výškovo nastaviteľný vozík</t>
  </si>
  <si>
    <t>Elektronický prepínač integrovaný  na vozíku prístroja, ktorý umožní pripojiť k prístroju min. 3 multifrekvenčné sondy</t>
  </si>
  <si>
    <t>Prístroj musí byť schopný pracovať s napájaním z integrovanej batérie min. 45 minút</t>
  </si>
  <si>
    <t>Počet elementov min. 128</t>
  </si>
  <si>
    <t>Prístroj musí mať samostatný vstup na pripojenie PC tlačiarne</t>
  </si>
  <si>
    <t>väčší rozsah je prípustný, ale rozsah min. (1,7-12,0) Mhz musí byť zachovaný</t>
  </si>
  <si>
    <t>väčší rozsah je prípustný, ale rozsah min. (2-5) Mhz musí byť zachovaný</t>
  </si>
  <si>
    <t>väčší rozsah je prípustný, ale rozsah min. (4,5-12) Mhz musí byť zachovaný</t>
  </si>
  <si>
    <t>Maximálna zobrazovaná hĺbka prístroja min. 30 cm</t>
  </si>
  <si>
    <t>2D zobrazovanie s možnosťou harmonického zobrazenia</t>
  </si>
  <si>
    <t>Počet elementov min. 64</t>
  </si>
  <si>
    <t>Prístroj musí umožňovať tvoriť reporty ako aj ich tlač na PC tlačiarni a zasielenie sieťou vo fomáte PDF.</t>
  </si>
  <si>
    <t>Dynamická fokusácia</t>
  </si>
  <si>
    <t>Technológia potlačenia šumu</t>
  </si>
  <si>
    <t>Sondy:</t>
  </si>
  <si>
    <t>Archivácia a spracovanie obrazu:</t>
  </si>
  <si>
    <t>Osobitné požiadavky na plnenie:</t>
  </si>
  <si>
    <t>áno/nie</t>
  </si>
  <si>
    <t>uveďte hodnotu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</si>
  <si>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USG prenosné)</t>
    </r>
  </si>
  <si>
    <t>Prenosný ultrazvukový prístroj vhodný pre potreby OMIS a urgentného príjmu nemocnice s plne digitálnym systémom, s digitálnym spracovaním signálov a digitálnym formovaním ultrazvukového lúča</t>
  </si>
  <si>
    <t>Veľkosť uhlopriečky plochého monitora min. 15 palcov</t>
  </si>
  <si>
    <t>Rozlíšenie monitora min.1024 x  min.768 pixel</t>
  </si>
  <si>
    <t>Dynamický rozsah  min. 170 dB</t>
  </si>
  <si>
    <t>Frekvenčný rozsah prístroja min.(1,7-12) Mhz</t>
  </si>
  <si>
    <t>Počet portov na prístroji na pripojenie multifrekvenčnej sondy min. 1 ks</t>
  </si>
  <si>
    <t>Interný HDD/SSD alebo externé HDD/SSD s kapacitou min. 160 GB</t>
  </si>
  <si>
    <t>Elektrické napájanie (220-240V)</t>
  </si>
  <si>
    <t>Módy prevádzky a zobrazenia</t>
  </si>
  <si>
    <t>Zobrazenie vo všetkých módoch (B, M, 2D, aj v kombinácii)</t>
  </si>
  <si>
    <t>PW, CW farebný pulzný Doppler s opakovacou frekvenciou, CFM</t>
  </si>
  <si>
    <t xml:space="preserve">Aplikačné SW: min.( abdominálny, prsníkový, cievny v diferenciácii na venózny, arteriálny a karotídy, na štítnu žľazu, muskuloskeletálny )                         </t>
  </si>
  <si>
    <t>Frekvenčný rozsah min.(4,5-12) Mhz</t>
  </si>
  <si>
    <t>Frekvenčný rozsah min. (2 - 5) Mhz</t>
  </si>
  <si>
    <t>Možnosť postprocessingu</t>
  </si>
  <si>
    <t>Možnosť archivácie CD/DVD alebo USB</t>
  </si>
  <si>
    <t>Možnosť tlače obrazov na svetlocitlivý papier</t>
  </si>
  <si>
    <t xml:space="preserve">Ukladanie snímiek a slučiek min. vo dvoch formátoch </t>
  </si>
  <si>
    <t>Plná DICOM, RIS, NIS kompatibilita</t>
  </si>
  <si>
    <t>Prístroj musí obsahovať čiernobielu termotlačiareň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</si>
  <si>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</si>
  <si>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</si>
  <si>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</si>
  <si>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</si>
  <si>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</si>
  <si>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</si>
  <si>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</si>
  <si>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</si>
  <si>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</si>
  <si>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</si>
  <si>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</si>
  <si>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Módy prevádzky a zobrazenia :</t>
  </si>
  <si>
    <t>13.1</t>
  </si>
  <si>
    <t>13.2</t>
  </si>
  <si>
    <t>13.3</t>
  </si>
  <si>
    <t>13.4</t>
  </si>
  <si>
    <t>13.5</t>
  </si>
  <si>
    <t>13.6</t>
  </si>
  <si>
    <t>14.</t>
  </si>
  <si>
    <t>Sondy</t>
  </si>
  <si>
    <t>14.1</t>
  </si>
  <si>
    <r>
      <rPr>
        <b/>
        <sz val="10"/>
        <rFont val="Calibri Light"/>
        <family val="2"/>
        <charset val="238"/>
      </rPr>
      <t>1 ks Lineárna sonda</t>
    </r>
    <r>
      <rPr>
        <sz val="10"/>
        <rFont val="Calibri Light"/>
        <family val="2"/>
        <charset val="238"/>
      </rPr>
      <t>, určená na vyšetrovanie ciev a jemných tkanív, multifrekvenčná, virtuálne rozšírenie FOV trapezoid</t>
    </r>
  </si>
  <si>
    <t>14.1.1</t>
  </si>
  <si>
    <t>14.1.2</t>
  </si>
  <si>
    <t>14.2</t>
  </si>
  <si>
    <r>
      <rPr>
        <b/>
        <sz val="10"/>
        <rFont val="Calibri Light"/>
        <family val="2"/>
        <charset val="238"/>
      </rPr>
      <t>1 ks Konvexná sonda</t>
    </r>
    <r>
      <rPr>
        <sz val="10"/>
        <rFont val="Calibri Light"/>
        <family val="2"/>
        <charset val="238"/>
      </rPr>
      <t>,určená na vyšetrovanie v abdominálnej oblasti, multifrekvenčná</t>
    </r>
  </si>
  <si>
    <t>14.2.1</t>
  </si>
  <si>
    <t>14.2.2</t>
  </si>
  <si>
    <t>14.3</t>
  </si>
  <si>
    <r>
      <rPr>
        <b/>
        <sz val="10"/>
        <rFont val="Calibri Light"/>
        <family val="2"/>
        <charset val="238"/>
      </rPr>
      <t>1 ks Fázová sonda</t>
    </r>
    <r>
      <rPr>
        <sz val="10"/>
        <rFont val="Calibri Light"/>
        <family val="2"/>
        <charset val="238"/>
      </rPr>
      <t>,určená na vyšetrovanie v kardiológi a urgentnej medicíne, multifrekvenčná s fázovo riadeným poľom</t>
    </r>
  </si>
  <si>
    <t>14.3.1</t>
  </si>
  <si>
    <t>Frekvenčný rozsah min. (1,7 - 4) Mhz</t>
  </si>
  <si>
    <t>väčší rozsah je prípustný, ale rozsah min. (1,7-4) Mhz musí byť zachovaný</t>
  </si>
  <si>
    <t>14.3.2</t>
  </si>
  <si>
    <t>15.</t>
  </si>
  <si>
    <t>Archivácia a spracovanie obrazu</t>
  </si>
  <si>
    <t>15.1</t>
  </si>
  <si>
    <t>15.2</t>
  </si>
  <si>
    <t>15.3</t>
  </si>
  <si>
    <t>15.4</t>
  </si>
  <si>
    <t>15.5</t>
  </si>
  <si>
    <t>15.6</t>
  </si>
  <si>
    <t>15.7</t>
  </si>
  <si>
    <t>15.8</t>
  </si>
  <si>
    <t>16.</t>
  </si>
  <si>
    <t>Osobitné požiadavky na plnenie</t>
  </si>
  <si>
    <t>16.1</t>
  </si>
  <si>
    <t>16.2</t>
  </si>
  <si>
    <t>16.3</t>
  </si>
  <si>
    <t>16.4</t>
  </si>
  <si>
    <t>16.5</t>
  </si>
  <si>
    <t>Časť č. 1: USG prenosné</t>
  </si>
  <si>
    <r>
      <t xml:space="preserve">Položka predmetu zákazky - USG prenosné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</si>
  <si>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USG prístroje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</si>
</sst>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</font>
    <font>
      <sz val="10"/>
      <name val="Calibri Light"/>
      <family val="2"/>
      <charset val="238"/>
    </font>
    <font>
      <sz val="10"/>
      <color indexed="8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b/>
      <sz val="10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4" borderId="19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vertical="top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  <xf numFmtId="49" fontId="16" fillId="0" borderId="26" xfId="0" applyNumberFormat="1" applyFont="1" applyBorder="1" applyAlignment="1">
      <alignment horizontal="left" vertical="top"/>
    </xf>
    <xf numFmtId="0" fontId="17" fillId="0" borderId="27" xfId="5" applyFont="1" applyBorder="1" applyAlignment="1">
      <alignment horizontal="left" vertical="top" wrapText="1"/>
    </xf>
    <xf numFmtId="0" fontId="18" fillId="0" borderId="28" xfId="6" applyFont="1" applyBorder="1" applyAlignment="1" applyProtection="1">
      <alignment horizontal="center" vertical="top" wrapText="1"/>
      <protection locked="0"/>
    </xf>
    <xf numFmtId="49" fontId="16" fillId="0" borderId="29" xfId="0" applyNumberFormat="1" applyFont="1" applyBorder="1" applyAlignment="1">
      <alignment horizontal="left" vertical="top"/>
    </xf>
    <xf numFmtId="0" fontId="17" fillId="0" borderId="30" xfId="5" quotePrefix="1" applyFont="1" applyBorder="1" applyAlignment="1">
      <alignment horizontal="left" vertical="top" wrapText="1"/>
    </xf>
    <xf numFmtId="0" fontId="18" fillId="0" borderId="31" xfId="6" applyFont="1" applyBorder="1" applyAlignment="1" applyProtection="1">
      <alignment horizontal="center" vertical="top" wrapText="1"/>
      <protection locked="0"/>
    </xf>
    <xf numFmtId="49" fontId="16" fillId="3" borderId="29" xfId="0" applyNumberFormat="1" applyFont="1" applyFill="1" applyBorder="1" applyAlignment="1">
      <alignment horizontal="left" vertical="top"/>
    </xf>
    <xf numFmtId="0" fontId="17" fillId="3" borderId="30" xfId="5" quotePrefix="1" applyFont="1" applyFill="1" applyBorder="1" applyAlignment="1">
      <alignment horizontal="left" vertical="top" wrapText="1"/>
    </xf>
    <xf numFmtId="0" fontId="17" fillId="3" borderId="31" xfId="6" applyFont="1" applyFill="1" applyBorder="1" applyAlignment="1" applyProtection="1">
      <alignment horizontal="center" vertical="top" wrapText="1"/>
      <protection locked="0"/>
    </xf>
    <xf numFmtId="0" fontId="17" fillId="0" borderId="30" xfId="0" applyFont="1" applyBorder="1" applyAlignment="1">
      <alignment vertical="top" wrapText="1"/>
    </xf>
    <xf numFmtId="0" fontId="17" fillId="0" borderId="31" xfId="6" applyFont="1" applyBorder="1" applyAlignment="1" applyProtection="1">
      <alignment horizontal="center" vertical="top" wrapText="1"/>
      <protection locked="0"/>
    </xf>
    <xf numFmtId="0" fontId="17" fillId="0" borderId="30" xfId="5" applyFont="1" applyBorder="1" applyAlignment="1">
      <alignment horizontal="left" vertical="top" wrapText="1"/>
    </xf>
    <xf numFmtId="0" fontId="17" fillId="3" borderId="30" xfId="5" applyFont="1" applyFill="1" applyBorder="1" applyAlignment="1">
      <alignment horizontal="left" vertical="top" wrapText="1"/>
    </xf>
    <xf numFmtId="0" fontId="18" fillId="3" borderId="31" xfId="6" applyFont="1" applyFill="1" applyBorder="1" applyAlignment="1" applyProtection="1">
      <alignment horizontal="center" vertical="top" wrapText="1"/>
      <protection locked="0"/>
    </xf>
    <xf numFmtId="49" fontId="16" fillId="0" borderId="32" xfId="0" applyNumberFormat="1" applyFont="1" applyBorder="1" applyAlignment="1">
      <alignment horizontal="left" vertical="top"/>
    </xf>
    <xf numFmtId="0" fontId="17" fillId="0" borderId="33" xfId="5" applyFont="1" applyBorder="1" applyAlignment="1">
      <alignment horizontal="left" vertical="top" wrapText="1"/>
    </xf>
    <xf numFmtId="0" fontId="18" fillId="0" borderId="34" xfId="6" applyFont="1" applyBorder="1" applyAlignment="1" applyProtection="1">
      <alignment horizontal="center" vertical="top" wrapText="1"/>
      <protection locked="0"/>
    </xf>
    <xf numFmtId="49" fontId="19" fillId="2" borderId="26" xfId="0" applyNumberFormat="1" applyFont="1" applyFill="1" applyBorder="1" applyAlignment="1">
      <alignment horizontal="left" vertical="top"/>
    </xf>
    <xf numFmtId="49" fontId="19" fillId="2" borderId="29" xfId="0" applyNumberFormat="1" applyFont="1" applyFill="1" applyBorder="1" applyAlignment="1">
      <alignment horizontal="left" vertical="top"/>
    </xf>
    <xf numFmtId="0" fontId="17" fillId="0" borderId="33" xfId="0" applyFont="1" applyBorder="1" applyAlignment="1">
      <alignment vertical="top" wrapText="1"/>
    </xf>
    <xf numFmtId="0" fontId="17" fillId="3" borderId="30" xfId="0" applyFont="1" applyFill="1" applyBorder="1" applyAlignment="1">
      <alignment vertical="top" wrapText="1"/>
    </xf>
    <xf numFmtId="49" fontId="19" fillId="2" borderId="35" xfId="0" applyNumberFormat="1" applyFont="1" applyFill="1" applyBorder="1" applyAlignment="1">
      <alignment horizontal="left" vertical="top"/>
    </xf>
    <xf numFmtId="0" fontId="16" fillId="0" borderId="30" xfId="0" applyFont="1" applyBorder="1" applyAlignment="1">
      <alignment vertical="top" wrapText="1"/>
    </xf>
    <xf numFmtId="0" fontId="16" fillId="0" borderId="33" xfId="0" applyFont="1" applyBorder="1" applyAlignment="1">
      <alignment vertical="top" wrapText="1"/>
    </xf>
    <xf numFmtId="0" fontId="9" fillId="0" borderId="0" xfId="7" applyFont="1" applyAlignment="1">
      <alignment horizontal="left" vertical="center" wrapText="1"/>
    </xf>
    <xf numFmtId="0" fontId="3" fillId="4" borderId="24" xfId="0" quotePrefix="1" applyFont="1" applyFill="1" applyBorder="1" applyAlignment="1" applyProtection="1">
      <alignment horizontal="left" vertical="center"/>
      <protection locked="0"/>
    </xf>
    <xf numFmtId="0" fontId="3" fillId="4" borderId="20" xfId="0" quotePrefix="1" applyFont="1" applyFill="1" applyBorder="1" applyAlignment="1" applyProtection="1">
      <alignment horizontal="left" vertical="center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25" xfId="0" quotePrefix="1" applyFont="1" applyFill="1" applyBorder="1" applyAlignment="1" applyProtection="1">
      <alignment horizontal="left" vertical="center"/>
      <protection locked="0"/>
    </xf>
    <xf numFmtId="0" fontId="20" fillId="2" borderId="30" xfId="1" quotePrefix="1" applyFont="1" applyFill="1" applyBorder="1" applyAlignment="1">
      <alignment horizontal="left" vertical="top" wrapText="1"/>
    </xf>
    <xf numFmtId="0" fontId="20" fillId="2" borderId="31" xfId="1" quotePrefix="1" applyFont="1" applyFill="1" applyBorder="1" applyAlignment="1">
      <alignment horizontal="left" vertical="top" wrapText="1"/>
    </xf>
    <xf numFmtId="0" fontId="20" fillId="2" borderId="27" xfId="1" quotePrefix="1" applyFont="1" applyFill="1" applyBorder="1" applyAlignment="1">
      <alignment horizontal="left" vertical="top" wrapText="1"/>
    </xf>
    <xf numFmtId="0" fontId="20" fillId="2" borderId="28" xfId="1" quotePrefix="1" applyFont="1" applyFill="1" applyBorder="1" applyAlignment="1">
      <alignment horizontal="left" vertical="top" wrapText="1"/>
    </xf>
    <xf numFmtId="0" fontId="20" fillId="2" borderId="36" xfId="1" quotePrefix="1" applyFont="1" applyFill="1" applyBorder="1" applyAlignment="1">
      <alignment horizontal="left" vertical="top" wrapText="1"/>
    </xf>
    <xf numFmtId="0" fontId="20" fillId="2" borderId="37" xfId="1" quotePrefix="1" applyFont="1" applyFill="1" applyBorder="1" applyAlignment="1">
      <alignment horizontal="left" vertical="top" wrapText="1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vetzdravia.sharepoint.com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tabSelected="1" view="pageLayout" zoomScaleNormal="100" zoomScaleSheetLayoutView="100" workbookViewId="0">
      <selection activeCell="A4" sqref="A4:B4"/>
    </sheetView>
  </sheetViews>
  <sheetFormatPr defaultColWidth="9.140625" defaultRowHeight="12.75" x14ac:dyDescent="0.2"/>
  <cols>
    <col min="1" max="1" width="5.85546875" style="35" bestFit="1" customWidth="1"/>
    <col min="2" max="2" width="50.5703125" style="2" customWidth="1"/>
    <col min="3" max="3" width="15.5703125" style="18" customWidth="1"/>
    <col min="4" max="4" width="11.140625" style="8" customWidth="1"/>
    <col min="5" max="5" width="9.7109375" style="14" customWidth="1"/>
    <col min="6" max="8" width="30.7109375" style="18" customWidth="1"/>
    <col min="9" max="16384" width="9.140625" style="2"/>
  </cols>
  <sheetData>
    <row r="1" spans="1:8" x14ac:dyDescent="0.2">
      <c r="A1" s="77" t="s">
        <v>6</v>
      </c>
      <c r="B1" s="78"/>
    </row>
    <row r="2" spans="1:8" x14ac:dyDescent="0.2">
      <c r="A2" s="80" t="s">
        <v>118</v>
      </c>
      <c r="B2" s="80"/>
    </row>
    <row r="3" spans="1:8" x14ac:dyDescent="0.2">
      <c r="B3" s="3"/>
    </row>
    <row r="4" spans="1:8" x14ac:dyDescent="0.2">
      <c r="A4" s="79" t="s">
        <v>116</v>
      </c>
      <c r="B4" s="79"/>
    </row>
    <row r="5" spans="1:8" s="5" customFormat="1" ht="18.75" x14ac:dyDescent="0.3">
      <c r="A5" s="90" t="s">
        <v>7</v>
      </c>
      <c r="B5" s="90"/>
      <c r="C5" s="90"/>
      <c r="D5" s="90"/>
      <c r="E5" s="90"/>
      <c r="F5" s="90"/>
      <c r="G5" s="90"/>
      <c r="H5" s="90"/>
    </row>
    <row r="6" spans="1:8" x14ac:dyDescent="0.2">
      <c r="E6" s="41"/>
      <c r="F6" s="10"/>
    </row>
    <row r="7" spans="1:8" ht="54.95" customHeight="1" x14ac:dyDescent="0.2">
      <c r="A7" s="36"/>
      <c r="B7" s="1"/>
      <c r="E7" s="91" t="s">
        <v>21</v>
      </c>
      <c r="F7" s="91"/>
      <c r="G7" s="91"/>
      <c r="H7" s="91"/>
    </row>
    <row r="8" spans="1:8" s="4" customFormat="1" ht="26.1" customHeight="1" x14ac:dyDescent="0.2">
      <c r="A8" s="84" t="s">
        <v>15</v>
      </c>
      <c r="B8" s="85"/>
      <c r="C8" s="86"/>
      <c r="D8" s="9"/>
      <c r="E8" s="92" t="s">
        <v>22</v>
      </c>
      <c r="F8" s="93"/>
      <c r="G8" s="92" t="s">
        <v>16</v>
      </c>
      <c r="H8" s="96" t="s">
        <v>17</v>
      </c>
    </row>
    <row r="9" spans="1:8" ht="69.95" customHeight="1" x14ac:dyDescent="0.2">
      <c r="A9" s="87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88"/>
      <c r="C9" s="89"/>
      <c r="E9" s="94"/>
      <c r="F9" s="95"/>
      <c r="G9" s="94"/>
      <c r="H9" s="97"/>
    </row>
    <row r="10" spans="1:8" ht="42" customHeight="1" x14ac:dyDescent="0.2">
      <c r="A10" s="81" t="s">
        <v>117</v>
      </c>
      <c r="B10" s="82"/>
      <c r="C10" s="83"/>
      <c r="E10" s="98" t="s">
        <v>23</v>
      </c>
      <c r="F10" s="99"/>
      <c r="G10" s="29" t="s">
        <v>18</v>
      </c>
      <c r="H10" s="21" t="s">
        <v>24</v>
      </c>
    </row>
    <row r="11" spans="1:8" ht="45" x14ac:dyDescent="0.2">
      <c r="A11" s="37" t="s">
        <v>5</v>
      </c>
      <c r="B11" s="6" t="s">
        <v>44</v>
      </c>
      <c r="C11" s="7" t="s">
        <v>10</v>
      </c>
      <c r="E11" s="22" t="s">
        <v>19</v>
      </c>
      <c r="F11" s="26" t="s">
        <v>20</v>
      </c>
      <c r="G11" s="38" t="s">
        <v>8</v>
      </c>
      <c r="H11" s="23" t="s">
        <v>9</v>
      </c>
    </row>
    <row r="12" spans="1:8" s="20" customFormat="1" ht="51" x14ac:dyDescent="0.25">
      <c r="A12" s="50" t="s">
        <v>65</v>
      </c>
      <c r="B12" s="51" t="s">
        <v>45</v>
      </c>
      <c r="C12" s="52"/>
      <c r="D12" s="19"/>
      <c r="E12" s="43" t="s">
        <v>42</v>
      </c>
      <c r="F12" s="24"/>
      <c r="G12" s="39"/>
      <c r="H12" s="33"/>
    </row>
    <row r="13" spans="1:8" s="48" customFormat="1" ht="20.100000000000001" customHeight="1" x14ac:dyDescent="0.25">
      <c r="A13" s="53" t="s">
        <v>8</v>
      </c>
      <c r="B13" s="54" t="s">
        <v>46</v>
      </c>
      <c r="C13" s="55"/>
      <c r="D13" s="44"/>
      <c r="E13" s="42" t="s">
        <v>43</v>
      </c>
      <c r="F13" s="46"/>
      <c r="G13" s="45"/>
      <c r="H13" s="47"/>
    </row>
    <row r="14" spans="1:8" s="48" customFormat="1" ht="20.100000000000001" customHeight="1" x14ac:dyDescent="0.25">
      <c r="A14" s="53" t="s">
        <v>9</v>
      </c>
      <c r="B14" s="54" t="s">
        <v>47</v>
      </c>
      <c r="C14" s="55"/>
      <c r="D14" s="44"/>
      <c r="E14" s="42" t="s">
        <v>43</v>
      </c>
      <c r="F14" s="46"/>
      <c r="G14" s="45"/>
      <c r="H14" s="47"/>
    </row>
    <row r="15" spans="1:8" s="48" customFormat="1" ht="20.100000000000001" customHeight="1" x14ac:dyDescent="0.25">
      <c r="A15" s="53" t="s">
        <v>66</v>
      </c>
      <c r="B15" s="54" t="s">
        <v>48</v>
      </c>
      <c r="C15" s="55"/>
      <c r="D15" s="44"/>
      <c r="E15" s="42" t="s">
        <v>43</v>
      </c>
      <c r="F15" s="49"/>
      <c r="G15" s="45"/>
      <c r="H15" s="47"/>
    </row>
    <row r="16" spans="1:8" s="4" customFormat="1" ht="63.75" x14ac:dyDescent="0.25">
      <c r="A16" s="56" t="s">
        <v>67</v>
      </c>
      <c r="B16" s="57" t="s">
        <v>49</v>
      </c>
      <c r="C16" s="58" t="s">
        <v>30</v>
      </c>
      <c r="D16" s="9"/>
      <c r="E16" s="42" t="s">
        <v>43</v>
      </c>
      <c r="F16" s="25"/>
      <c r="G16" s="40"/>
      <c r="H16" s="34"/>
    </row>
    <row r="17" spans="1:8" s="4" customFormat="1" ht="24" customHeight="1" x14ac:dyDescent="0.25">
      <c r="A17" s="53" t="s">
        <v>68</v>
      </c>
      <c r="B17" s="59" t="s">
        <v>33</v>
      </c>
      <c r="C17" s="55"/>
      <c r="D17" s="9"/>
      <c r="E17" s="42" t="s">
        <v>43</v>
      </c>
      <c r="F17" s="25"/>
      <c r="G17" s="40"/>
      <c r="H17" s="34"/>
    </row>
    <row r="18" spans="1:8" s="4" customFormat="1" ht="24" customHeight="1" x14ac:dyDescent="0.25">
      <c r="A18" s="53" t="s">
        <v>69</v>
      </c>
      <c r="B18" s="54" t="s">
        <v>50</v>
      </c>
      <c r="C18" s="60"/>
      <c r="D18" s="9"/>
      <c r="E18" s="42" t="s">
        <v>43</v>
      </c>
      <c r="F18" s="25"/>
      <c r="G18" s="40"/>
      <c r="H18" s="34"/>
    </row>
    <row r="19" spans="1:8" s="4" customFormat="1" ht="24" customHeight="1" x14ac:dyDescent="0.25">
      <c r="A19" s="53" t="s">
        <v>70</v>
      </c>
      <c r="B19" s="54" t="s">
        <v>25</v>
      </c>
      <c r="C19" s="60"/>
      <c r="D19" s="9"/>
      <c r="E19" s="43" t="s">
        <v>42</v>
      </c>
      <c r="F19" s="25"/>
      <c r="G19" s="40"/>
      <c r="H19" s="34"/>
    </row>
    <row r="20" spans="1:8" s="4" customFormat="1" ht="24" customHeight="1" x14ac:dyDescent="0.25">
      <c r="A20" s="53" t="s">
        <v>71</v>
      </c>
      <c r="B20" s="61" t="s">
        <v>26</v>
      </c>
      <c r="C20" s="55"/>
      <c r="D20" s="9"/>
      <c r="E20" s="43" t="s">
        <v>42</v>
      </c>
      <c r="F20" s="25"/>
      <c r="G20" s="40"/>
      <c r="H20" s="34"/>
    </row>
    <row r="21" spans="1:8" s="4" customFormat="1" ht="24" customHeight="1" x14ac:dyDescent="0.25">
      <c r="A21" s="56" t="s">
        <v>72</v>
      </c>
      <c r="B21" s="62" t="s">
        <v>51</v>
      </c>
      <c r="C21" s="63"/>
      <c r="D21" s="9"/>
      <c r="E21" s="42" t="s">
        <v>43</v>
      </c>
      <c r="F21" s="25"/>
      <c r="G21" s="40"/>
      <c r="H21" s="34"/>
    </row>
    <row r="22" spans="1:8" s="4" customFormat="1" ht="24" customHeight="1" x14ac:dyDescent="0.25">
      <c r="A22" s="53" t="s">
        <v>73</v>
      </c>
      <c r="B22" s="61" t="s">
        <v>27</v>
      </c>
      <c r="C22" s="55"/>
      <c r="D22" s="9"/>
      <c r="E22" s="42" t="s">
        <v>43</v>
      </c>
      <c r="F22" s="25"/>
      <c r="G22" s="40"/>
      <c r="H22" s="34"/>
    </row>
    <row r="23" spans="1:8" s="4" customFormat="1" ht="24" customHeight="1" x14ac:dyDescent="0.25">
      <c r="A23" s="64" t="s">
        <v>74</v>
      </c>
      <c r="B23" s="65" t="s">
        <v>52</v>
      </c>
      <c r="C23" s="66"/>
      <c r="D23" s="9"/>
      <c r="E23" s="43" t="s">
        <v>42</v>
      </c>
      <c r="F23" s="25"/>
      <c r="G23" s="40"/>
      <c r="H23" s="34"/>
    </row>
    <row r="24" spans="1:8" s="4" customFormat="1" ht="15" customHeight="1" x14ac:dyDescent="0.25">
      <c r="A24" s="67" t="s">
        <v>75</v>
      </c>
      <c r="B24" s="103" t="s">
        <v>76</v>
      </c>
      <c r="C24" s="104"/>
      <c r="D24" s="9"/>
      <c r="E24" s="75" t="s">
        <v>53</v>
      </c>
      <c r="F24" s="76"/>
      <c r="G24" s="76"/>
      <c r="H24" s="100"/>
    </row>
    <row r="25" spans="1:8" s="4" customFormat="1" ht="20.100000000000001" customHeight="1" x14ac:dyDescent="0.25">
      <c r="A25" s="53" t="s">
        <v>77</v>
      </c>
      <c r="B25" s="61" t="s">
        <v>34</v>
      </c>
      <c r="C25" s="55"/>
      <c r="D25" s="9"/>
      <c r="E25" s="43" t="s">
        <v>42</v>
      </c>
      <c r="F25" s="25"/>
      <c r="G25" s="40"/>
      <c r="H25" s="34"/>
    </row>
    <row r="26" spans="1:8" s="4" customFormat="1" ht="20.100000000000001" customHeight="1" x14ac:dyDescent="0.25">
      <c r="A26" s="53" t="s">
        <v>78</v>
      </c>
      <c r="B26" s="61" t="s">
        <v>54</v>
      </c>
      <c r="C26" s="55"/>
      <c r="D26" s="9"/>
      <c r="E26" s="43" t="s">
        <v>42</v>
      </c>
      <c r="F26" s="25"/>
      <c r="G26" s="40"/>
      <c r="H26" s="34"/>
    </row>
    <row r="27" spans="1:8" s="4" customFormat="1" ht="25.5" x14ac:dyDescent="0.25">
      <c r="A27" s="53" t="s">
        <v>79</v>
      </c>
      <c r="B27" s="61" t="s">
        <v>55</v>
      </c>
      <c r="C27" s="55"/>
      <c r="D27" s="9"/>
      <c r="E27" s="43" t="s">
        <v>42</v>
      </c>
      <c r="F27" s="25"/>
      <c r="G27" s="40"/>
      <c r="H27" s="34"/>
    </row>
    <row r="28" spans="1:8" s="4" customFormat="1" ht="20.100000000000001" customHeight="1" x14ac:dyDescent="0.25">
      <c r="A28" s="53" t="s">
        <v>80</v>
      </c>
      <c r="B28" s="61" t="s">
        <v>38</v>
      </c>
      <c r="C28" s="55"/>
      <c r="D28" s="9"/>
      <c r="E28" s="43" t="s">
        <v>42</v>
      </c>
      <c r="F28" s="25"/>
      <c r="G28" s="40"/>
      <c r="H28" s="34"/>
    </row>
    <row r="29" spans="1:8" s="4" customFormat="1" ht="22.5" customHeight="1" x14ac:dyDescent="0.25">
      <c r="A29" s="53" t="s">
        <v>81</v>
      </c>
      <c r="B29" s="61" t="s">
        <v>37</v>
      </c>
      <c r="C29" s="55"/>
      <c r="D29" s="9"/>
      <c r="E29" s="43" t="s">
        <v>42</v>
      </c>
      <c r="F29" s="25"/>
      <c r="G29" s="40"/>
      <c r="H29" s="34"/>
    </row>
    <row r="30" spans="1:8" s="4" customFormat="1" ht="38.25" x14ac:dyDescent="0.25">
      <c r="A30" s="64" t="s">
        <v>82</v>
      </c>
      <c r="B30" s="65" t="s">
        <v>56</v>
      </c>
      <c r="C30" s="66"/>
      <c r="D30" s="9"/>
      <c r="E30" s="43" t="s">
        <v>42</v>
      </c>
      <c r="F30" s="25"/>
      <c r="G30" s="40"/>
      <c r="H30" s="34"/>
    </row>
    <row r="31" spans="1:8" s="28" customFormat="1" ht="20.100000000000001" customHeight="1" x14ac:dyDescent="0.25">
      <c r="A31" s="67" t="s">
        <v>83</v>
      </c>
      <c r="B31" s="103" t="s">
        <v>84</v>
      </c>
      <c r="C31" s="104"/>
      <c r="D31" s="27"/>
      <c r="E31" s="75" t="s">
        <v>39</v>
      </c>
      <c r="F31" s="76"/>
      <c r="G31" s="76"/>
      <c r="H31" s="100"/>
    </row>
    <row r="32" spans="1:8" s="4" customFormat="1" x14ac:dyDescent="0.25">
      <c r="A32" s="68" t="s">
        <v>85</v>
      </c>
      <c r="B32" s="101" t="s">
        <v>86</v>
      </c>
      <c r="C32" s="102"/>
      <c r="D32" s="9"/>
      <c r="E32" s="43" t="s">
        <v>42</v>
      </c>
      <c r="F32" s="25"/>
      <c r="G32" s="40"/>
      <c r="H32" s="34"/>
    </row>
    <row r="33" spans="1:8" s="4" customFormat="1" ht="63.75" x14ac:dyDescent="0.25">
      <c r="A33" s="53" t="s">
        <v>87</v>
      </c>
      <c r="B33" s="59" t="s">
        <v>57</v>
      </c>
      <c r="C33" s="60" t="s">
        <v>32</v>
      </c>
      <c r="D33" s="9"/>
      <c r="E33" s="42" t="s">
        <v>43</v>
      </c>
      <c r="F33" s="25"/>
      <c r="G33" s="40"/>
      <c r="H33" s="34"/>
    </row>
    <row r="34" spans="1:8" s="4" customFormat="1" ht="20.100000000000001" customHeight="1" x14ac:dyDescent="0.25">
      <c r="A34" s="53" t="s">
        <v>88</v>
      </c>
      <c r="B34" s="59" t="s">
        <v>28</v>
      </c>
      <c r="C34" s="55"/>
      <c r="D34" s="9"/>
      <c r="E34" s="42" t="s">
        <v>43</v>
      </c>
      <c r="F34" s="25"/>
      <c r="G34" s="40"/>
      <c r="H34" s="34"/>
    </row>
    <row r="35" spans="1:8" s="4" customFormat="1" ht="30" customHeight="1" x14ac:dyDescent="0.25">
      <c r="A35" s="68" t="s">
        <v>89</v>
      </c>
      <c r="B35" s="101" t="s">
        <v>90</v>
      </c>
      <c r="C35" s="102"/>
      <c r="D35" s="9"/>
      <c r="E35" s="43" t="s">
        <v>42</v>
      </c>
      <c r="F35" s="25"/>
      <c r="G35" s="40"/>
      <c r="H35" s="34"/>
    </row>
    <row r="36" spans="1:8" s="4" customFormat="1" ht="63.75" x14ac:dyDescent="0.25">
      <c r="A36" s="53" t="s">
        <v>91</v>
      </c>
      <c r="B36" s="59" t="s">
        <v>58</v>
      </c>
      <c r="C36" s="60" t="s">
        <v>31</v>
      </c>
      <c r="D36" s="9"/>
      <c r="E36" s="42" t="s">
        <v>43</v>
      </c>
      <c r="F36" s="25"/>
      <c r="G36" s="40"/>
      <c r="H36" s="34"/>
    </row>
    <row r="37" spans="1:8" s="4" customFormat="1" ht="22.5" x14ac:dyDescent="0.25">
      <c r="A37" s="53" t="s">
        <v>92</v>
      </c>
      <c r="B37" s="59" t="s">
        <v>28</v>
      </c>
      <c r="C37" s="55"/>
      <c r="D37" s="9"/>
      <c r="E37" s="42" t="s">
        <v>43</v>
      </c>
      <c r="F37" s="25"/>
      <c r="G37" s="40"/>
      <c r="H37" s="34"/>
    </row>
    <row r="38" spans="1:8" s="4" customFormat="1" ht="28.5" customHeight="1" x14ac:dyDescent="0.25">
      <c r="A38" s="68" t="s">
        <v>93</v>
      </c>
      <c r="B38" s="101" t="s">
        <v>94</v>
      </c>
      <c r="C38" s="102"/>
      <c r="D38" s="9"/>
      <c r="E38" s="42" t="s">
        <v>43</v>
      </c>
      <c r="F38" s="25"/>
      <c r="G38" s="40"/>
      <c r="H38" s="34"/>
    </row>
    <row r="39" spans="1:8" s="4" customFormat="1" ht="63.75" x14ac:dyDescent="0.25">
      <c r="A39" s="53" t="s">
        <v>95</v>
      </c>
      <c r="B39" s="59" t="s">
        <v>96</v>
      </c>
      <c r="C39" s="60" t="s">
        <v>97</v>
      </c>
      <c r="D39" s="9"/>
      <c r="E39" s="42" t="s">
        <v>43</v>
      </c>
      <c r="F39" s="25"/>
      <c r="G39" s="40"/>
      <c r="H39" s="34"/>
    </row>
    <row r="40" spans="1:8" s="4" customFormat="1" ht="21" customHeight="1" x14ac:dyDescent="0.25">
      <c r="A40" s="64" t="s">
        <v>98</v>
      </c>
      <c r="B40" s="69" t="s">
        <v>35</v>
      </c>
      <c r="C40" s="66"/>
      <c r="D40" s="9"/>
      <c r="E40" s="42" t="s">
        <v>43</v>
      </c>
      <c r="F40" s="25"/>
      <c r="G40" s="40"/>
      <c r="H40" s="34"/>
    </row>
    <row r="41" spans="1:8" s="31" customFormat="1" ht="20.100000000000001" customHeight="1" x14ac:dyDescent="0.25">
      <c r="A41" s="67" t="s">
        <v>99</v>
      </c>
      <c r="B41" s="103" t="s">
        <v>100</v>
      </c>
      <c r="C41" s="104"/>
      <c r="D41" s="30"/>
      <c r="E41" s="75" t="s">
        <v>40</v>
      </c>
      <c r="F41" s="76"/>
      <c r="G41" s="76"/>
      <c r="H41" s="32"/>
    </row>
    <row r="42" spans="1:8" s="4" customFormat="1" ht="20.100000000000001" customHeight="1" x14ac:dyDescent="0.25">
      <c r="A42" s="53" t="s">
        <v>101</v>
      </c>
      <c r="B42" s="61" t="s">
        <v>59</v>
      </c>
      <c r="C42" s="55"/>
      <c r="D42" s="9"/>
      <c r="E42" s="43" t="s">
        <v>42</v>
      </c>
      <c r="F42" s="25"/>
      <c r="G42" s="40"/>
      <c r="H42" s="34"/>
    </row>
    <row r="43" spans="1:8" s="4" customFormat="1" ht="20.100000000000001" customHeight="1" x14ac:dyDescent="0.25">
      <c r="A43" s="56" t="s">
        <v>102</v>
      </c>
      <c r="B43" s="62" t="s">
        <v>60</v>
      </c>
      <c r="C43" s="63"/>
      <c r="D43" s="9"/>
      <c r="E43" s="43" t="s">
        <v>42</v>
      </c>
      <c r="F43" s="25"/>
      <c r="G43" s="40"/>
      <c r="H43" s="34"/>
    </row>
    <row r="44" spans="1:8" s="4" customFormat="1" ht="20.100000000000001" customHeight="1" x14ac:dyDescent="0.25">
      <c r="A44" s="56" t="s">
        <v>103</v>
      </c>
      <c r="B44" s="62" t="s">
        <v>61</v>
      </c>
      <c r="C44" s="63"/>
      <c r="D44" s="9"/>
      <c r="E44" s="43" t="s">
        <v>42</v>
      </c>
      <c r="F44" s="25"/>
      <c r="G44" s="40"/>
      <c r="H44" s="34"/>
    </row>
    <row r="45" spans="1:8" s="28" customFormat="1" ht="20.100000000000001" customHeight="1" x14ac:dyDescent="0.25">
      <c r="A45" s="56" t="s">
        <v>104</v>
      </c>
      <c r="B45" s="62" t="s">
        <v>62</v>
      </c>
      <c r="C45" s="63"/>
      <c r="D45" s="27"/>
      <c r="E45" s="43" t="s">
        <v>42</v>
      </c>
      <c r="F45" s="25"/>
      <c r="G45" s="40"/>
      <c r="H45" s="34"/>
    </row>
    <row r="46" spans="1:8" s="4" customFormat="1" ht="20.100000000000001" customHeight="1" x14ac:dyDescent="0.25">
      <c r="A46" s="56" t="s">
        <v>105</v>
      </c>
      <c r="B46" s="62" t="s">
        <v>63</v>
      </c>
      <c r="C46" s="63"/>
      <c r="D46" s="9"/>
      <c r="E46" s="43" t="s">
        <v>42</v>
      </c>
      <c r="F46" s="25"/>
      <c r="G46" s="40"/>
      <c r="H46" s="34"/>
    </row>
    <row r="47" spans="1:8" s="4" customFormat="1" ht="20.100000000000001" customHeight="1" x14ac:dyDescent="0.25">
      <c r="A47" s="56" t="s">
        <v>106</v>
      </c>
      <c r="B47" s="70" t="s">
        <v>64</v>
      </c>
      <c r="C47" s="63"/>
      <c r="D47" s="9"/>
      <c r="E47" s="43" t="s">
        <v>42</v>
      </c>
      <c r="F47" s="25"/>
      <c r="G47" s="40"/>
      <c r="H47" s="34"/>
    </row>
    <row r="48" spans="1:8" s="4" customFormat="1" ht="20.100000000000001" customHeight="1" x14ac:dyDescent="0.25">
      <c r="A48" s="56" t="s">
        <v>107</v>
      </c>
      <c r="B48" s="70" t="s">
        <v>29</v>
      </c>
      <c r="C48" s="63"/>
      <c r="D48" s="9"/>
      <c r="E48" s="43" t="s">
        <v>42</v>
      </c>
      <c r="F48" s="25"/>
      <c r="G48" s="40"/>
      <c r="H48" s="34"/>
    </row>
    <row r="49" spans="1:10" s="4" customFormat="1" ht="25.5" x14ac:dyDescent="0.25">
      <c r="A49" s="64" t="s">
        <v>108</v>
      </c>
      <c r="B49" s="69" t="s">
        <v>36</v>
      </c>
      <c r="C49" s="66"/>
      <c r="D49" s="9"/>
      <c r="E49" s="43" t="s">
        <v>42</v>
      </c>
      <c r="F49" s="25"/>
      <c r="G49" s="40"/>
      <c r="H49" s="34"/>
    </row>
    <row r="50" spans="1:10" s="28" customFormat="1" ht="20.100000000000001" customHeight="1" x14ac:dyDescent="0.25">
      <c r="A50" s="71" t="s">
        <v>109</v>
      </c>
      <c r="B50" s="105" t="s">
        <v>110</v>
      </c>
      <c r="C50" s="106"/>
      <c r="D50" s="27"/>
      <c r="E50" s="75" t="s">
        <v>41</v>
      </c>
      <c r="F50" s="76"/>
      <c r="G50" s="76"/>
      <c r="H50" s="32"/>
    </row>
    <row r="51" spans="1:10" s="4" customFormat="1" ht="20.100000000000001" customHeight="1" x14ac:dyDescent="0.25">
      <c r="A51" s="53" t="s">
        <v>111</v>
      </c>
      <c r="B51" s="72" t="s">
        <v>0</v>
      </c>
      <c r="C51" s="55"/>
      <c r="D51" s="9"/>
      <c r="E51" s="43" t="s">
        <v>42</v>
      </c>
      <c r="F51" s="25"/>
      <c r="G51" s="40"/>
      <c r="H51" s="34"/>
    </row>
    <row r="52" spans="1:10" s="4" customFormat="1" ht="20.100000000000001" customHeight="1" x14ac:dyDescent="0.25">
      <c r="A52" s="53" t="s">
        <v>112</v>
      </c>
      <c r="B52" s="72" t="s">
        <v>1</v>
      </c>
      <c r="C52" s="55"/>
      <c r="D52" s="9"/>
      <c r="E52" s="43" t="s">
        <v>42</v>
      </c>
      <c r="F52" s="25"/>
      <c r="G52" s="40"/>
      <c r="H52" s="34"/>
    </row>
    <row r="53" spans="1:10" s="4" customFormat="1" ht="20.100000000000001" customHeight="1" x14ac:dyDescent="0.25">
      <c r="A53" s="53" t="s">
        <v>113</v>
      </c>
      <c r="B53" s="72" t="s">
        <v>2</v>
      </c>
      <c r="C53" s="55"/>
      <c r="D53" s="9"/>
      <c r="E53" s="43" t="s">
        <v>42</v>
      </c>
      <c r="F53" s="25"/>
      <c r="G53" s="40"/>
      <c r="H53" s="34"/>
    </row>
    <row r="54" spans="1:10" s="4" customFormat="1" ht="25.5" x14ac:dyDescent="0.25">
      <c r="A54" s="53" t="s">
        <v>114</v>
      </c>
      <c r="B54" s="72" t="s">
        <v>3</v>
      </c>
      <c r="C54" s="55"/>
      <c r="D54" s="9"/>
      <c r="E54" s="43" t="s">
        <v>42</v>
      </c>
      <c r="F54" s="25"/>
      <c r="G54" s="40"/>
      <c r="H54" s="34"/>
    </row>
    <row r="55" spans="1:10" s="4" customFormat="1" ht="20.100000000000001" customHeight="1" x14ac:dyDescent="0.25">
      <c r="A55" s="64" t="s">
        <v>115</v>
      </c>
      <c r="B55" s="73" t="s">
        <v>4</v>
      </c>
      <c r="C55" s="66"/>
      <c r="D55" s="9"/>
      <c r="E55" s="43" t="s">
        <v>42</v>
      </c>
      <c r="F55" s="25"/>
      <c r="G55" s="40"/>
      <c r="H55" s="34"/>
    </row>
    <row r="58" spans="1:10" s="16" customFormat="1" ht="20.100000000000001" customHeight="1" x14ac:dyDescent="0.25">
      <c r="A58" s="74" t="s">
        <v>11</v>
      </c>
      <c r="B58" s="74"/>
      <c r="C58" s="74"/>
      <c r="D58" s="74"/>
      <c r="E58" s="74"/>
      <c r="F58" s="74"/>
      <c r="G58" s="74"/>
      <c r="H58" s="74"/>
      <c r="I58" s="15"/>
      <c r="J58" s="15"/>
    </row>
    <row r="59" spans="1:10" s="1" customFormat="1" x14ac:dyDescent="0.2">
      <c r="A59" s="36"/>
      <c r="C59" s="10"/>
      <c r="D59" s="10"/>
      <c r="E59" s="41"/>
      <c r="F59" s="10"/>
      <c r="G59" s="10"/>
      <c r="H59" s="10"/>
    </row>
    <row r="60" spans="1:10" s="1" customFormat="1" ht="15" customHeight="1" x14ac:dyDescent="0.2">
      <c r="A60" s="36" t="s">
        <v>12</v>
      </c>
      <c r="B60" s="11" t="str">
        <f>IF('[1]Príloha č. 1'!B116:B116="","",'[1]Príloha č. 1'!B116:B116)</f>
        <v/>
      </c>
      <c r="C60" s="10"/>
      <c r="D60" s="10"/>
      <c r="E60" s="41"/>
      <c r="F60" s="10"/>
      <c r="G60" s="10"/>
      <c r="H60" s="10"/>
    </row>
    <row r="61" spans="1:10" s="1" customFormat="1" ht="15" customHeight="1" x14ac:dyDescent="0.2">
      <c r="A61" s="36" t="s">
        <v>13</v>
      </c>
      <c r="B61" s="12" t="str">
        <f>IF('[1]Príloha č. 1'!B117:B117="","",'[1]Príloha č. 1'!B117:B117)</f>
        <v/>
      </c>
      <c r="C61" s="10"/>
      <c r="D61" s="10"/>
      <c r="E61" s="41"/>
      <c r="F61" s="10"/>
      <c r="G61" s="10"/>
      <c r="H61" s="10"/>
    </row>
    <row r="62" spans="1:10" s="1" customFormat="1" x14ac:dyDescent="0.2">
      <c r="A62" s="36"/>
      <c r="C62" s="10"/>
      <c r="D62" s="13"/>
      <c r="E62" s="41"/>
      <c r="F62" s="10"/>
      <c r="G62" s="10"/>
      <c r="H62" s="10"/>
    </row>
    <row r="63" spans="1:10" s="1" customFormat="1" hidden="1" x14ac:dyDescent="0.2">
      <c r="A63" s="36"/>
      <c r="C63" s="10"/>
      <c r="E63" s="14"/>
      <c r="F63" s="14"/>
      <c r="G63" s="10"/>
      <c r="H63" s="14"/>
    </row>
    <row r="64" spans="1:10" x14ac:dyDescent="0.2">
      <c r="H64" s="17" t="s">
        <v>14</v>
      </c>
    </row>
  </sheetData>
  <sheetProtection selectLockedCells="1"/>
  <mergeCells count="24">
    <mergeCell ref="B38:C38"/>
    <mergeCell ref="B41:C41"/>
    <mergeCell ref="B50:C50"/>
    <mergeCell ref="E31:H31"/>
    <mergeCell ref="B24:C24"/>
    <mergeCell ref="B31:C31"/>
    <mergeCell ref="B32:C32"/>
    <mergeCell ref="B35:C35"/>
    <mergeCell ref="A58:H58"/>
    <mergeCell ref="E50:G50"/>
    <mergeCell ref="E41:G41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E10:F10"/>
    <mergeCell ref="E24:H24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1.1 SP&amp;"-,Normálne" (časť č. 1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353c5f44-adf8-48db-928d-2095515bab1f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a89ae7e-656a-42bf-ad03-3d72afb34208"/>
  </ds:schemaRefs>
</ds:datastoreItem>
</file>

<file path=customXml/itemProps3.xml><?xml version="1.0" encoding="utf-8"?>
<ds:datastoreItem xmlns:ds="http://schemas.openxmlformats.org/officeDocument/2006/customXml" ds:itemID="{4E7E47E2-74C9-4801-8A08-A575E309E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USG prenosné</vt:lpstr>
      <vt:lpstr>'1. časť PZ - USG prenosné'!Oblasť_tlače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2018-02-27T07:52:29Z</cp:lastPrinted>
  <dcterms:created xsi:type="dcterms:W3CDTF">2017-07-13T08:04:58Z</dcterms:created>
  <dcterms:modified xsi:type="dcterms:W3CDTF">2018-09-10T08:42:16Z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