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arina.chovanova\Documents\Oddelenie školstva\2021\VO_2021\10. Chodníky Budapeštianska\"/>
    </mc:Choice>
  </mc:AlternateContent>
  <xr:revisionPtr revIDLastSave="0" documentId="13_ncr:1_{CC17DCED-ABA7-4CAB-929F-F420BBE4A211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F8" i="1"/>
  <c r="F9" i="1"/>
  <c r="F10" i="1"/>
  <c r="F11" i="1"/>
  <c r="F7" i="1"/>
  <c r="F13" i="1" l="1"/>
  <c r="F14" i="1" l="1"/>
  <c r="F15" i="1" s="1"/>
</calcChain>
</file>

<file path=xl/sharedStrings.xml><?xml version="1.0" encoding="utf-8"?>
<sst xmlns="http://schemas.openxmlformats.org/spreadsheetml/2006/main" count="29" uniqueCount="25">
  <si>
    <t>Stĺpec1</t>
  </si>
  <si>
    <t>Stĺpec2</t>
  </si>
  <si>
    <t>Stĺpec3</t>
  </si>
  <si>
    <t>Stĺpec4</t>
  </si>
  <si>
    <t>Stĺpec5</t>
  </si>
  <si>
    <t>Stĺpec6</t>
  </si>
  <si>
    <t>Položka</t>
  </si>
  <si>
    <t>Názov položky</t>
  </si>
  <si>
    <t>Merná jednotka</t>
  </si>
  <si>
    <t>Množstvo</t>
  </si>
  <si>
    <t xml:space="preserve"> Cena jednotková </t>
  </si>
  <si>
    <r>
      <t xml:space="preserve">Odstránenie pôvodného asfaltového krytu - </t>
    </r>
    <r>
      <rPr>
        <sz val="9"/>
        <color theme="1"/>
        <rFont val="Calibri"/>
        <family val="2"/>
        <charset val="238"/>
        <scheme val="minor"/>
      </rPr>
      <t>odstranenie krytu asfaltového(v ploche jednotlivo), zarovnanie styčných plôch, vodorovná doprava sute s naložením a zložením na skládke, poplatok za uskladnenie vr. Ďalšich nákladov spojených s realizáciou položky</t>
    </r>
  </si>
  <si>
    <t>m2</t>
  </si>
  <si>
    <r>
      <t>Postrek asfaltový -</t>
    </r>
    <r>
      <rPr>
        <sz val="9"/>
        <color theme="1"/>
        <rFont val="Calibri"/>
        <family val="2"/>
        <charset val="238"/>
        <scheme val="minor"/>
      </rPr>
      <t xml:space="preserve"> postrek asfaltový spojovací bez posypu z cestnej emulzie v možstve od 0,50 do 0,80 kg/m2</t>
    </r>
  </si>
  <si>
    <r>
      <t xml:space="preserve">Pokladka obrusnej vrstvy asfaltu - </t>
    </r>
    <r>
      <rPr>
        <sz val="9"/>
        <color theme="1"/>
        <rFont val="Calibri"/>
        <family val="2"/>
        <charset val="238"/>
        <scheme val="minor"/>
      </rPr>
      <t>asfaltový betón jemnozrnný AC 8 O hr. 40mm, vyčistenie podkladu, rozprestretie asfaltovej zmesi, zhutnenie rozprestretej asfaltovej zmesi vr. ďalšich nákladov spojených s realizáciou položky</t>
    </r>
  </si>
  <si>
    <r>
      <t xml:space="preserve">Vytrhanie obrubníkov stojatých betónových - </t>
    </r>
    <r>
      <rPr>
        <sz val="9"/>
        <color theme="1"/>
        <rFont val="Calibri"/>
        <family val="2"/>
        <charset val="238"/>
        <scheme val="minor"/>
      </rPr>
      <t>vytrhanie obrubníkov , naloženie, premiestnenie vyburanej sute a hmôt so zložením na sládke, poplatok za uskladnenie vr. Ďalších nákladov spojených s realizáciou položky</t>
    </r>
  </si>
  <si>
    <t>m</t>
  </si>
  <si>
    <r>
      <rPr>
        <b/>
        <sz val="11"/>
        <color theme="1"/>
        <rFont val="Calibri"/>
        <family val="2"/>
        <charset val="238"/>
        <scheme val="minor"/>
      </rPr>
      <t xml:space="preserve">Osadenie obrubníkov - </t>
    </r>
    <r>
      <rPr>
        <sz val="9"/>
        <color theme="1"/>
        <rFont val="Calibri"/>
        <family val="2"/>
        <charset val="238"/>
        <scheme val="minor"/>
      </rPr>
      <t>zhotovenie lôžka z prostého betónu C 12/15 hr. 50 az 100mm s bočnou oporou z betónu C 12/15, osadenia, vyplnenia a zatretia škár cementovou maltou vr. ďalších  nákladou spojených s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9"/>
        <color theme="1"/>
        <rFont val="Calibri"/>
        <family val="2"/>
        <charset val="238"/>
        <scheme val="minor"/>
      </rPr>
      <t>realizáciou položky</t>
    </r>
  </si>
  <si>
    <r>
      <rPr>
        <b/>
        <sz val="11"/>
        <color theme="1"/>
        <rFont val="Calibri"/>
        <family val="2"/>
        <charset val="238"/>
        <scheme val="minor"/>
      </rPr>
      <t xml:space="preserve">Dodávka obrubníkov -  </t>
    </r>
    <r>
      <rPr>
        <sz val="9"/>
        <color theme="1"/>
        <rFont val="Calibri"/>
        <family val="2"/>
        <charset val="238"/>
        <scheme val="minor"/>
      </rPr>
      <t>obrobník betónový 1000 x 150 x 250-260mm</t>
    </r>
  </si>
  <si>
    <r>
      <rPr>
        <b/>
        <sz val="11"/>
        <color theme="1"/>
        <rFont val="Calibri"/>
        <family val="2"/>
        <charset val="238"/>
        <scheme val="minor"/>
      </rPr>
      <t>Názov zákazky:</t>
    </r>
    <r>
      <rPr>
        <sz val="11"/>
        <color theme="1"/>
        <rFont val="Calibri"/>
        <family val="2"/>
        <charset val="238"/>
        <scheme val="minor"/>
      </rPr>
      <t xml:space="preserve"> Výmena asfaltového krytu komunikácií v areáloch MŠ Budapeštianska 1 a 3, Košice</t>
    </r>
  </si>
  <si>
    <t>Výkaz výmer</t>
  </si>
  <si>
    <t>Cena celkom</t>
  </si>
  <si>
    <t>SPOLU v EUR bez DPH</t>
  </si>
  <si>
    <t>DPH 20 %</t>
  </si>
  <si>
    <t>SPOLU v EUR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</si>
</sst>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wrapText="1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wrapText="1"/>
    </xf>
    <xf numFmtId="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right" vertical="center"/>
    </xf>
    <xf numFmtId="2" fontId="0" fillId="2" borderId="1" xfId="0" applyNumberFormat="1" applyFill="1" applyBorder="1"/>
  </cellXfs>
  <cellStyles count="1">
    <cellStyle name="Normálna" xfId="0" builtinId="0"/>
  </cellStyles>
  <dxfs count="7"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ľka1" displayName="Tabuľka1" ref="A5:F15" totalsRowShown="0" dataDxfId="0">
  <autoFilter ref="A5:F15" xr:uid="{00000000-0009-0000-0100-000001000000}"/>
  <tableColumns count="6">
    <tableColumn id="1" xr3:uid="{00000000-0010-0000-0000-000001000000}" name="Stĺpec1" dataDxfId="6"/>
    <tableColumn id="2" xr3:uid="{00000000-0010-0000-0000-000002000000}" name="Stĺpec2" dataDxfId="5"/>
    <tableColumn id="3" xr3:uid="{00000000-0010-0000-0000-000003000000}" name="Stĺpec3" dataDxfId="4"/>
    <tableColumn id="4" xr3:uid="{00000000-0010-0000-0000-000004000000}" name="Stĺpec4" dataDxfId="3"/>
    <tableColumn id="5" xr3:uid="{00000000-0010-0000-0000-000005000000}" name="Stĺpec5" dataDxfId="2"/>
    <tableColumn id="6" xr3:uid="{00000000-0010-0000-0000-000006000000}" name="Stĺpec6" dataDxfId="1"/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workbookViewId="0">
      <selection activeCell="G1" sqref="G1"/>
    </sheetView>
  </sheetViews>
  <sheetFormatPr defaultRowHeight="15" x14ac:dyDescent="0.25"/>
  <cols>
    <col min="1" max="1" width="7.5703125" customWidth="1"/>
    <col min="2" max="2" width="54.85546875" customWidth="1"/>
    <col min="3" max="3" width="15.7109375" customWidth="1"/>
    <col min="4" max="4" width="9.5703125" customWidth="1"/>
    <col min="5" max="5" width="16.7109375" customWidth="1"/>
    <col min="6" max="6" width="16.28515625" customWidth="1"/>
  </cols>
  <sheetData>
    <row r="1" spans="1:6" x14ac:dyDescent="0.25">
      <c r="A1" s="1" t="s">
        <v>20</v>
      </c>
    </row>
    <row r="2" spans="1:6" x14ac:dyDescent="0.25">
      <c r="A2" s="1"/>
    </row>
    <row r="3" spans="1:6" x14ac:dyDescent="0.25">
      <c r="A3" t="s">
        <v>19</v>
      </c>
    </row>
    <row r="5" spans="1:6" hidden="1" x14ac:dyDescent="0.25">
      <c r="A5" t="s">
        <v>0</v>
      </c>
      <c r="B5" t="s">
        <v>1</v>
      </c>
      <c r="C5" t="s">
        <v>2</v>
      </c>
      <c r="D5" t="s">
        <v>3</v>
      </c>
      <c r="E5" t="s">
        <v>4</v>
      </c>
      <c r="F5" t="s">
        <v>5</v>
      </c>
    </row>
    <row r="6" spans="1:6" s="4" customFormat="1" ht="30" x14ac:dyDescent="0.25">
      <c r="A6" s="2" t="s">
        <v>6</v>
      </c>
      <c r="B6" s="2" t="s">
        <v>7</v>
      </c>
      <c r="C6" s="2" t="s">
        <v>8</v>
      </c>
      <c r="D6" s="2" t="s">
        <v>9</v>
      </c>
      <c r="E6" s="3" t="s">
        <v>10</v>
      </c>
      <c r="F6" s="2" t="s">
        <v>21</v>
      </c>
    </row>
    <row r="7" spans="1:6" s="4" customFormat="1" ht="63.75" x14ac:dyDescent="0.25">
      <c r="A7" s="5">
        <v>1</v>
      </c>
      <c r="B7" s="6" t="s">
        <v>11</v>
      </c>
      <c r="C7" s="5" t="s">
        <v>12</v>
      </c>
      <c r="D7" s="7">
        <v>1463</v>
      </c>
      <c r="E7" s="8"/>
      <c r="F7" s="11">
        <f>Tabuľka1[[#This Row],[Stĺpec4]]*Tabuľka1[[#This Row],[Stĺpec5]]</f>
        <v>0</v>
      </c>
    </row>
    <row r="8" spans="1:6" s="4" customFormat="1" ht="27.75" x14ac:dyDescent="0.25">
      <c r="A8" s="5">
        <v>2</v>
      </c>
      <c r="B8" s="6" t="s">
        <v>13</v>
      </c>
      <c r="C8" s="5" t="s">
        <v>12</v>
      </c>
      <c r="D8" s="7">
        <v>1463</v>
      </c>
      <c r="E8" s="8"/>
      <c r="F8" s="11">
        <f>Tabuľka1[[#This Row],[Stĺpec4]]*Tabuľka1[[#This Row],[Stĺpec5]]</f>
        <v>0</v>
      </c>
    </row>
    <row r="9" spans="1:6" s="4" customFormat="1" ht="51.75" x14ac:dyDescent="0.25">
      <c r="A9" s="5">
        <v>3</v>
      </c>
      <c r="B9" s="6" t="s">
        <v>14</v>
      </c>
      <c r="C9" s="5" t="s">
        <v>12</v>
      </c>
      <c r="D9" s="7">
        <v>1463</v>
      </c>
      <c r="E9" s="8"/>
      <c r="F9" s="11">
        <f>Tabuľka1[[#This Row],[Stĺpec4]]*Tabuľka1[[#This Row],[Stĺpec5]]</f>
        <v>0</v>
      </c>
    </row>
    <row r="10" spans="1:6" s="4" customFormat="1" ht="51.75" x14ac:dyDescent="0.25">
      <c r="A10" s="5">
        <v>4</v>
      </c>
      <c r="B10" s="6" t="s">
        <v>15</v>
      </c>
      <c r="C10" s="5" t="s">
        <v>16</v>
      </c>
      <c r="D10" s="7">
        <v>21</v>
      </c>
      <c r="E10" s="8"/>
      <c r="F10" s="11">
        <f>Tabuľka1[[#This Row],[Stĺpec4]]*Tabuľka1[[#This Row],[Stĺpec5]]</f>
        <v>0</v>
      </c>
    </row>
    <row r="11" spans="1:6" s="4" customFormat="1" ht="54" x14ac:dyDescent="0.25">
      <c r="A11" s="5">
        <v>5</v>
      </c>
      <c r="B11" s="9" t="s">
        <v>17</v>
      </c>
      <c r="C11" s="5" t="s">
        <v>16</v>
      </c>
      <c r="D11" s="7">
        <v>21</v>
      </c>
      <c r="E11" s="8"/>
      <c r="F11" s="11">
        <f>Tabuľka1[[#This Row],[Stĺpec4]]*Tabuľka1[[#This Row],[Stĺpec5]]</f>
        <v>0</v>
      </c>
    </row>
    <row r="12" spans="1:6" s="4" customFormat="1" x14ac:dyDescent="0.25">
      <c r="A12" s="10">
        <v>6</v>
      </c>
      <c r="B12" s="8" t="s">
        <v>18</v>
      </c>
      <c r="C12" s="5" t="s">
        <v>16</v>
      </c>
      <c r="D12" s="7">
        <v>21</v>
      </c>
      <c r="E12" s="8"/>
      <c r="F12" s="11">
        <f>Tabuľka1[[#This Row],[Stĺpec4]]*Tabuľka1[[#This Row],[Stĺpec5]]</f>
        <v>0</v>
      </c>
    </row>
    <row r="13" spans="1:6" s="4" customFormat="1" x14ac:dyDescent="0.25">
      <c r="A13" s="5"/>
      <c r="B13" s="6" t="s">
        <v>22</v>
      </c>
      <c r="C13" s="5"/>
      <c r="D13" s="7"/>
      <c r="E13" s="8"/>
      <c r="F13" s="11">
        <f>SUM(F7:F12)</f>
        <v>0</v>
      </c>
    </row>
    <row r="14" spans="1:6" s="4" customFormat="1" x14ac:dyDescent="0.25">
      <c r="A14" s="8"/>
      <c r="B14" s="2" t="s">
        <v>23</v>
      </c>
      <c r="C14" s="8"/>
      <c r="D14" s="8"/>
      <c r="E14" s="8"/>
      <c r="F14" s="12">
        <f>0.2*F13</f>
        <v>0</v>
      </c>
    </row>
    <row r="15" spans="1:6" s="4" customFormat="1" x14ac:dyDescent="0.25">
      <c r="A15" s="8"/>
      <c r="B15" s="2" t="s">
        <v>24</v>
      </c>
      <c r="C15" s="8"/>
      <c r="D15" s="8"/>
      <c r="E15" s="8"/>
      <c r="F15" s="12">
        <f>F13+F14</f>
        <v>0</v>
      </c>
    </row>
  </sheetData>
  <pageMargins left="0.7" right="0.7" top="0.75" bottom="0.75" header="0.3" footer="0.3"/>
  <pageSetup paperSize="9" orientation="landscape" horizontalDpi="300" verticalDpi="3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05808DEC08B374F8550D940EC194C4B" ma:contentTypeVersion="5" ma:contentTypeDescription="Umožňuje vytvoriť nový dokument." ma:contentTypeScope="" ma:versionID="f2c2a3d7bb41369e36a6b634d52cf454">
  <xsd:schema xmlns:xsd="http://www.w3.org/2001/XMLSchema" xmlns:xs="http://www.w3.org/2001/XMLSchema" xmlns:p="http://schemas.microsoft.com/office/2006/metadata/properties" xmlns:ns3="cff32e5d-9efc-4db9-98d2-4b21d698768f" xmlns:ns4="05e86eeb-b517-474c-b18f-3a38df4a5b9e" targetNamespace="http://schemas.microsoft.com/office/2006/metadata/properties" ma:root="true" ma:fieldsID="fce2619d5829c4c78383f83f045d88bf" ns3:_="" ns4:_="">
    <xsd:import namespace="cff32e5d-9efc-4db9-98d2-4b21d698768f"/>
    <xsd:import namespace="05e86eeb-b517-474c-b18f-3a38df4a5b9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f32e5d-9efc-4db9-98d2-4b21d698768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ríkaz hash indikátora zdieľ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e86eeb-b517-474c-b18f-3a38df4a5b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54ADDF-C977-4310-9757-55FC72E31D51}">
  <ds:schemaRefs>
    <ds:schemaRef ds:uri="http://schemas.microsoft.com/office/2006/metadata/properties"/>
    <ds:schemaRef ds:uri="http://www.w3.org/2000/xmlns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5BE4267-E57D-4883-BB60-0ADD2FB00BEA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cff32e5d-9efc-4db9-98d2-4b21d698768f"/>
    <ds:schemaRef ds:uri="05e86eeb-b517-474c-b18f-3a38df4a5b9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A2DE22-D521-410B-89AD-57726416FB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matus.ondro</dc:creator>
  <cp:lastModifiedBy>katarina.chovanova</cp:lastModifiedBy>
  <cp:lastPrinted>2021-05-31T10:37:27Z</cp:lastPrinted>
  <dcterms:created xsi:type="dcterms:W3CDTF">2020-10-19T12:42:29Z</dcterms:created>
  <dcterms:modified xsi:type="dcterms:W3CDTF">2021-05-31T10:37:40Z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0x010100E05808DEC08B374F8550D940EC194C4B</vt:lpwstr>
  </property>
</Properties>
</file>