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93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<sst xmlns="http://schemas.openxmlformats.org/spreadsheetml/2006/main" count="61" uniqueCount="51">
  <si>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Zákazka na uskutočnenie stavebných prác:</t>
  </si>
  <si>
    <t>Výkaz výmer</t>
  </si>
  <si>
    <t>Uchádzač:</t>
  </si>
  <si>
    <t>Adresa sídla uchádzača:</t>
  </si>
  <si>
    <t>Názov stavby</t>
  </si>
  <si>
    <t>III/2480 Janova Lehota</t>
  </si>
  <si>
    <t>Číslo cesty/ Názov stavby</t>
  </si>
  <si>
    <t>staničenie v km: 3,208-3,768</t>
  </si>
  <si>
    <t>dĺžka úseku</t>
  </si>
  <si>
    <t>m</t>
  </si>
  <si>
    <t>šírka voz.m</t>
  </si>
  <si>
    <t>plocha úseku</t>
  </si>
  <si>
    <t>m2</t>
  </si>
  <si>
    <t>korekcie</t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</si>
  <si>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</rPr>
      <t xml:space="preserve">  </t>
    </r>
  </si>
  <si>
    <t>jedn.cena</t>
  </si>
  <si>
    <t>spolu bez DPH</t>
  </si>
  <si>
    <t>Poznámka</t>
  </si>
  <si>
    <t>pol.</t>
  </si>
  <si>
    <t>m.j.</t>
  </si>
  <si>
    <t>špecif.</t>
  </si>
  <si>
    <t>€</t>
  </si>
  <si>
    <t>výmera</t>
  </si>
  <si>
    <t>čistenie vozovky-zametanie</t>
  </si>
  <si>
    <r>
      <t>m</t>
    </r>
    <r>
      <rPr>
        <vertAlign val="superscript"/>
        <sz val="10"/>
        <rFont val="Arial"/>
        <family val="2"/>
      </rPr>
      <t>2</t>
    </r>
  </si>
  <si>
    <t>Postrek spojovací</t>
  </si>
  <si>
    <r>
      <t>0,7 kg/m</t>
    </r>
    <r>
      <rPr>
        <vertAlign val="superscript"/>
        <sz val="10"/>
        <rFont val="Arial CE"/>
        <family val="0"/>
      </rPr>
      <t>2</t>
    </r>
  </si>
  <si>
    <t>zrezanie krajníc s odvozom do 15km</t>
  </si>
  <si>
    <t>výšková úprava poklopov kanazačných</t>
  </si>
  <si>
    <t>ks</t>
  </si>
  <si>
    <t>výšková úprava krytu ventilu inž. sietí</t>
  </si>
  <si>
    <t>frézovanie s naložením a odvozom do 15 km , so zapílením styčných hrán a likvidáciou odpadu</t>
  </si>
  <si>
    <t>50 mm</t>
  </si>
  <si>
    <r>
      <t>AC</t>
    </r>
    <r>
      <rPr>
        <sz val="9"/>
        <rFont val="Arial"/>
        <family val="2"/>
      </rPr>
      <t>o</t>
    </r>
    <r>
      <rPr>
        <sz val="11"/>
        <color theme="1"/>
        <rFont val="Calibri"/>
        <family val="2"/>
      </rPr>
      <t xml:space="preserve"> 11  s dovozom rozprestrením a zhutnením</t>
    </r>
  </si>
  <si>
    <r>
      <rPr>
        <sz val="11"/>
        <color theme="1"/>
        <rFont val="Calibri"/>
        <family val="2"/>
      </rPr>
      <t>m</t>
    </r>
    <r>
      <rPr>
        <vertAlign val="superscript"/>
        <sz val="10"/>
        <rFont val="Arial"/>
        <family val="2"/>
      </rPr>
      <t>2</t>
    </r>
  </si>
  <si>
    <t>ACL 16 vyrovnávka nerovností</t>
  </si>
  <si>
    <t>t</t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</si>
  <si>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</si>
  <si>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</si>
  <si>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</si>
  <si>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</si>
  <si>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</si>
  <si>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</si>
  <si>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</si>
  <si>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</si>
  <si>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</si>
  <si>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</si>
  <si>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"Rekonštrukcia ciest III. triedy v BBSK - 2018- Cesta III/2655 Lučenec-Boľkovce, intravilán, cesta III/2480 Janova Lehota, III/2482 Janova Lehota"</t>
  </si>
  <si>
    <t>Príloha č. 1.2. - Výkaz výmer</t>
  </si>
  <si>
    <t>asfaltová zálievka pracovných spojov N1/N2</t>
  </si>
  <si>
    <t>začiatky a konce, výškové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</si>
</sst>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name val="Arial CE"/>
      <family val="2"/>
    </font>
    <font>
      <sz val="10"/>
      <color indexed="10"/>
      <name val="Arial CE"/>
      <family val="2"/>
    </font>
    <font>
      <vertAlign val="superscript"/>
      <sz val="10"/>
      <name val="Arial CE"/>
      <family val="0"/>
    </font>
    <font>
      <b/>
      <sz val="10"/>
      <color indexed="17"/>
      <name val="Arial"/>
      <family val="2"/>
    </font>
    <font>
      <b/>
      <sz val="10"/>
      <name val="Arial CE"/>
      <family val="2"/>
    </font>
    <font>
      <sz val="10"/>
      <color indexed="17"/>
      <name val="Arial CE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3" fillId="0" borderId="0" xfId="44" applyFont="1">
      <alignment/>
      <protection/>
    </xf>
    <xf numFmtId="0" fontId="2" fillId="0" borderId="0" xfId="44">
      <alignment/>
      <protection/>
    </xf>
    <xf numFmtId="0" fontId="0" fillId="0" borderId="0" xfId="44" applyFont="1">
      <alignment/>
      <protection/>
    </xf>
    <xf numFmtId="0" fontId="4" fillId="0" borderId="0" xfId="44" applyFont="1">
      <alignment/>
      <protection/>
    </xf>
    <xf numFmtId="0" fontId="0" fillId="0" borderId="0" xfId="44" applyFont="1" applyFill="1">
      <alignment/>
      <protection/>
    </xf>
    <xf numFmtId="0" fontId="2" fillId="0" borderId="0" xfId="44" applyFont="1" applyFill="1">
      <alignment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21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8" fillId="0" borderId="32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64" fontId="8" fillId="0" borderId="37" xfId="0" applyNumberFormat="1" applyFont="1" applyFill="1" applyBorder="1" applyAlignment="1">
      <alignment/>
    </xf>
    <xf numFmtId="4" fontId="8" fillId="0" borderId="37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4" fontId="8" fillId="0" borderId="38" xfId="0" applyNumberFormat="1" applyFont="1" applyFill="1" applyBorder="1" applyAlignment="1">
      <alignment/>
    </xf>
    <xf numFmtId="0" fontId="0" fillId="0" borderId="31" xfId="0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164" fontId="8" fillId="0" borderId="31" xfId="0" applyNumberFormat="1" applyFont="1" applyFill="1" applyBorder="1" applyAlignment="1">
      <alignment vertical="center"/>
    </xf>
    <xf numFmtId="4" fontId="8" fillId="0" borderId="37" xfId="0" applyNumberFormat="1" applyFont="1" applyFill="1" applyBorder="1" applyAlignment="1">
      <alignment vertic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7" fillId="0" borderId="41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164" fontId="8" fillId="0" borderId="41" xfId="0" applyNumberFormat="1" applyFont="1" applyFill="1" applyBorder="1" applyAlignment="1">
      <alignment/>
    </xf>
    <xf numFmtId="4" fontId="8" fillId="0" borderId="41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164" fontId="8" fillId="0" borderId="45" xfId="0" applyNumberFormat="1" applyFont="1" applyFill="1" applyBorder="1" applyAlignment="1">
      <alignment/>
    </xf>
    <xf numFmtId="4" fontId="8" fillId="0" borderId="45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4" fontId="12" fillId="0" borderId="46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12" fillId="0" borderId="47" xfId="0" applyNumberFormat="1" applyFont="1" applyFill="1" applyBorder="1" applyAlignment="1">
      <alignment/>
    </xf>
    <xf numFmtId="4" fontId="12" fillId="33" borderId="47" xfId="0" applyNumberFormat="1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4" fontId="0" fillId="0" borderId="49" xfId="0" applyNumberFormat="1" applyFill="1" applyBorder="1" applyAlignment="1">
      <alignment/>
    </xf>
    <xf numFmtId="4" fontId="13" fillId="0" borderId="49" xfId="0" applyNumberFormat="1" applyFont="1" applyFill="1" applyBorder="1" applyAlignment="1">
      <alignment/>
    </xf>
    <xf numFmtId="0" fontId="13" fillId="0" borderId="49" xfId="0" applyFont="1" applyFill="1" applyBorder="1" applyAlignment="1">
      <alignment/>
    </xf>
    <xf numFmtId="10" fontId="13" fillId="0" borderId="49" xfId="0" applyNumberFormat="1" applyFont="1" applyFill="1" applyBorder="1" applyAlignment="1">
      <alignment/>
    </xf>
    <xf numFmtId="4" fontId="13" fillId="0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4" fontId="0" fillId="0" borderId="21" xfId="0" applyNumberFormat="1" applyFill="1" applyBorder="1" applyAlignment="1">
      <alignment/>
    </xf>
    <xf numFmtId="0" fontId="3" fillId="0" borderId="0" xfId="44" applyFont="1" applyFill="1" applyBorder="1" applyAlignment="1">
      <alignment vertical="center"/>
      <protection/>
    </xf>
    <xf numFmtId="0" fontId="2" fillId="0" borderId="0" xfId="44" applyFont="1" applyFill="1" applyBorder="1" applyAlignment="1">
      <alignment vertical="center"/>
      <protection/>
    </xf>
    <xf numFmtId="4" fontId="8" fillId="0" borderId="0" xfId="44" applyNumberFormat="1" applyFont="1" applyFill="1" applyBorder="1" applyAlignment="1">
      <alignment vertical="center"/>
      <protection/>
    </xf>
    <xf numFmtId="0" fontId="8" fillId="0" borderId="0" xfId="44" applyFont="1" applyFill="1" applyBorder="1" applyAlignment="1">
      <alignment vertical="center"/>
      <protection/>
    </xf>
    <xf numFmtId="0" fontId="2" fillId="0" borderId="0" xfId="44" applyFill="1">
      <alignment/>
      <protection/>
    </xf>
    <xf numFmtId="0" fontId="3" fillId="0" borderId="0" xfId="44" applyFont="1" applyFill="1" applyAlignment="1">
      <alignment vertical="center"/>
      <protection/>
    </xf>
    <xf numFmtId="0" fontId="2" fillId="0" borderId="0" xfId="44" applyFont="1" applyFill="1" applyAlignment="1">
      <alignment vertical="center"/>
      <protection/>
    </xf>
    <xf numFmtId="0" fontId="15" fillId="0" borderId="0" xfId="44" applyFont="1" applyFill="1" applyAlignment="1">
      <alignment vertical="center"/>
      <protection/>
    </xf>
    <xf numFmtId="4" fontId="12" fillId="0" borderId="0" xfId="44" applyNumberFormat="1" applyFont="1" applyFill="1" applyBorder="1" applyAlignment="1">
      <alignment vertical="center"/>
      <protection/>
    </xf>
    <xf numFmtId="4" fontId="12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2" fillId="0" borderId="0" xfId="44" applyFont="1" applyFill="1" applyBorder="1" applyAlignment="1">
      <alignment horizontal="center"/>
      <protection/>
    </xf>
    <xf numFmtId="0" fontId="2" fillId="0" borderId="0" xfId="44" applyBorder="1">
      <alignment/>
      <protection/>
    </xf>
    <xf numFmtId="0" fontId="3" fillId="0" borderId="0" xfId="44" applyFont="1" applyFill="1" applyBorder="1" applyAlignment="1">
      <alignment horizontal="left"/>
      <protection/>
    </xf>
    <xf numFmtId="0" fontId="2" fillId="0" borderId="0" xfId="44" applyFont="1" applyFill="1" applyBorder="1">
      <alignment/>
      <protection/>
    </xf>
    <xf numFmtId="0" fontId="2" fillId="0" borderId="0" xfId="44" applyFont="1" applyFill="1" applyBorder="1" applyAlignment="1">
      <alignment/>
      <protection/>
    </xf>
    <xf numFmtId="0" fontId="3" fillId="0" borderId="0" xfId="44" applyFont="1" applyFill="1" applyBorder="1" applyAlignment="1">
      <alignment/>
      <protection/>
    </xf>
    <xf numFmtId="0" fontId="3" fillId="0" borderId="0" xfId="44" applyFont="1" applyAlignment="1">
      <alignment/>
      <protection/>
    </xf>
    <xf numFmtId="0" fontId="0" fillId="0" borderId="50" xfId="44" applyFont="1" applyFill="1" applyBorder="1" applyAlignment="1">
      <alignment horizontal="left"/>
      <protection/>
    </xf>
    <xf numFmtId="0" fontId="0" fillId="0" borderId="51" xfId="44" applyFont="1" applyFill="1" applyBorder="1" applyAlignment="1">
      <alignment horizontal="left"/>
      <protection/>
    </xf>
    <xf numFmtId="0" fontId="3" fillId="0" borderId="0" xfId="44" applyFont="1" applyFill="1" applyBorder="1" applyAlignment="1">
      <alignment horizontal="center" vertical="center" wrapText="1"/>
      <protection/>
    </xf>
    <xf numFmtId="0" fontId="2" fillId="0" borderId="0" xfId="44" applyFont="1" applyFill="1" applyBorder="1" applyAlignment="1">
      <alignment horizontal="left"/>
      <protection/>
    </xf>
    <xf numFmtId="0" fontId="3" fillId="0" borderId="0" xfId="44" applyFont="1" applyBorder="1" applyAlignment="1">
      <alignment horizontal="left"/>
      <protection/>
    </xf>
    <xf numFmtId="0" fontId="0" fillId="0" borderId="14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44" applyFont="1" applyFill="1" applyBorder="1" applyAlignment="1">
      <alignment vertical="center" wrapText="1"/>
      <protection/>
    </xf>
    <xf numFmtId="0" fontId="0" fillId="0" borderId="56" xfId="44" applyFont="1" applyFill="1" applyBorder="1" applyAlignment="1">
      <alignment vertical="center" wrapText="1"/>
      <protection/>
    </xf>
    <xf numFmtId="0" fontId="0" fillId="0" borderId="57" xfId="44" applyFont="1" applyFill="1" applyBorder="1" applyAlignment="1">
      <alignment vertical="center" wrapText="1"/>
      <protection/>
    </xf>
    <xf numFmtId="0" fontId="8" fillId="0" borderId="2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30 mil  17 01 2012 (2)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3">
      <selection activeCell="O21" sqref="O21"/>
    </sheetView>
  </sheetViews>
  <sheetFormatPr defaultColWidth="9.140625" defaultRowHeight="15"/>
  <cols>
    <col min="1" max="1" width="15.00390625" style="0" customWidth="1"/>
    <col min="3" max="3" width="59.57421875" style="0" customWidth="1"/>
    <col min="8" max="8" width="15.7109375" style="0" customWidth="1"/>
    <col min="11" max="11" width="12.7109375" style="0" customWidth="1"/>
  </cols>
  <sheetData>
    <row r="1" spans="1:10" ht="1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2" ht="15">
      <c r="A4" s="119" t="s">
        <v>47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0" ht="15">
      <c r="A5" s="4" t="s">
        <v>1</v>
      </c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5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6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6" t="s">
        <v>3</v>
      </c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124" t="s">
        <v>5</v>
      </c>
      <c r="B11" s="124"/>
      <c r="C11" s="124"/>
      <c r="D11" s="124"/>
      <c r="E11" s="124"/>
      <c r="F11" s="124"/>
      <c r="G11" s="3"/>
      <c r="H11" s="3"/>
      <c r="I11" s="3"/>
      <c r="J11" s="3"/>
    </row>
    <row r="12" spans="1:11" ht="16.5" thickBot="1">
      <c r="A12" s="7"/>
      <c r="B12" s="7"/>
      <c r="C12" s="7"/>
      <c r="D12" s="7"/>
      <c r="E12" s="7"/>
      <c r="F12" s="8"/>
      <c r="G12" s="7"/>
      <c r="H12" s="8"/>
      <c r="I12" s="7"/>
      <c r="J12" s="8"/>
      <c r="K12" s="8"/>
    </row>
    <row r="13" spans="1:11" ht="15">
      <c r="A13" s="9" t="s">
        <v>6</v>
      </c>
      <c r="B13" s="10"/>
      <c r="C13" s="11"/>
      <c r="D13" s="12" t="s">
        <v>7</v>
      </c>
      <c r="E13" s="11"/>
      <c r="F13" s="13"/>
      <c r="G13" s="11"/>
      <c r="H13" s="13"/>
      <c r="I13" s="11"/>
      <c r="J13" s="13"/>
      <c r="K13" s="14"/>
    </row>
    <row r="14" spans="1:11" ht="15">
      <c r="A14" s="124" t="s">
        <v>5</v>
      </c>
      <c r="B14" s="124"/>
      <c r="C14" s="124"/>
      <c r="D14" s="124"/>
      <c r="E14" s="124"/>
      <c r="F14" s="124"/>
      <c r="G14" s="15"/>
      <c r="H14" s="125"/>
      <c r="I14" s="126"/>
      <c r="J14" s="126"/>
      <c r="K14" s="126"/>
    </row>
    <row r="15" spans="1:11" ht="15.75" thickBot="1">
      <c r="A15" s="16"/>
      <c r="B15" s="15"/>
      <c r="C15" s="15"/>
      <c r="D15" s="15"/>
      <c r="E15" s="15"/>
      <c r="F15" s="17"/>
      <c r="G15" s="15"/>
      <c r="H15" s="18"/>
      <c r="I15" s="19"/>
      <c r="J15" s="17"/>
      <c r="K15" s="20"/>
    </row>
    <row r="16" spans="1:11" ht="15">
      <c r="A16" s="21" t="s">
        <v>8</v>
      </c>
      <c r="B16" s="22">
        <v>560</v>
      </c>
      <c r="C16" s="15" t="s">
        <v>9</v>
      </c>
      <c r="D16" s="15"/>
      <c r="E16" s="15"/>
      <c r="F16" s="17"/>
      <c r="G16" s="15"/>
      <c r="H16" s="18"/>
      <c r="I16" s="19"/>
      <c r="J16" s="17"/>
      <c r="K16" s="23"/>
    </row>
    <row r="17" spans="1:11" ht="15">
      <c r="A17" s="24" t="s">
        <v>10</v>
      </c>
      <c r="B17" s="25">
        <v>5.2</v>
      </c>
      <c r="C17" s="15" t="s">
        <v>9</v>
      </c>
      <c r="D17" s="15"/>
      <c r="E17" s="15"/>
      <c r="F17" s="17"/>
      <c r="G17" s="15"/>
      <c r="H17" s="17"/>
      <c r="I17" s="15"/>
      <c r="J17" s="26"/>
      <c r="K17" s="20"/>
    </row>
    <row r="18" spans="1:11" ht="15">
      <c r="A18" s="24" t="s">
        <v>11</v>
      </c>
      <c r="B18" s="25">
        <v>2912</v>
      </c>
      <c r="C18" s="15" t="s">
        <v>12</v>
      </c>
      <c r="D18" s="15"/>
      <c r="E18" s="15"/>
      <c r="F18" s="17"/>
      <c r="G18" s="15"/>
      <c r="H18" s="17"/>
      <c r="I18" s="15"/>
      <c r="J18" s="26"/>
      <c r="K18" s="20"/>
    </row>
    <row r="19" spans="1:11" ht="15.75" thickBot="1">
      <c r="A19" s="27" t="s">
        <v>13</v>
      </c>
      <c r="B19" s="28">
        <v>114</v>
      </c>
      <c r="C19" s="15" t="s">
        <v>14</v>
      </c>
      <c r="D19" s="15"/>
      <c r="E19" s="15"/>
      <c r="F19" s="17"/>
      <c r="G19" s="15"/>
      <c r="H19" s="17"/>
      <c r="I19" s="15"/>
      <c r="J19" s="26"/>
      <c r="K19" s="20"/>
    </row>
    <row r="20" spans="1:11" ht="15.75" thickBot="1">
      <c r="A20" s="29"/>
      <c r="B20" s="30"/>
      <c r="C20" s="15"/>
      <c r="D20" s="15"/>
      <c r="E20" s="15"/>
      <c r="F20" s="31" t="s">
        <v>15</v>
      </c>
      <c r="G20" s="32"/>
      <c r="H20" s="33" t="s">
        <v>16</v>
      </c>
      <c r="I20" s="34" t="s">
        <v>17</v>
      </c>
      <c r="J20" s="35"/>
      <c r="K20" s="36"/>
    </row>
    <row r="21" spans="1:11" ht="15.75" thickBot="1">
      <c r="A21" s="37" t="s">
        <v>18</v>
      </c>
      <c r="B21" s="38"/>
      <c r="C21" s="38"/>
      <c r="D21" s="38" t="s">
        <v>19</v>
      </c>
      <c r="E21" s="39" t="s">
        <v>20</v>
      </c>
      <c r="F21" s="40" t="s">
        <v>21</v>
      </c>
      <c r="G21" s="39" t="s">
        <v>22</v>
      </c>
      <c r="H21" s="41" t="s">
        <v>21</v>
      </c>
      <c r="I21" s="42"/>
      <c r="J21" s="43"/>
      <c r="K21" s="20"/>
    </row>
    <row r="22" spans="1:11" ht="15">
      <c r="A22" s="127" t="s">
        <v>23</v>
      </c>
      <c r="B22" s="128"/>
      <c r="C22" s="128"/>
      <c r="D22" s="44" t="s">
        <v>24</v>
      </c>
      <c r="E22" s="45"/>
      <c r="F22" s="46"/>
      <c r="G22" s="47">
        <f>B18+B19</f>
        <v>3026</v>
      </c>
      <c r="H22" s="48">
        <f>F22*G22</f>
        <v>0</v>
      </c>
      <c r="I22" s="42"/>
      <c r="J22" s="49"/>
      <c r="K22" s="50"/>
    </row>
    <row r="23" spans="1:11" ht="15">
      <c r="A23" s="51" t="s">
        <v>25</v>
      </c>
      <c r="B23" s="52"/>
      <c r="C23" s="53"/>
      <c r="D23" s="54" t="s">
        <v>24</v>
      </c>
      <c r="E23" s="55" t="s">
        <v>26</v>
      </c>
      <c r="F23" s="56"/>
      <c r="G23" s="57">
        <f>B18+B19</f>
        <v>3026</v>
      </c>
      <c r="H23" s="48">
        <f aca="true" t="shared" si="0" ref="H23:H30">F23*G23</f>
        <v>0</v>
      </c>
      <c r="I23" s="42"/>
      <c r="J23" s="49"/>
      <c r="K23" s="58"/>
    </row>
    <row r="24" spans="1:11" ht="15">
      <c r="A24" s="51" t="s">
        <v>27</v>
      </c>
      <c r="B24" s="52"/>
      <c r="C24" s="52"/>
      <c r="D24" s="59" t="s">
        <v>9</v>
      </c>
      <c r="E24" s="60"/>
      <c r="F24" s="61"/>
      <c r="G24" s="62">
        <v>920</v>
      </c>
      <c r="H24" s="48">
        <f t="shared" si="0"/>
        <v>0</v>
      </c>
      <c r="I24" s="42"/>
      <c r="J24" s="49"/>
      <c r="K24" s="58"/>
    </row>
    <row r="25" spans="1:11" ht="15">
      <c r="A25" s="51" t="s">
        <v>28</v>
      </c>
      <c r="B25" s="52"/>
      <c r="C25" s="52"/>
      <c r="D25" s="59" t="s">
        <v>29</v>
      </c>
      <c r="E25" s="60"/>
      <c r="F25" s="61"/>
      <c r="G25" s="62">
        <v>2</v>
      </c>
      <c r="H25" s="48">
        <f t="shared" si="0"/>
        <v>0</v>
      </c>
      <c r="I25" s="42"/>
      <c r="J25" s="49"/>
      <c r="K25" s="58"/>
    </row>
    <row r="26" spans="1:11" ht="15">
      <c r="A26" s="51" t="s">
        <v>30</v>
      </c>
      <c r="B26" s="52"/>
      <c r="C26" s="52"/>
      <c r="D26" s="59" t="s">
        <v>29</v>
      </c>
      <c r="E26" s="60"/>
      <c r="F26" s="61"/>
      <c r="G26" s="62">
        <v>1</v>
      </c>
      <c r="H26" s="48">
        <f t="shared" si="0"/>
        <v>0</v>
      </c>
      <c r="I26" s="42"/>
      <c r="J26" s="49"/>
      <c r="K26" s="58"/>
    </row>
    <row r="27" spans="1:11" ht="15.75" customHeight="1">
      <c r="A27" s="129" t="s">
        <v>31</v>
      </c>
      <c r="B27" s="130"/>
      <c r="C27" s="131"/>
      <c r="D27" s="63" t="s">
        <v>24</v>
      </c>
      <c r="E27" s="64" t="s">
        <v>32</v>
      </c>
      <c r="F27" s="65"/>
      <c r="G27" s="66">
        <v>252</v>
      </c>
      <c r="H27" s="48">
        <f t="shared" si="0"/>
        <v>0</v>
      </c>
      <c r="I27" s="132" t="s">
        <v>50</v>
      </c>
      <c r="J27" s="133"/>
      <c r="K27" s="134"/>
    </row>
    <row r="28" spans="1:11" ht="15">
      <c r="A28" s="67" t="s">
        <v>33</v>
      </c>
      <c r="B28" s="68"/>
      <c r="C28" s="68"/>
      <c r="D28" s="69" t="s">
        <v>34</v>
      </c>
      <c r="E28" s="70" t="s">
        <v>32</v>
      </c>
      <c r="F28" s="71"/>
      <c r="G28" s="72">
        <f>B18+B19</f>
        <v>3026</v>
      </c>
      <c r="H28" s="48">
        <f t="shared" si="0"/>
        <v>0</v>
      </c>
      <c r="I28" s="42"/>
      <c r="J28" s="49"/>
      <c r="K28" s="58"/>
    </row>
    <row r="29" spans="1:11" ht="15.75" thickBot="1">
      <c r="A29" s="120" t="s">
        <v>35</v>
      </c>
      <c r="B29" s="121"/>
      <c r="C29" s="121"/>
      <c r="D29" s="73" t="s">
        <v>36</v>
      </c>
      <c r="E29" s="74"/>
      <c r="F29" s="75"/>
      <c r="G29" s="76">
        <f>920*0.125</f>
        <v>115</v>
      </c>
      <c r="H29" s="48">
        <f t="shared" si="0"/>
        <v>0</v>
      </c>
      <c r="I29" s="42"/>
      <c r="J29" s="49"/>
      <c r="K29" s="58"/>
    </row>
    <row r="30" spans="1:11" ht="15.75" thickBot="1">
      <c r="A30" s="120" t="s">
        <v>49</v>
      </c>
      <c r="B30" s="121"/>
      <c r="C30" s="121"/>
      <c r="D30" s="73" t="s">
        <v>9</v>
      </c>
      <c r="E30" s="74"/>
      <c r="F30" s="75"/>
      <c r="G30" s="76">
        <v>570.4</v>
      </c>
      <c r="H30" s="48">
        <f t="shared" si="0"/>
        <v>0</v>
      </c>
      <c r="I30" s="42"/>
      <c r="J30" s="49"/>
      <c r="K30" s="58"/>
    </row>
    <row r="31" spans="1:11" ht="15.75" thickBot="1">
      <c r="A31" s="77"/>
      <c r="B31" s="78"/>
      <c r="C31" s="78"/>
      <c r="D31" s="78"/>
      <c r="E31" s="79"/>
      <c r="F31" s="79"/>
      <c r="G31" s="80" t="s">
        <v>37</v>
      </c>
      <c r="H31" s="81">
        <f>SUM(H22:H29)</f>
        <v>0</v>
      </c>
      <c r="I31" s="79"/>
      <c r="J31" s="82"/>
      <c r="K31" s="80"/>
    </row>
    <row r="32" spans="1:11" ht="15.75" thickBot="1">
      <c r="A32" s="77"/>
      <c r="B32" s="78"/>
      <c r="C32" s="78"/>
      <c r="D32" s="78"/>
      <c r="E32" s="79"/>
      <c r="F32" s="79"/>
      <c r="G32" s="79"/>
      <c r="H32" s="79"/>
      <c r="I32" s="79"/>
      <c r="J32" s="82" t="s">
        <v>38</v>
      </c>
      <c r="K32" s="83" t="s">
        <v>39</v>
      </c>
    </row>
    <row r="33" spans="1:11" ht="15.75" thickBot="1">
      <c r="A33" s="77"/>
      <c r="B33" s="78"/>
      <c r="C33" s="78"/>
      <c r="D33" s="78"/>
      <c r="E33" s="79"/>
      <c r="F33" s="79"/>
      <c r="G33" s="79"/>
      <c r="H33" s="79" t="s">
        <v>40</v>
      </c>
      <c r="I33" s="84" t="s">
        <v>21</v>
      </c>
      <c r="J33" s="85">
        <f>H31*0.2</f>
        <v>0</v>
      </c>
      <c r="K33" s="86">
        <f>H31*1.2</f>
        <v>0</v>
      </c>
    </row>
    <row r="34" spans="1:11" ht="15.75" thickBot="1">
      <c r="A34" s="87"/>
      <c r="B34" s="88"/>
      <c r="C34" s="88"/>
      <c r="D34" s="88"/>
      <c r="E34" s="88"/>
      <c r="F34" s="89"/>
      <c r="G34" s="90"/>
      <c r="H34" s="90"/>
      <c r="I34" s="91"/>
      <c r="J34" s="92"/>
      <c r="K34" s="93"/>
    </row>
    <row r="35" spans="1:11" ht="15.75" thickBot="1">
      <c r="A35" s="94"/>
      <c r="B35" s="95"/>
      <c r="C35" s="95"/>
      <c r="D35" s="95"/>
      <c r="E35" s="95"/>
      <c r="F35" s="96"/>
      <c r="G35" s="97"/>
      <c r="H35" s="98"/>
      <c r="I35" s="99"/>
      <c r="J35" s="100"/>
      <c r="K35" s="101"/>
    </row>
    <row r="36" spans="1:12" ht="15">
      <c r="A36" s="102" t="s">
        <v>41</v>
      </c>
      <c r="B36" s="103"/>
      <c r="C36" s="103"/>
      <c r="D36" s="103"/>
      <c r="E36" s="103"/>
      <c r="F36" s="103"/>
      <c r="G36" s="104"/>
      <c r="H36" s="104"/>
      <c r="I36" s="105"/>
      <c r="J36" s="104"/>
      <c r="K36" s="104"/>
      <c r="L36" s="106"/>
    </row>
    <row r="37" spans="1:12" ht="20.25" customHeight="1">
      <c r="A37" s="107" t="s">
        <v>42</v>
      </c>
      <c r="B37" s="108"/>
      <c r="C37" s="108"/>
      <c r="D37" s="108"/>
      <c r="E37" s="108"/>
      <c r="F37" s="108"/>
      <c r="G37" s="109"/>
      <c r="H37" s="109"/>
      <c r="I37" s="110"/>
      <c r="J37" s="111"/>
      <c r="K37" s="112"/>
      <c r="L37" s="106"/>
    </row>
    <row r="38" spans="1:12" ht="26.25" customHeight="1">
      <c r="A38" s="122" t="s">
        <v>43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</row>
    <row r="39" spans="1:12" ht="15">
      <c r="A39" s="103"/>
      <c r="B39" s="103"/>
      <c r="C39" s="103"/>
      <c r="D39" s="103"/>
      <c r="E39" s="108"/>
      <c r="F39" s="108"/>
      <c r="G39" s="108"/>
      <c r="H39" s="108"/>
      <c r="I39" s="108"/>
      <c r="J39" s="113"/>
      <c r="K39" s="113"/>
      <c r="L39" s="106"/>
    </row>
    <row r="40" spans="1:12" ht="15">
      <c r="A40" s="103"/>
      <c r="B40" s="103"/>
      <c r="C40" s="103"/>
      <c r="D40" s="103"/>
      <c r="E40" s="108"/>
      <c r="F40" s="108"/>
      <c r="G40" s="108"/>
      <c r="H40" s="108"/>
      <c r="I40" s="108"/>
      <c r="J40" s="113"/>
      <c r="K40" s="113"/>
      <c r="L40" s="114"/>
    </row>
    <row r="41" spans="1:12" ht="15">
      <c r="A41" s="115"/>
      <c r="B41" s="115"/>
      <c r="C41" s="116"/>
      <c r="D41" s="117"/>
      <c r="E41" s="117"/>
      <c r="F41" s="117"/>
      <c r="G41" s="113" t="s">
        <v>44</v>
      </c>
      <c r="H41" s="113"/>
      <c r="I41" s="113"/>
      <c r="L41" s="114"/>
    </row>
    <row r="42" spans="1:12" ht="15">
      <c r="A42" s="123" t="s">
        <v>45</v>
      </c>
      <c r="B42" s="123"/>
      <c r="C42" s="123"/>
      <c r="D42" s="118"/>
      <c r="E42" s="118"/>
      <c r="F42" s="116"/>
      <c r="G42" s="113" t="s">
        <v>46</v>
      </c>
      <c r="H42" s="113"/>
      <c r="I42" s="113"/>
      <c r="L42" s="114"/>
    </row>
  </sheetData>
  <sheetProtection/>
  <mergeCells count="10">
    <mergeCell ref="A29:C29"/>
    <mergeCell ref="A38:L38"/>
    <mergeCell ref="A42:C42"/>
    <mergeCell ref="A11:F11"/>
    <mergeCell ref="A14:F14"/>
    <mergeCell ref="H14:K14"/>
    <mergeCell ref="A22:C22"/>
    <mergeCell ref="A27:C27"/>
    <mergeCell ref="I27:K27"/>
    <mergeCell ref="A30:C30"/>
  </mergeCells>
  <printOptions/>
  <pageMargins left="0.7" right="0.7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Martincova Alena</dc:creator>
  <cp:keywords/>
  <dc:description/>
  <cp:lastModifiedBy>Kapustová Ľubica</cp:lastModifiedBy>
  <cp:lastPrinted>2018-10-09T11:56:14Z</cp:lastPrinted>
  <dcterms:created xsi:type="dcterms:W3CDTF">2018-10-03T07:24:25Z</dcterms:created>
  <dcterms:modified xsi:type="dcterms:W3CDTF">2018-10-16T11:54:40Z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EDITIONREG@103.510:a_acceptor">
    <vt:lpwstr/>
  </property>
  <property fmtid="{D5CDD505-2E9C-101B-9397-08002B2CF9AE}" pid="3" name="FSC#SKEDITIONREG@103.510:a_clearedat">
    <vt:lpwstr/>
  </property>
  <property fmtid="{D5CDD505-2E9C-101B-9397-08002B2CF9AE}" pid="4" name="FSC#SKEDITIONREG@103.510:a_clearedby">
    <vt:lpwstr/>
  </property>
  <property fmtid="{D5CDD505-2E9C-101B-9397-08002B2CF9AE}" pid="5" name="FSC#SKEDITIONREG@103.510:a_comm">
    <vt:lpwstr/>
  </property>
  <property fmtid="{D5CDD505-2E9C-101B-9397-08002B2CF9AE}" pid="6" name="FSC#SKEDITIONREG@103.510:a_decisionattachments">
    <vt:lpwstr/>
  </property>
  <property fmtid="{D5CDD505-2E9C-101B-9397-08002B2CF9AE}" pid="7" name="FSC#SKEDITIONREG@103.510:a_deliveredat">
    <vt:lpwstr/>
  </property>
  <property fmtid="{D5CDD505-2E9C-101B-9397-08002B2CF9AE}" pid="8" name="FSC#SKEDITIONREG@103.510:a_delivery">
    <vt:lpwstr/>
  </property>
  <property fmtid="{D5CDD505-2E9C-101B-9397-08002B2CF9AE}" pid="9" name="FSC#SKEDITIONREG@103.510:a_extension">
    <vt:lpwstr/>
  </property>
  <property fmtid="{D5CDD505-2E9C-101B-9397-08002B2CF9AE}" pid="10" name="FSC#SKEDITIONREG@103.510:a_filenumber">
    <vt:lpwstr/>
  </property>
  <property fmtid="{D5CDD505-2E9C-101B-9397-08002B2CF9AE}" pid="11" name="FSC#SKEDITIONREG@103.510:a_fileresponsible">
    <vt:lpwstr/>
  </property>
  <property fmtid="{D5CDD505-2E9C-101B-9397-08002B2CF9AE}" pid="12" name="FSC#SKEDITIONREG@103.510:a_fileresporg">
    <vt:lpwstr/>
  </property>
  <property fmtid="{D5CDD505-2E9C-101B-9397-08002B2CF9AE}" pid="13" name="FSC#SKEDITIONREG@103.510:a_fileresporg_email_OU">
    <vt:lpwstr/>
  </property>
  <property fmtid="{D5CDD505-2E9C-101B-9397-08002B2CF9AE}" pid="14" name="FSC#SKEDITIONREG@103.510:a_fileresporg_emailaddress">
    <vt:lpwstr/>
  </property>
  <property fmtid="{D5CDD505-2E9C-101B-9397-08002B2CF9AE}" pid="15" name="FSC#SKEDITIONREG@103.510:a_fileresporg_fax">
    <vt:lpwstr/>
  </property>
  <property fmtid="{D5CDD505-2E9C-101B-9397-08002B2CF9AE}" pid="16" name="FSC#SKEDITIONREG@103.510:a_fileresporg_fax_OU">
    <vt:lpwstr/>
  </property>
  <property fmtid="{D5CDD505-2E9C-101B-9397-08002B2CF9AE}" pid="17" name="FSC#SKEDITIONREG@103.510:a_fileresporg_function">
    <vt:lpwstr/>
  </property>
  <property fmtid="{D5CDD505-2E9C-101B-9397-08002B2CF9AE}" pid="18" name="FSC#SKEDITIONREG@103.510:a_fileresporg_function_OU">
    <vt:lpwstr/>
  </property>
  <property fmtid="{D5CDD505-2E9C-101B-9397-08002B2CF9AE}" pid="19" name="FSC#SKEDITIONREG@103.510:a_fileresporg_head">
    <vt:lpwstr/>
  </property>
  <property fmtid="{D5CDD505-2E9C-101B-9397-08002B2CF9AE}" pid="20" name="FSC#SKEDITIONREG@103.510:a_fileresporg_head_OU">
    <vt:lpwstr/>
  </property>
  <property fmtid="{D5CDD505-2E9C-101B-9397-08002B2CF9AE}" pid="21" name="FSC#SKEDITIONREG@103.510:a_fileresporg_OU">
    <vt:lpwstr/>
  </property>
  <property fmtid="{D5CDD505-2E9C-101B-9397-08002B2CF9AE}" pid="22" name="FSC#SKEDITIONREG@103.510:a_fileresporg_phone">
    <vt:lpwstr/>
  </property>
  <property fmtid="{D5CDD505-2E9C-101B-9397-08002B2CF9AE}" pid="23" name="FSC#SKEDITIONREG@103.510:a_fileresporg_phone_OU">
    <vt:lpwstr/>
  </property>
  <property fmtid="{D5CDD505-2E9C-101B-9397-08002B2CF9AE}" pid="24" name="FSC#SKEDITIONREG@103.510:a_incattachments">
    <vt:lpwstr/>
  </property>
  <property fmtid="{D5CDD505-2E9C-101B-9397-08002B2CF9AE}" pid="25" name="FSC#SKEDITIONREG@103.510:a_incnr">
    <vt:lpwstr/>
  </property>
  <property fmtid="{D5CDD505-2E9C-101B-9397-08002B2CF9AE}" pid="26" name="FSC#SKEDITIONREG@103.510:a_objcreatedstr">
    <vt:lpwstr/>
  </property>
  <property fmtid="{D5CDD505-2E9C-101B-9397-08002B2CF9AE}" pid="27" name="FSC#SKEDITIONREG@103.510:a_ordernumber">
    <vt:lpwstr/>
  </property>
  <property fmtid="{D5CDD505-2E9C-101B-9397-08002B2CF9AE}" pid="28" name="FSC#SKEDITIONREG@103.510:a_oursign">
    <vt:lpwstr/>
  </property>
  <property fmtid="{D5CDD505-2E9C-101B-9397-08002B2CF9AE}" pid="29" name="FSC#SKEDITIONREG@103.510:a_sendersign">
    <vt:lpwstr/>
  </property>
  <property fmtid="{D5CDD505-2E9C-101B-9397-08002B2CF9AE}" pid="30" name="FSC#SKEDITIONREG@103.510:a_shortou">
    <vt:lpwstr/>
  </property>
  <property fmtid="{D5CDD505-2E9C-101B-9397-08002B2CF9AE}" pid="31" name="FSC#SKEDITIONREG@103.510:a_testsalutation">
    <vt:lpwstr/>
  </property>
  <property fmtid="{D5CDD505-2E9C-101B-9397-08002B2CF9AE}" pid="32" name="FSC#SKEDITIONREG@103.510:a_validfrom">
    <vt:lpwstr/>
  </property>
  <property fmtid="{D5CDD505-2E9C-101B-9397-08002B2CF9AE}" pid="33" name="FSC#SKEDITIONREG@103.510:as_activity">
    <vt:lpwstr/>
  </property>
  <property fmtid="{D5CDD505-2E9C-101B-9397-08002B2CF9AE}" pid="34" name="FSC#SKEDITIONREG@103.510:as_docdate">
    <vt:lpwstr/>
  </property>
  <property fmtid="{D5CDD505-2E9C-101B-9397-08002B2CF9AE}" pid="35" name="FSC#SKEDITIONREG@103.510:as_establishdate">
    <vt:lpwstr/>
  </property>
  <property fmtid="{D5CDD505-2E9C-101B-9397-08002B2CF9AE}" pid="36" name="FSC#SKEDITIONREG@103.510:as_fileresphead">
    <vt:lpwstr/>
  </property>
  <property fmtid="{D5CDD505-2E9C-101B-9397-08002B2CF9AE}" pid="37" name="FSC#SKEDITIONREG@103.510:as_filerespheadfnct">
    <vt:lpwstr/>
  </property>
  <property fmtid="{D5CDD505-2E9C-101B-9397-08002B2CF9AE}" pid="38" name="FSC#SKEDITIONREG@103.510:as_fileresponsible">
    <vt:lpwstr/>
  </property>
  <property fmtid="{D5CDD505-2E9C-101B-9397-08002B2CF9AE}" pid="39" name="FSC#SKEDITIONREG@103.510:as_filesubj">
    <vt:lpwstr/>
  </property>
  <property fmtid="{D5CDD505-2E9C-101B-9397-08002B2CF9AE}" pid="40" name="FSC#SKEDITIONREG@103.510:as_objname">
    <vt:lpwstr/>
  </property>
  <property fmtid="{D5CDD505-2E9C-101B-9397-08002B2CF9AE}" pid="41" name="FSC#SKEDITIONREG@103.510:as_ou">
    <vt:lpwstr/>
  </property>
  <property fmtid="{D5CDD505-2E9C-101B-9397-08002B2CF9AE}" pid="42" name="FSC#SKEDITIONREG@103.510:as_owner">
    <vt:lpwstr>Ing. Alena Martincová</vt:lpwstr>
  </property>
  <property fmtid="{D5CDD505-2E9C-101B-9397-08002B2CF9AE}" pid="43" name="FSC#SKEDITIONREG@103.510:as_phonelink">
    <vt:lpwstr/>
  </property>
  <property fmtid="{D5CDD505-2E9C-101B-9397-08002B2CF9AE}" pid="44" name="FSC#SKEDITIONREG@103.510:oz_externAdr">
    <vt:lpwstr/>
  </property>
  <property fmtid="{D5CDD505-2E9C-101B-9397-08002B2CF9AE}" pid="45" name="FSC#SKEDITIONREG@103.510:a_depositperiod">
    <vt:lpwstr/>
  </property>
  <property fmtid="{D5CDD505-2E9C-101B-9397-08002B2CF9AE}" pid="46" name="FSC#SKEDITIONREG@103.510:a_disposestate">
    <vt:lpwstr/>
  </property>
  <property fmtid="{D5CDD505-2E9C-101B-9397-08002B2CF9AE}" pid="47" name="FSC#SKEDITIONREG@103.510:a_fileresponsiblefnct">
    <vt:lpwstr/>
  </property>
  <property fmtid="{D5CDD505-2E9C-101B-9397-08002B2CF9AE}" pid="48" name="FSC#SKEDITIONREG@103.510:a_fileresporg_position">
    <vt:lpwstr/>
  </property>
  <property fmtid="{D5CDD505-2E9C-101B-9397-08002B2CF9AE}" pid="49" name="FSC#SKEDITIONREG@103.510:a_fileresporg_position_OU">
    <vt:lpwstr/>
  </property>
  <property fmtid="{D5CDD505-2E9C-101B-9397-08002B2CF9AE}" pid="50" name="FSC#SKEDITIONREG@103.510:a_osobnecislosprac">
    <vt:lpwstr/>
  </property>
  <property fmtid="{D5CDD505-2E9C-101B-9397-08002B2CF9AE}" pid="51" name="FSC#SKEDITIONREG@103.510:a_registrysign">
    <vt:lpwstr/>
  </property>
  <property fmtid="{D5CDD505-2E9C-101B-9397-08002B2CF9AE}" pid="52" name="FSC#SKEDITIONREG@103.510:a_subfileatt">
    <vt:lpwstr/>
  </property>
  <property fmtid="{D5CDD505-2E9C-101B-9397-08002B2CF9AE}" pid="53" name="FSC#SKEDITIONREG@103.510:as_filesubjall">
    <vt:lpwstr/>
  </property>
  <property fmtid="{D5CDD505-2E9C-101B-9397-08002B2CF9AE}" pid="54" name="FSC#SKEDITIONREG@103.510:CreatedAt">
    <vt:lpwstr>8. 10. 2018, 16:07</vt:lpwstr>
  </property>
  <property fmtid="{D5CDD505-2E9C-101B-9397-08002B2CF9AE}" pid="55" name="FSC#SKEDITIONREG@103.510:curruserrolegroup">
    <vt:lpwstr>Oddelenie verejného obstarávania</vt:lpwstr>
  </property>
  <property fmtid="{D5CDD505-2E9C-101B-9397-08002B2CF9AE}" pid="56" name="FSC#SKEDITIONREG@103.510:currusersubst">
    <vt:lpwstr/>
  </property>
  <property fmtid="{D5CDD505-2E9C-101B-9397-08002B2CF9AE}" pid="57" name="FSC#SKEDITIONREG@103.510:emailsprac">
    <vt:lpwstr/>
  </property>
  <property fmtid="{D5CDD505-2E9C-101B-9397-08002B2CF9AE}" pid="58" name="FSC#SKEDITIONREG@103.510:ms_VyskladaniePoznamok">
    <vt:lpwstr/>
  </property>
  <property fmtid="{D5CDD505-2E9C-101B-9397-08002B2CF9AE}" pid="59" name="FSC#SKEDITIONREG@103.510:oumlname_fnct">
    <vt:lpwstr/>
  </property>
  <property fmtid="{D5CDD505-2E9C-101B-9397-08002B2CF9AE}" pid="60" name="FSC#SKEDITIONREG@103.510:sk_org_city">
    <vt:lpwstr>Banská Bystrica 1</vt:lpwstr>
  </property>
  <property fmtid="{D5CDD505-2E9C-101B-9397-08002B2CF9AE}" pid="61" name="FSC#SKEDITIONREG@103.510:sk_org_dic">
    <vt:lpwstr/>
  </property>
  <property fmtid="{D5CDD505-2E9C-101B-9397-08002B2CF9AE}" pid="62" name="FSC#SKEDITIONREG@103.510:sk_org_email">
    <vt:lpwstr/>
  </property>
  <property fmtid="{D5CDD505-2E9C-101B-9397-08002B2CF9AE}" pid="63" name="FSC#SKEDITIONREG@103.510:sk_org_fax">
    <vt:lpwstr/>
  </property>
  <property fmtid="{D5CDD505-2E9C-101B-9397-08002B2CF9AE}" pid="64" name="FSC#SKEDITIONREG@103.510:sk_org_fullname">
    <vt:lpwstr>Banskobystrický samosprávny kraj</vt:lpwstr>
  </property>
  <property fmtid="{D5CDD505-2E9C-101B-9397-08002B2CF9AE}" pid="65" name="FSC#SKEDITIONREG@103.510:sk_org_ico">
    <vt:lpwstr>37828100</vt:lpwstr>
  </property>
  <property fmtid="{D5CDD505-2E9C-101B-9397-08002B2CF9AE}" pid="66" name="FSC#SKEDITIONREG@103.510:sk_org_phone">
    <vt:lpwstr/>
  </property>
  <property fmtid="{D5CDD505-2E9C-101B-9397-08002B2CF9AE}" pid="67" name="FSC#SKEDITIONREG@103.510:sk_org_shortname">
    <vt:lpwstr/>
  </property>
  <property fmtid="{D5CDD505-2E9C-101B-9397-08002B2CF9AE}" pid="68" name="FSC#SKEDITIONREG@103.510:sk_org_state">
    <vt:lpwstr/>
  </property>
  <property fmtid="{D5CDD505-2E9C-101B-9397-08002B2CF9AE}" pid="69" name="FSC#SKEDITIONREG@103.510:sk_org_street">
    <vt:lpwstr>Námestie SNP  23</vt:lpwstr>
  </property>
  <property fmtid="{D5CDD505-2E9C-101B-9397-08002B2CF9AE}" pid="70" name="FSC#SKEDITIONREG@103.510:sk_org_zip">
    <vt:lpwstr>974 01</vt:lpwstr>
  </property>
  <property fmtid="{D5CDD505-2E9C-101B-9397-08002B2CF9AE}" pid="71" name="FSC#SKEDITIONREG@103.510:viz_clearedat">
    <vt:lpwstr/>
  </property>
  <property fmtid="{D5CDD505-2E9C-101B-9397-08002B2CF9AE}" pid="72" name="FSC#SKEDITIONREG@103.510:viz_clearedby">
    <vt:lpwstr/>
  </property>
  <property fmtid="{D5CDD505-2E9C-101B-9397-08002B2CF9AE}" pid="73" name="FSC#SKEDITIONREG@103.510:viz_comm">
    <vt:lpwstr/>
  </property>
  <property fmtid="{D5CDD505-2E9C-101B-9397-08002B2CF9AE}" pid="74" name="FSC#SKEDITIONREG@103.510:viz_decisionattachments">
    <vt:lpwstr/>
  </property>
  <property fmtid="{D5CDD505-2E9C-101B-9397-08002B2CF9AE}" pid="75" name="FSC#SKEDITIONREG@103.510:viz_deliveredat">
    <vt:lpwstr/>
  </property>
  <property fmtid="{D5CDD505-2E9C-101B-9397-08002B2CF9AE}" pid="76" name="FSC#SKEDITIONREG@103.510:viz_delivery">
    <vt:lpwstr/>
  </property>
  <property fmtid="{D5CDD505-2E9C-101B-9397-08002B2CF9AE}" pid="77" name="FSC#SKEDITIONREG@103.510:viz_extension">
    <vt:lpwstr/>
  </property>
  <property fmtid="{D5CDD505-2E9C-101B-9397-08002B2CF9AE}" pid="78" name="FSC#SKEDITIONREG@103.510:viz_filenumber">
    <vt:lpwstr/>
  </property>
  <property fmtid="{D5CDD505-2E9C-101B-9397-08002B2CF9AE}" pid="79" name="FSC#SKEDITIONREG@103.510:viz_fileresponsible">
    <vt:lpwstr/>
  </property>
  <property fmtid="{D5CDD505-2E9C-101B-9397-08002B2CF9AE}" pid="80" name="FSC#SKEDITIONREG@103.510:viz_fileresporg">
    <vt:lpwstr/>
  </property>
  <property fmtid="{D5CDD505-2E9C-101B-9397-08002B2CF9AE}" pid="81" name="FSC#SKEDITIONREG@103.510:viz_fileresporg_email_OU">
    <vt:lpwstr/>
  </property>
  <property fmtid="{D5CDD505-2E9C-101B-9397-08002B2CF9AE}" pid="82" name="FSC#SKEDITIONREG@103.510:viz_fileresporg_emailaddress">
    <vt:lpwstr/>
  </property>
  <property fmtid="{D5CDD505-2E9C-101B-9397-08002B2CF9AE}" pid="83" name="FSC#SKEDITIONREG@103.510:viz_fileresporg_fax">
    <vt:lpwstr/>
  </property>
  <property fmtid="{D5CDD505-2E9C-101B-9397-08002B2CF9AE}" pid="84" name="FSC#SKEDITIONREG@103.510:viz_fileresporg_fax_OU">
    <vt:lpwstr/>
  </property>
  <property fmtid="{D5CDD505-2E9C-101B-9397-08002B2CF9AE}" pid="85" name="FSC#SKEDITIONREG@103.510:viz_fileresporg_function">
    <vt:lpwstr/>
  </property>
  <property fmtid="{D5CDD505-2E9C-101B-9397-08002B2CF9AE}" pid="86" name="FSC#SKEDITIONREG@103.510:viz_fileresporg_function_OU">
    <vt:lpwstr/>
  </property>
  <property fmtid="{D5CDD505-2E9C-101B-9397-08002B2CF9AE}" pid="87" name="FSC#SKEDITIONREG@103.510:viz_fileresporg_head">
    <vt:lpwstr/>
  </property>
  <property fmtid="{D5CDD505-2E9C-101B-9397-08002B2CF9AE}" pid="88" name="FSC#SKEDITIONREG@103.510:viz_fileresporg_head_OU">
    <vt:lpwstr/>
  </property>
  <property fmtid="{D5CDD505-2E9C-101B-9397-08002B2CF9AE}" pid="89" name="FSC#SKEDITIONREG@103.510:viz_fileresporg_longname">
    <vt:lpwstr/>
  </property>
  <property fmtid="{D5CDD505-2E9C-101B-9397-08002B2CF9AE}" pid="90" name="FSC#SKEDITIONREG@103.510:viz_fileresporg_mesto">
    <vt:lpwstr/>
  </property>
  <property fmtid="{D5CDD505-2E9C-101B-9397-08002B2CF9AE}" pid="91" name="FSC#SKEDITIONREG@103.510:viz_fileresporg_odbor">
    <vt:lpwstr/>
  </property>
  <property fmtid="{D5CDD505-2E9C-101B-9397-08002B2CF9AE}" pid="92" name="FSC#SKEDITIONREG@103.510:viz_fileresporg_odbor_function">
    <vt:lpwstr/>
  </property>
  <property fmtid="{D5CDD505-2E9C-101B-9397-08002B2CF9AE}" pid="93" name="FSC#SKEDITIONREG@103.510:viz_fileresporg_odbor_head">
    <vt:lpwstr/>
  </property>
  <property fmtid="{D5CDD505-2E9C-101B-9397-08002B2CF9AE}" pid="94" name="FSC#SKEDITIONREG@103.510:viz_fileresporg_OU">
    <vt:lpwstr/>
  </property>
  <property fmtid="{D5CDD505-2E9C-101B-9397-08002B2CF9AE}" pid="95" name="FSC#SKEDITIONREG@103.510:viz_fileresporg_phone">
    <vt:lpwstr/>
  </property>
  <property fmtid="{D5CDD505-2E9C-101B-9397-08002B2CF9AE}" pid="96" name="FSC#SKEDITIONREG@103.510:viz_fileresporg_phone_OU">
    <vt:lpwstr/>
  </property>
  <property fmtid="{D5CDD505-2E9C-101B-9397-08002B2CF9AE}" pid="97" name="FSC#SKEDITIONREG@103.510:viz_fileresporg_position">
    <vt:lpwstr/>
  </property>
  <property fmtid="{D5CDD505-2E9C-101B-9397-08002B2CF9AE}" pid="98" name="FSC#SKEDITIONREG@103.510:viz_fileresporg_position_OU">
    <vt:lpwstr/>
  </property>
  <property fmtid="{D5CDD505-2E9C-101B-9397-08002B2CF9AE}" pid="99" name="FSC#SKEDITIONREG@103.510:viz_fileresporg_psc">
    <vt:lpwstr/>
  </property>
  <property fmtid="{D5CDD505-2E9C-101B-9397-08002B2CF9AE}" pid="100" name="FSC#SKEDITIONREG@103.510:viz_fileresporg_sekcia">
    <vt:lpwstr/>
  </property>
  <property fmtid="{D5CDD505-2E9C-101B-9397-08002B2CF9AE}" pid="101" name="FSC#SKEDITIONREG@103.510:viz_fileresporg_sekcia_function">
    <vt:lpwstr/>
  </property>
  <property fmtid="{D5CDD505-2E9C-101B-9397-08002B2CF9AE}" pid="102" name="FSC#SKEDITIONREG@103.510:viz_fileresporg_sekcia_head">
    <vt:lpwstr/>
  </property>
  <property fmtid="{D5CDD505-2E9C-101B-9397-08002B2CF9AE}" pid="103" name="FSC#SKEDITIONREG@103.510:viz_fileresporg_stat">
    <vt:lpwstr/>
  </property>
  <property fmtid="{D5CDD505-2E9C-101B-9397-08002B2CF9AE}" pid="104" name="FSC#SKEDITIONREG@103.510:viz_fileresporg_ulica">
    <vt:lpwstr/>
  </property>
  <property fmtid="{D5CDD505-2E9C-101B-9397-08002B2CF9AE}" pid="105" name="FSC#SKEDITIONREG@103.510:viz_fileresporgknazov">
    <vt:lpwstr/>
  </property>
  <property fmtid="{D5CDD505-2E9C-101B-9397-08002B2CF9AE}" pid="106" name="FSC#SKEDITIONREG@103.510:viz_filesubj">
    <vt:lpwstr/>
  </property>
  <property fmtid="{D5CDD505-2E9C-101B-9397-08002B2CF9AE}" pid="107" name="FSC#SKEDITIONREG@103.510:viz_incattachments">
    <vt:lpwstr/>
  </property>
  <property fmtid="{D5CDD505-2E9C-101B-9397-08002B2CF9AE}" pid="108" name="FSC#SKEDITIONREG@103.510:viz_incnr">
    <vt:lpwstr/>
  </property>
  <property fmtid="{D5CDD505-2E9C-101B-9397-08002B2CF9AE}" pid="109" name="FSC#SKEDITIONREG@103.510:viz_intletterrecivers">
    <vt:lpwstr/>
  </property>
  <property fmtid="{D5CDD505-2E9C-101B-9397-08002B2CF9AE}" pid="110" name="FSC#SKEDITIONREG@103.510:viz_objcreatedstr">
    <vt:lpwstr/>
  </property>
  <property fmtid="{D5CDD505-2E9C-101B-9397-08002B2CF9AE}" pid="111" name="FSC#SKEDITIONREG@103.510:viz_ordernumber">
    <vt:lpwstr/>
  </property>
  <property fmtid="{D5CDD505-2E9C-101B-9397-08002B2CF9AE}" pid="112" name="FSC#SKEDITIONREG@103.510:viz_oursign">
    <vt:lpwstr/>
  </property>
  <property fmtid="{D5CDD505-2E9C-101B-9397-08002B2CF9AE}" pid="113" name="FSC#SKEDITIONREG@103.510:viz_responseto_createdby">
    <vt:lpwstr/>
  </property>
  <property fmtid="{D5CDD505-2E9C-101B-9397-08002B2CF9AE}" pid="114" name="FSC#SKEDITIONREG@103.510:viz_sendersign">
    <vt:lpwstr/>
  </property>
  <property fmtid="{D5CDD505-2E9C-101B-9397-08002B2CF9AE}" pid="115" name="FSC#SKEDITIONREG@103.510:viz_shortfileresporg">
    <vt:lpwstr/>
  </property>
  <property fmtid="{D5CDD505-2E9C-101B-9397-08002B2CF9AE}" pid="116" name="FSC#SKEDITIONREG@103.510:viz_tel_number">
    <vt:lpwstr/>
  </property>
  <property fmtid="{D5CDD505-2E9C-101B-9397-08002B2CF9AE}" pid="117" name="FSC#SKEDITIONREG@103.510:viz_testsalutation">
    <vt:lpwstr/>
  </property>
  <property fmtid="{D5CDD505-2E9C-101B-9397-08002B2CF9AE}" pid="118" name="FSC#SKEDITIONREG@103.510:viz_validfrom">
    <vt:lpwstr/>
  </property>
  <property fmtid="{D5CDD505-2E9C-101B-9397-08002B2CF9AE}" pid="119" name="FSC#SKEDITIONREG@103.510:zaznam_jeden_adresat">
    <vt:lpwstr/>
  </property>
  <property fmtid="{D5CDD505-2E9C-101B-9397-08002B2CF9AE}" pid="120" name="FSC#SKEDITIONREG@103.510:zaznam_vnut_adresati_1">
    <vt:lpwstr/>
  </property>
  <property fmtid="{D5CDD505-2E9C-101B-9397-08002B2CF9AE}" pid="121" name="FSC#SKEDITIONREG@103.510:zaznam_vnut_adresati_10">
    <vt:lpwstr/>
  </property>
  <property fmtid="{D5CDD505-2E9C-101B-9397-08002B2CF9AE}" pid="122" name="FSC#SKEDITIONREG@103.510:zaznam_vnut_adresati_11">
    <vt:lpwstr/>
  </property>
  <property fmtid="{D5CDD505-2E9C-101B-9397-08002B2CF9AE}" pid="123" name="FSC#SKEDITIONREG@103.510:zaznam_vnut_adresati_12">
    <vt:lpwstr/>
  </property>
  <property fmtid="{D5CDD505-2E9C-101B-9397-08002B2CF9AE}" pid="124" name="FSC#SKEDITIONREG@103.510:zaznam_vnut_adresati_13">
    <vt:lpwstr/>
  </property>
  <property fmtid="{D5CDD505-2E9C-101B-9397-08002B2CF9AE}" pid="125" name="FSC#SKEDITIONREG@103.510:zaznam_vnut_adresati_14">
    <vt:lpwstr/>
  </property>
  <property fmtid="{D5CDD505-2E9C-101B-9397-08002B2CF9AE}" pid="126" name="FSC#SKEDITIONREG@103.510:zaznam_vnut_adresati_15">
    <vt:lpwstr/>
  </property>
  <property fmtid="{D5CDD505-2E9C-101B-9397-08002B2CF9AE}" pid="127" name="FSC#SKEDITIONREG@103.510:zaznam_vnut_adresati_16">
    <vt:lpwstr/>
  </property>
  <property fmtid="{D5CDD505-2E9C-101B-9397-08002B2CF9AE}" pid="128" name="FSC#SKEDITIONREG@103.510:zaznam_vnut_adresati_17">
    <vt:lpwstr/>
  </property>
  <property fmtid="{D5CDD505-2E9C-101B-9397-08002B2CF9AE}" pid="129" name="FSC#SKEDITIONREG@103.510:zaznam_vnut_adresati_18">
    <vt:lpwstr/>
  </property>
  <property fmtid="{D5CDD505-2E9C-101B-9397-08002B2CF9AE}" pid="130" name="FSC#SKEDITIONREG@103.510:zaznam_vnut_adresati_19">
    <vt:lpwstr/>
  </property>
  <property fmtid="{D5CDD505-2E9C-101B-9397-08002B2CF9AE}" pid="131" name="FSC#SKEDITIONREG@103.510:zaznam_vnut_adresati_2">
    <vt:lpwstr/>
  </property>
  <property fmtid="{D5CDD505-2E9C-101B-9397-08002B2CF9AE}" pid="132" name="FSC#SKEDITIONREG@103.510:zaznam_vnut_adresati_20">
    <vt:lpwstr/>
  </property>
  <property fmtid="{D5CDD505-2E9C-101B-9397-08002B2CF9AE}" pid="133" name="FSC#SKEDITIONREG@103.510:zaznam_vnut_adresati_21">
    <vt:lpwstr/>
  </property>
  <property fmtid="{D5CDD505-2E9C-101B-9397-08002B2CF9AE}" pid="134" name="FSC#SKEDITIONREG@103.510:zaznam_vnut_adresati_22">
    <vt:lpwstr/>
  </property>
  <property fmtid="{D5CDD505-2E9C-101B-9397-08002B2CF9AE}" pid="135" name="FSC#SKEDITIONREG@103.510:zaznam_vnut_adresati_23">
    <vt:lpwstr/>
  </property>
  <property fmtid="{D5CDD505-2E9C-101B-9397-08002B2CF9AE}" pid="136" name="FSC#SKEDITIONREG@103.510:zaznam_vnut_adresati_24">
    <vt:lpwstr/>
  </property>
  <property fmtid="{D5CDD505-2E9C-101B-9397-08002B2CF9AE}" pid="137" name="FSC#SKEDITIONREG@103.510:zaznam_vnut_adresati_25">
    <vt:lpwstr/>
  </property>
  <property fmtid="{D5CDD505-2E9C-101B-9397-08002B2CF9AE}" pid="138" name="FSC#SKEDITIONREG@103.510:zaznam_vnut_adresati_26">
    <vt:lpwstr/>
  </property>
  <property fmtid="{D5CDD505-2E9C-101B-9397-08002B2CF9AE}" pid="139" name="FSC#SKEDITIONREG@103.510:zaznam_vnut_adresati_27">
    <vt:lpwstr/>
  </property>
  <property fmtid="{D5CDD505-2E9C-101B-9397-08002B2CF9AE}" pid="140" name="FSC#SKEDITIONREG@103.510:zaznam_vnut_adresati_28">
    <vt:lpwstr/>
  </property>
  <property fmtid="{D5CDD505-2E9C-101B-9397-08002B2CF9AE}" pid="141" name="FSC#SKEDITIONREG@103.510:zaznam_vnut_adresati_29">
    <vt:lpwstr/>
  </property>
  <property fmtid="{D5CDD505-2E9C-101B-9397-08002B2CF9AE}" pid="142" name="FSC#SKEDITIONREG@103.510:zaznam_vnut_adresati_3">
    <vt:lpwstr/>
  </property>
  <property fmtid="{D5CDD505-2E9C-101B-9397-08002B2CF9AE}" pid="143" name="FSC#SKEDITIONREG@103.510:zaznam_vnut_adresati_30">
    <vt:lpwstr/>
  </property>
  <property fmtid="{D5CDD505-2E9C-101B-9397-08002B2CF9AE}" pid="144" name="FSC#SKEDITIONREG@103.510:zaznam_vnut_adresati_31">
    <vt:lpwstr/>
  </property>
  <property fmtid="{D5CDD505-2E9C-101B-9397-08002B2CF9AE}" pid="145" name="FSC#SKEDITIONREG@103.510:zaznam_vnut_adresati_32">
    <vt:lpwstr/>
  </property>
  <property fmtid="{D5CDD505-2E9C-101B-9397-08002B2CF9AE}" pid="146" name="FSC#SKEDITIONREG@103.510:zaznam_vnut_adresati_33">
    <vt:lpwstr/>
  </property>
  <property fmtid="{D5CDD505-2E9C-101B-9397-08002B2CF9AE}" pid="147" name="FSC#SKEDITIONREG@103.510:zaznam_vnut_adresati_34">
    <vt:lpwstr/>
  </property>
  <property fmtid="{D5CDD505-2E9C-101B-9397-08002B2CF9AE}" pid="148" name="FSC#SKEDITIONREG@103.510:zaznam_vnut_adresati_35">
    <vt:lpwstr/>
  </property>
  <property fmtid="{D5CDD505-2E9C-101B-9397-08002B2CF9AE}" pid="149" name="FSC#SKEDITIONREG@103.510:zaznam_vnut_adresati_36">
    <vt:lpwstr/>
  </property>
  <property fmtid="{D5CDD505-2E9C-101B-9397-08002B2CF9AE}" pid="150" name="FSC#SKEDITIONREG@103.510:zaznam_vnut_adresati_37">
    <vt:lpwstr/>
  </property>
  <property fmtid="{D5CDD505-2E9C-101B-9397-08002B2CF9AE}" pid="151" name="FSC#SKEDITIONREG@103.510:zaznam_vnut_adresati_38">
    <vt:lpwstr/>
  </property>
  <property fmtid="{D5CDD505-2E9C-101B-9397-08002B2CF9AE}" pid="152" name="FSC#SKEDITIONREG@103.510:zaznam_vnut_adresati_39">
    <vt:lpwstr/>
  </property>
  <property fmtid="{D5CDD505-2E9C-101B-9397-08002B2CF9AE}" pid="153" name="FSC#SKEDITIONREG@103.510:zaznam_vnut_adresati_4">
    <vt:lpwstr/>
  </property>
  <property fmtid="{D5CDD505-2E9C-101B-9397-08002B2CF9AE}" pid="154" name="FSC#SKEDITIONREG@103.510:zaznam_vnut_adresati_40">
    <vt:lpwstr/>
  </property>
  <property fmtid="{D5CDD505-2E9C-101B-9397-08002B2CF9AE}" pid="155" name="FSC#SKEDITIONREG@103.510:zaznam_vnut_adresati_41">
    <vt:lpwstr/>
  </property>
  <property fmtid="{D5CDD505-2E9C-101B-9397-08002B2CF9AE}" pid="156" name="FSC#SKEDITIONREG@103.510:zaznam_vnut_adresati_42">
    <vt:lpwstr/>
  </property>
  <property fmtid="{D5CDD505-2E9C-101B-9397-08002B2CF9AE}" pid="157" name="FSC#SKEDITIONREG@103.510:zaznam_vnut_adresati_43">
    <vt:lpwstr/>
  </property>
  <property fmtid="{D5CDD505-2E9C-101B-9397-08002B2CF9AE}" pid="158" name="FSC#SKEDITIONREG@103.510:zaznam_vnut_adresati_44">
    <vt:lpwstr/>
  </property>
  <property fmtid="{D5CDD505-2E9C-101B-9397-08002B2CF9AE}" pid="159" name="FSC#SKEDITIONREG@103.510:zaznam_vnut_adresati_45">
    <vt:lpwstr/>
  </property>
  <property fmtid="{D5CDD505-2E9C-101B-9397-08002B2CF9AE}" pid="160" name="FSC#SKEDITIONREG@103.510:zaznam_vnut_adresati_46">
    <vt:lpwstr/>
  </property>
  <property fmtid="{D5CDD505-2E9C-101B-9397-08002B2CF9AE}" pid="161" name="FSC#SKEDITIONREG@103.510:zaznam_vnut_adresati_47">
    <vt:lpwstr/>
  </property>
  <property fmtid="{D5CDD505-2E9C-101B-9397-08002B2CF9AE}" pid="162" name="FSC#SKEDITIONREG@103.510:zaznam_vnut_adresati_48">
    <vt:lpwstr/>
  </property>
  <property fmtid="{D5CDD505-2E9C-101B-9397-08002B2CF9AE}" pid="163" name="FSC#SKEDITIONREG@103.510:zaznam_vnut_adresati_49">
    <vt:lpwstr/>
  </property>
  <property fmtid="{D5CDD505-2E9C-101B-9397-08002B2CF9AE}" pid="164" name="FSC#SKEDITIONREG@103.510:zaznam_vnut_adresati_5">
    <vt:lpwstr/>
  </property>
  <property fmtid="{D5CDD505-2E9C-101B-9397-08002B2CF9AE}" pid="165" name="FSC#SKEDITIONREG@103.510:zaznam_vnut_adresati_50">
    <vt:lpwstr/>
  </property>
  <property fmtid="{D5CDD505-2E9C-101B-9397-08002B2CF9AE}" pid="166" name="FSC#SKEDITIONREG@103.510:zaznam_vnut_adresati_51">
    <vt:lpwstr/>
  </property>
  <property fmtid="{D5CDD505-2E9C-101B-9397-08002B2CF9AE}" pid="167" name="FSC#SKEDITIONREG@103.510:zaznam_vnut_adresati_52">
    <vt:lpwstr/>
  </property>
  <property fmtid="{D5CDD505-2E9C-101B-9397-08002B2CF9AE}" pid="168" name="FSC#SKEDITIONREG@103.510:zaznam_vnut_adresati_53">
    <vt:lpwstr/>
  </property>
  <property fmtid="{D5CDD505-2E9C-101B-9397-08002B2CF9AE}" pid="169" name="FSC#SKEDITIONREG@103.510:zaznam_vnut_adresati_54">
    <vt:lpwstr/>
  </property>
  <property fmtid="{D5CDD505-2E9C-101B-9397-08002B2CF9AE}" pid="170" name="FSC#SKEDITIONREG@103.510:zaznam_vnut_adresati_55">
    <vt:lpwstr/>
  </property>
  <property fmtid="{D5CDD505-2E9C-101B-9397-08002B2CF9AE}" pid="171" name="FSC#SKEDITIONREG@103.510:zaznam_vnut_adresati_56">
    <vt:lpwstr/>
  </property>
  <property fmtid="{D5CDD505-2E9C-101B-9397-08002B2CF9AE}" pid="172" name="FSC#SKEDITIONREG@103.510:zaznam_vnut_adresati_57">
    <vt:lpwstr/>
  </property>
  <property fmtid="{D5CDD505-2E9C-101B-9397-08002B2CF9AE}" pid="173" name="FSC#SKEDITIONREG@103.510:zaznam_vnut_adresati_58">
    <vt:lpwstr/>
  </property>
  <property fmtid="{D5CDD505-2E9C-101B-9397-08002B2CF9AE}" pid="174" name="FSC#SKEDITIONREG@103.510:zaznam_vnut_adresati_59">
    <vt:lpwstr/>
  </property>
  <property fmtid="{D5CDD505-2E9C-101B-9397-08002B2CF9AE}" pid="175" name="FSC#SKEDITIONREG@103.510:zaznam_vnut_adresati_6">
    <vt:lpwstr/>
  </property>
  <property fmtid="{D5CDD505-2E9C-101B-9397-08002B2CF9AE}" pid="176" name="FSC#SKEDITIONREG@103.510:zaznam_vnut_adresati_60">
    <vt:lpwstr/>
  </property>
  <property fmtid="{D5CDD505-2E9C-101B-9397-08002B2CF9AE}" pid="177" name="FSC#SKEDITIONREG@103.510:zaznam_vnut_adresati_61">
    <vt:lpwstr/>
  </property>
  <property fmtid="{D5CDD505-2E9C-101B-9397-08002B2CF9AE}" pid="178" name="FSC#SKEDITIONREG@103.510:zaznam_vnut_adresati_62">
    <vt:lpwstr/>
  </property>
  <property fmtid="{D5CDD505-2E9C-101B-9397-08002B2CF9AE}" pid="179" name="FSC#SKEDITIONREG@103.510:zaznam_vnut_adresati_63">
    <vt:lpwstr/>
  </property>
  <property fmtid="{D5CDD505-2E9C-101B-9397-08002B2CF9AE}" pid="180" name="FSC#SKEDITIONREG@103.510:zaznam_vnut_adresati_64">
    <vt:lpwstr/>
  </property>
  <property fmtid="{D5CDD505-2E9C-101B-9397-08002B2CF9AE}" pid="181" name="FSC#SKEDITIONREG@103.510:zaznam_vnut_adresati_65">
    <vt:lpwstr/>
  </property>
  <property fmtid="{D5CDD505-2E9C-101B-9397-08002B2CF9AE}" pid="182" name="FSC#SKEDITIONREG@103.510:zaznam_vnut_adresati_66">
    <vt:lpwstr/>
  </property>
  <property fmtid="{D5CDD505-2E9C-101B-9397-08002B2CF9AE}" pid="183" name="FSC#SKEDITIONREG@103.510:zaznam_vnut_adresati_67">
    <vt:lpwstr/>
  </property>
  <property fmtid="{D5CDD505-2E9C-101B-9397-08002B2CF9AE}" pid="184" name="FSC#SKEDITIONREG@103.510:zaznam_vnut_adresati_68">
    <vt:lpwstr/>
  </property>
  <property fmtid="{D5CDD505-2E9C-101B-9397-08002B2CF9AE}" pid="185" name="FSC#SKEDITIONREG@103.510:zaznam_vnut_adresati_69">
    <vt:lpwstr/>
  </property>
  <property fmtid="{D5CDD505-2E9C-101B-9397-08002B2CF9AE}" pid="186" name="FSC#SKEDITIONREG@103.510:zaznam_vnut_adresati_7">
    <vt:lpwstr/>
  </property>
  <property fmtid="{D5CDD505-2E9C-101B-9397-08002B2CF9AE}" pid="187" name="FSC#SKEDITIONREG@103.510:zaznam_vnut_adresati_70">
    <vt:lpwstr/>
  </property>
  <property fmtid="{D5CDD505-2E9C-101B-9397-08002B2CF9AE}" pid="188" name="FSC#SKEDITIONREG@103.510:zaznam_vnut_adresati_8">
    <vt:lpwstr/>
  </property>
  <property fmtid="{D5CDD505-2E9C-101B-9397-08002B2CF9AE}" pid="189" name="FSC#SKEDITIONREG@103.510:zaznam_vnut_adresati_9">
    <vt:lpwstr/>
  </property>
  <property fmtid="{D5CDD505-2E9C-101B-9397-08002B2CF9AE}" pid="190" name="FSC#SKEDITIONREG@103.510:zaznam_vonk_adresati_1">
    <vt:lpwstr/>
  </property>
  <property fmtid="{D5CDD505-2E9C-101B-9397-08002B2CF9AE}" pid="191" name="FSC#SKEDITIONREG@103.510:zaznam_vonk_adresati_10">
    <vt:lpwstr/>
  </property>
  <property fmtid="{D5CDD505-2E9C-101B-9397-08002B2CF9AE}" pid="192" name="FSC#SKEDITIONREG@103.510:zaznam_vonk_adresati_11">
    <vt:lpwstr/>
  </property>
  <property fmtid="{D5CDD505-2E9C-101B-9397-08002B2CF9AE}" pid="193" name="FSC#SKEDITIONREG@103.510:zaznam_vonk_adresati_12">
    <vt:lpwstr/>
  </property>
  <property fmtid="{D5CDD505-2E9C-101B-9397-08002B2CF9AE}" pid="194" name="FSC#SKEDITIONREG@103.510:zaznam_vonk_adresati_13">
    <vt:lpwstr/>
  </property>
  <property fmtid="{D5CDD505-2E9C-101B-9397-08002B2CF9AE}" pid="195" name="FSC#SKEDITIONREG@103.510:zaznam_vonk_adresati_14">
    <vt:lpwstr/>
  </property>
  <property fmtid="{D5CDD505-2E9C-101B-9397-08002B2CF9AE}" pid="196" name="FSC#SKEDITIONREG@103.510:zaznam_vonk_adresati_15">
    <vt:lpwstr/>
  </property>
  <property fmtid="{D5CDD505-2E9C-101B-9397-08002B2CF9AE}" pid="197" name="FSC#SKEDITIONREG@103.510:zaznam_vonk_adresati_16">
    <vt:lpwstr/>
  </property>
  <property fmtid="{D5CDD505-2E9C-101B-9397-08002B2CF9AE}" pid="198" name="FSC#SKEDITIONREG@103.510:zaznam_vonk_adresati_17">
    <vt:lpwstr/>
  </property>
  <property fmtid="{D5CDD505-2E9C-101B-9397-08002B2CF9AE}" pid="199" name="FSC#SKEDITIONREG@103.510:zaznam_vonk_adresati_18">
    <vt:lpwstr/>
  </property>
  <property fmtid="{D5CDD505-2E9C-101B-9397-08002B2CF9AE}" pid="200" name="FSC#SKEDITIONREG@103.510:zaznam_vonk_adresati_19">
    <vt:lpwstr/>
  </property>
  <property fmtid="{D5CDD505-2E9C-101B-9397-08002B2CF9AE}" pid="201" name="FSC#SKEDITIONREG@103.510:zaznam_vonk_adresati_2">
    <vt:lpwstr/>
  </property>
  <property fmtid="{D5CDD505-2E9C-101B-9397-08002B2CF9AE}" pid="202" name="FSC#SKEDITIONREG@103.510:zaznam_vonk_adresati_20">
    <vt:lpwstr/>
  </property>
  <property fmtid="{D5CDD505-2E9C-101B-9397-08002B2CF9AE}" pid="203" name="FSC#SKEDITIONREG@103.510:zaznam_vonk_adresati_21">
    <vt:lpwstr/>
  </property>
  <property fmtid="{D5CDD505-2E9C-101B-9397-08002B2CF9AE}" pid="204" name="FSC#SKEDITIONREG@103.510:zaznam_vonk_adresati_22">
    <vt:lpwstr/>
  </property>
  <property fmtid="{D5CDD505-2E9C-101B-9397-08002B2CF9AE}" pid="205" name="FSC#SKEDITIONREG@103.510:zaznam_vonk_adresati_23">
    <vt:lpwstr/>
  </property>
  <property fmtid="{D5CDD505-2E9C-101B-9397-08002B2CF9AE}" pid="206" name="FSC#SKEDITIONREG@103.510:zaznam_vonk_adresati_24">
    <vt:lpwstr/>
  </property>
  <property fmtid="{D5CDD505-2E9C-101B-9397-08002B2CF9AE}" pid="207" name="FSC#SKEDITIONREG@103.510:zaznam_vonk_adresati_25">
    <vt:lpwstr/>
  </property>
  <property fmtid="{D5CDD505-2E9C-101B-9397-08002B2CF9AE}" pid="208" name="FSC#SKEDITIONREG@103.510:zaznam_vonk_adresati_26">
    <vt:lpwstr/>
  </property>
  <property fmtid="{D5CDD505-2E9C-101B-9397-08002B2CF9AE}" pid="209" name="FSC#SKEDITIONREG@103.510:zaznam_vonk_adresati_27">
    <vt:lpwstr/>
  </property>
  <property fmtid="{D5CDD505-2E9C-101B-9397-08002B2CF9AE}" pid="210" name="FSC#SKEDITIONREG@103.510:zaznam_vonk_adresati_28">
    <vt:lpwstr/>
  </property>
  <property fmtid="{D5CDD505-2E9C-101B-9397-08002B2CF9AE}" pid="211" name="FSC#SKEDITIONREG@103.510:zaznam_vonk_adresati_29">
    <vt:lpwstr/>
  </property>
  <property fmtid="{D5CDD505-2E9C-101B-9397-08002B2CF9AE}" pid="212" name="FSC#SKEDITIONREG@103.510:zaznam_vonk_adresati_3">
    <vt:lpwstr/>
  </property>
  <property fmtid="{D5CDD505-2E9C-101B-9397-08002B2CF9AE}" pid="213" name="FSC#SKEDITIONREG@103.510:zaznam_vonk_adresati_30">
    <vt:lpwstr/>
  </property>
  <property fmtid="{D5CDD505-2E9C-101B-9397-08002B2CF9AE}" pid="214" name="FSC#SKEDITIONREG@103.510:zaznam_vonk_adresati_31">
    <vt:lpwstr/>
  </property>
  <property fmtid="{D5CDD505-2E9C-101B-9397-08002B2CF9AE}" pid="215" name="FSC#SKEDITIONREG@103.510:zaznam_vonk_adresati_32">
    <vt:lpwstr/>
  </property>
  <property fmtid="{D5CDD505-2E9C-101B-9397-08002B2CF9AE}" pid="216" name="FSC#SKEDITIONREG@103.510:zaznam_vonk_adresati_33">
    <vt:lpwstr/>
  </property>
  <property fmtid="{D5CDD505-2E9C-101B-9397-08002B2CF9AE}" pid="217" name="FSC#SKEDITIONREG@103.510:zaznam_vonk_adresati_34">
    <vt:lpwstr/>
  </property>
  <property fmtid="{D5CDD505-2E9C-101B-9397-08002B2CF9AE}" pid="218" name="FSC#SKEDITIONREG@103.510:zaznam_vonk_adresati_35">
    <vt:lpwstr/>
  </property>
  <property fmtid="{D5CDD505-2E9C-101B-9397-08002B2CF9AE}" pid="219" name="FSC#SKEDITIONREG@103.510:zaznam_vonk_adresati_4">
    <vt:lpwstr/>
  </property>
  <property fmtid="{D5CDD505-2E9C-101B-9397-08002B2CF9AE}" pid="220" name="FSC#SKEDITIONREG@103.510:zaznam_vonk_adresati_5">
    <vt:lpwstr/>
  </property>
  <property fmtid="{D5CDD505-2E9C-101B-9397-08002B2CF9AE}" pid="221" name="FSC#SKEDITIONREG@103.510:zaznam_vonk_adresati_6">
    <vt:lpwstr/>
  </property>
  <property fmtid="{D5CDD505-2E9C-101B-9397-08002B2CF9AE}" pid="222" name="FSC#SKEDITIONREG@103.510:zaznam_vonk_adresati_7">
    <vt:lpwstr/>
  </property>
  <property fmtid="{D5CDD505-2E9C-101B-9397-08002B2CF9AE}" pid="223" name="FSC#SKEDITIONREG@103.510:zaznam_vonk_adresati_8">
    <vt:lpwstr/>
  </property>
  <property fmtid="{D5CDD505-2E9C-101B-9397-08002B2CF9AE}" pid="224" name="FSC#SKEDITIONREG@103.510:zaznam_vonk_adresati_9">
    <vt:lpwstr/>
  </property>
  <property fmtid="{D5CDD505-2E9C-101B-9397-08002B2CF9AE}" pid="225" name="FSC#SKEDITIONREG@103.510:Stazovatel">
    <vt:lpwstr/>
  </property>
  <property fmtid="{D5CDD505-2E9C-101B-9397-08002B2CF9AE}" pid="226" name="FSC#SKEDITIONREG@103.510:ProtiKomu">
    <vt:lpwstr/>
  </property>
  <property fmtid="{D5CDD505-2E9C-101B-9397-08002B2CF9AE}" pid="227" name="FSC#SKEDITIONREG@103.510:EvCisloStaz">
    <vt:lpwstr/>
  </property>
  <property fmtid="{D5CDD505-2E9C-101B-9397-08002B2CF9AE}" pid="228" name="FSC#SKEDITIONREG@103.510:jod_AttrDateSkutocnyDatumVydania">
    <vt:lpwstr/>
  </property>
  <property fmtid="{D5CDD505-2E9C-101B-9397-08002B2CF9AE}" pid="229" name="FSC#SKEDITIONREG@103.510:jod_AttrNumCisloZmeny">
    <vt:lpwstr/>
  </property>
  <property fmtid="{D5CDD505-2E9C-101B-9397-08002B2CF9AE}" pid="230" name="FSC#SKEDITIONREG@103.510:jod_AttrStrRegCisloZaznamu">
    <vt:lpwstr/>
  </property>
  <property fmtid="{D5CDD505-2E9C-101B-9397-08002B2CF9AE}" pid="231" name="FSC#SKEDITIONREG@103.510:jod_cislodoc">
    <vt:lpwstr/>
  </property>
  <property fmtid="{D5CDD505-2E9C-101B-9397-08002B2CF9AE}" pid="232" name="FSC#SKEDITIONREG@103.510:jod_druh">
    <vt:lpwstr/>
  </property>
  <property fmtid="{D5CDD505-2E9C-101B-9397-08002B2CF9AE}" pid="233" name="FSC#SKEDITIONREG@103.510:jod_lu">
    <vt:lpwstr/>
  </property>
  <property fmtid="{D5CDD505-2E9C-101B-9397-08002B2CF9AE}" pid="234" name="FSC#SKEDITIONREG@103.510:jod_nazov">
    <vt:lpwstr/>
  </property>
  <property fmtid="{D5CDD505-2E9C-101B-9397-08002B2CF9AE}" pid="235" name="FSC#SKEDITIONREG@103.510:jod_typ">
    <vt:lpwstr/>
  </property>
  <property fmtid="{D5CDD505-2E9C-101B-9397-08002B2CF9AE}" pid="236" name="FSC#SKEDITIONREG@103.510:jod_zh">
    <vt:lpwstr/>
  </property>
  <property fmtid="{D5CDD505-2E9C-101B-9397-08002B2CF9AE}" pid="237" name="FSC#SKEDITIONREG@103.510:jod_sAttrDatePlatnostDo">
    <vt:lpwstr/>
  </property>
  <property fmtid="{D5CDD505-2E9C-101B-9397-08002B2CF9AE}" pid="238" name="FSC#SKEDITIONREG@103.510:jod_sAttrDatePlatnostOd">
    <vt:lpwstr/>
  </property>
  <property fmtid="{D5CDD505-2E9C-101B-9397-08002B2CF9AE}" pid="239" name="FSC#SKEDITIONREG@103.510:jod_sAttrDateUcinnostDoc">
    <vt:lpwstr/>
  </property>
  <property fmtid="{D5CDD505-2E9C-101B-9397-08002B2CF9AE}" pid="240" name="FSC#SKEDITIONREG@103.510:a_telephone">
    <vt:lpwstr/>
  </property>
  <property fmtid="{D5CDD505-2E9C-101B-9397-08002B2CF9AE}" pid="241" name="FSC#SKEDITIONREG@103.510:a_email">
    <vt:lpwstr/>
  </property>
  <property fmtid="{D5CDD505-2E9C-101B-9397-08002B2CF9AE}" pid="242" name="FSC#SKEDITIONREG@103.510:a_nazovOU">
    <vt:lpwstr/>
  </property>
  <property fmtid="{D5CDD505-2E9C-101B-9397-08002B2CF9AE}" pid="243" name="FSC#SKEDITIONREG@103.510:a_veduciOU">
    <vt:lpwstr/>
  </property>
  <property fmtid="{D5CDD505-2E9C-101B-9397-08002B2CF9AE}" pid="244" name="FSC#SKEDITIONREG@103.510:a_nadradeneOU">
    <vt:lpwstr/>
  </property>
  <property fmtid="{D5CDD505-2E9C-101B-9397-08002B2CF9AE}" pid="245" name="FSC#SKEDITIONREG@103.510:a_veduciOd">
    <vt:lpwstr/>
  </property>
  <property fmtid="{D5CDD505-2E9C-101B-9397-08002B2CF9AE}" pid="246" name="FSC#SKEDITIONREG@103.510:a_komu">
    <vt:lpwstr/>
  </property>
  <property fmtid="{D5CDD505-2E9C-101B-9397-08002B2CF9AE}" pid="247" name="FSC#SKEDITIONREG@103.510:a_nasecislo">
    <vt:lpwstr/>
  </property>
  <property fmtid="{D5CDD505-2E9C-101B-9397-08002B2CF9AE}" pid="248" name="FSC#SKEDITIONREG@103.510:a_riaditelOdboru">
    <vt:lpwstr/>
  </property>
  <property fmtid="{D5CDD505-2E9C-101B-9397-08002B2CF9AE}" pid="249" name="FSC#SKMODSYS@103.500:mdnazov">
    <vt:lpwstr/>
  </property>
  <property fmtid="{D5CDD505-2E9C-101B-9397-08002B2CF9AE}" pid="250" name="FSC#SKMODSYS@103.500:mdfileresp">
    <vt:lpwstr/>
  </property>
  <property fmtid="{D5CDD505-2E9C-101B-9397-08002B2CF9AE}" pid="251" name="FSC#SKMODSYS@103.500:mdfileresporg">
    <vt:lpwstr/>
  </property>
  <property fmtid="{D5CDD505-2E9C-101B-9397-08002B2CF9AE}" pid="252" name="FSC#SKMODSYS@103.500:mdcreateat">
    <vt:lpwstr>8. 10. 2018</vt:lpwstr>
  </property>
  <property fmtid="{D5CDD505-2E9C-101B-9397-08002B2CF9AE}" pid="253" name="FSC#SKCP@103.500:cp_AttrPtrOrgUtvar">
    <vt:lpwstr/>
  </property>
  <property fmtid="{D5CDD505-2E9C-101B-9397-08002B2CF9AE}" pid="254" name="FSC#SKCP@103.500:cp_AttrStrEvCisloCP">
    <vt:lpwstr/>
  </property>
  <property fmtid="{D5CDD505-2E9C-101B-9397-08002B2CF9AE}" pid="255" name="FSC#SKCP@103.500:cp_zamestnanec">
    <vt:lpwstr/>
  </property>
  <property fmtid="{D5CDD505-2E9C-101B-9397-08002B2CF9AE}" pid="256" name="FSC#SKCP@103.500:cpt_miestoRokovania">
    <vt:lpwstr/>
  </property>
  <property fmtid="{D5CDD505-2E9C-101B-9397-08002B2CF9AE}" pid="257" name="FSC#SKCP@103.500:cpt_datumCesty">
    <vt:lpwstr/>
  </property>
  <property fmtid="{D5CDD505-2E9C-101B-9397-08002B2CF9AE}" pid="258" name="FSC#SKCP@103.500:cpt_ucelCesty">
    <vt:lpwstr/>
  </property>
  <property fmtid="{D5CDD505-2E9C-101B-9397-08002B2CF9AE}" pid="259" name="FSC#SKCP@103.500:cpz_miestoRokovania">
    <vt:lpwstr/>
  </property>
  <property fmtid="{D5CDD505-2E9C-101B-9397-08002B2CF9AE}" pid="260" name="FSC#SKCP@103.500:cpz_datumCesty">
    <vt:lpwstr/>
  </property>
  <property fmtid="{D5CDD505-2E9C-101B-9397-08002B2CF9AE}" pid="261" name="FSC#SKCP@103.500:cpz_ucelCesty">
    <vt:lpwstr/>
  </property>
  <property fmtid="{D5CDD505-2E9C-101B-9397-08002B2CF9AE}" pid="262" name="FSC#SKCP@103.500:cpz_datumVypracovania">
    <vt:lpwstr/>
  </property>
  <property fmtid="{D5CDD505-2E9C-101B-9397-08002B2CF9AE}" pid="263" name="FSC#SKCP@103.500:cpz_datPodpSchv1">
    <vt:lpwstr/>
  </property>
  <property fmtid="{D5CDD505-2E9C-101B-9397-08002B2CF9AE}" pid="264" name="FSC#SKCP@103.500:cpz_datPodpSchv2">
    <vt:lpwstr/>
  </property>
  <property fmtid="{D5CDD505-2E9C-101B-9397-08002B2CF9AE}" pid="265" name="FSC#SKCP@103.500:cpz_datPodpSchv3">
    <vt:lpwstr/>
  </property>
  <property fmtid="{D5CDD505-2E9C-101B-9397-08002B2CF9AE}" pid="266" name="FSC#SKCP@103.500:cpz_PodpSchv1">
    <vt:lpwstr/>
  </property>
  <property fmtid="{D5CDD505-2E9C-101B-9397-08002B2CF9AE}" pid="267" name="FSC#SKCP@103.500:cpz_PodpSchv2">
    <vt:lpwstr/>
  </property>
  <property fmtid="{D5CDD505-2E9C-101B-9397-08002B2CF9AE}" pid="268" name="FSC#SKCP@103.500:cpz_PodpSchv3">
    <vt:lpwstr/>
  </property>
  <property fmtid="{D5CDD505-2E9C-101B-9397-08002B2CF9AE}" pid="269" name="FSC#SKCP@103.500:cpz_Funkcia">
    <vt:lpwstr/>
  </property>
  <property fmtid="{D5CDD505-2E9C-101B-9397-08002B2CF9AE}" pid="270" name="FSC#SKCP@103.500:cp_Spolucestujuci">
    <vt:lpwstr/>
  </property>
  <property fmtid="{D5CDD505-2E9C-101B-9397-08002B2CF9AE}" pid="271" name="FSC#SKNAD@103.500:nad_objname">
    <vt:lpwstr/>
  </property>
  <property fmtid="{D5CDD505-2E9C-101B-9397-08002B2CF9AE}" pid="272" name="FSC#SKNAD@103.500:nad_AttrStrNazov">
    <vt:lpwstr/>
  </property>
  <property fmtid="{D5CDD505-2E9C-101B-9397-08002B2CF9AE}" pid="273" name="FSC#SKNAD@103.500:nad_AttrPtrSpracovatel">
    <vt:lpwstr/>
  </property>
  <property fmtid="{D5CDD505-2E9C-101B-9397-08002B2CF9AE}" pid="274" name="FSC#SKNAD@103.500:nad_AttrPtrGestor1">
    <vt:lpwstr/>
  </property>
  <property fmtid="{D5CDD505-2E9C-101B-9397-08002B2CF9AE}" pid="275" name="FSC#SKNAD@103.500:nad_AttrPtrGestor1Funkcia">
    <vt:lpwstr/>
  </property>
  <property fmtid="{D5CDD505-2E9C-101B-9397-08002B2CF9AE}" pid="276" name="FSC#SKNAD@103.500:nad_AttrPtrGestor1OU">
    <vt:lpwstr/>
  </property>
  <property fmtid="{D5CDD505-2E9C-101B-9397-08002B2CF9AE}" pid="277" name="FSC#SKNAD@103.500:nad_AttrPtrGestor2">
    <vt:lpwstr/>
  </property>
  <property fmtid="{D5CDD505-2E9C-101B-9397-08002B2CF9AE}" pid="278" name="FSC#SKNAD@103.500:nad_AttrPtrGestor2Funkcia">
    <vt:lpwstr/>
  </property>
  <property fmtid="{D5CDD505-2E9C-101B-9397-08002B2CF9AE}" pid="279" name="FSC#SKNAD@103.500:nad_schvalil">
    <vt:lpwstr/>
  </property>
  <property fmtid="{D5CDD505-2E9C-101B-9397-08002B2CF9AE}" pid="280" name="FSC#SKNAD@103.500:nad_schvalilfunkcia">
    <vt:lpwstr/>
  </property>
  <property fmtid="{D5CDD505-2E9C-101B-9397-08002B2CF9AE}" pid="281" name="FSC#SKNAD@103.500:nad_vr">
    <vt:lpwstr/>
  </property>
  <property fmtid="{D5CDD505-2E9C-101B-9397-08002B2CF9AE}" pid="282" name="FSC#SKNAD@103.500:nad_AttrDateDatumPodpisania">
    <vt:lpwstr/>
  </property>
  <property fmtid="{D5CDD505-2E9C-101B-9397-08002B2CF9AE}" pid="283" name="FSC#SKNAD@103.500:nad_pripobjname">
    <vt:lpwstr/>
  </property>
  <property fmtid="{D5CDD505-2E9C-101B-9397-08002B2CF9AE}" pid="284" name="FSC#SKNAD@103.500:nad_pripVytvorilKto">
    <vt:lpwstr/>
  </property>
  <property fmtid="{D5CDD505-2E9C-101B-9397-08002B2CF9AE}" pid="285" name="FSC#SKNAD@103.500:nad_pripVytvorilKedy">
    <vt:lpwstr>8.10.2018, 16:07</vt:lpwstr>
  </property>
  <property fmtid="{D5CDD505-2E9C-101B-9397-08002B2CF9AE}" pid="286" name="FSC#SKNAD@103.500:nad_AttrStrCisloNA">
    <vt:lpwstr/>
  </property>
  <property fmtid="{D5CDD505-2E9C-101B-9397-08002B2CF9AE}" pid="287" name="FSC#SKNAD@103.500:nad_AttrDateUcinnaOd">
    <vt:lpwstr/>
  </property>
  <property fmtid="{D5CDD505-2E9C-101B-9397-08002B2CF9AE}" pid="288" name="FSC#SKNAD@103.500:nad_AttrDateUcinnaDo">
    <vt:lpwstr/>
  </property>
  <property fmtid="{D5CDD505-2E9C-101B-9397-08002B2CF9AE}" pid="289" name="FSC#SKNAD@103.500:nad_AttrPtrPredchadzajuceNA">
    <vt:lpwstr/>
  </property>
  <property fmtid="{D5CDD505-2E9C-101B-9397-08002B2CF9AE}" pid="290" name="FSC#SKNAD@103.500:nad_AttrPtrSpracovatelOU">
    <vt:lpwstr/>
  </property>
  <property fmtid="{D5CDD505-2E9C-101B-9397-08002B2CF9AE}" pid="291" name="FSC#SKNAD@103.500:nad_AttrPtrPatriKNA">
    <vt:lpwstr/>
  </property>
  <property fmtid="{D5CDD505-2E9C-101B-9397-08002B2CF9AE}" pid="292" name="FSC#SKNAD@103.500:nad_AttrIntCisloDodatku">
    <vt:lpwstr/>
  </property>
  <property fmtid="{D5CDD505-2E9C-101B-9397-08002B2CF9AE}" pid="293" name="FSC#SKNAD@103.500:nad_AttrPtrSpracVeduci">
    <vt:lpwstr/>
  </property>
  <property fmtid="{D5CDD505-2E9C-101B-9397-08002B2CF9AE}" pid="294" name="FSC#SKNAD@103.500:nad_AttrPtrSpracVeduciOU">
    <vt:lpwstr/>
  </property>
  <property fmtid="{D5CDD505-2E9C-101B-9397-08002B2CF9AE}" pid="295" name="FSC#SKNAD@103.500:nad_spis">
    <vt:lpwstr/>
  </property>
  <property fmtid="{D5CDD505-2E9C-101B-9397-08002B2CF9AE}" pid="296" name="FSC#SKPUPP@103.500:pupp_riaditelPorady">
    <vt:lpwstr/>
  </property>
  <property fmtid="{D5CDD505-2E9C-101B-9397-08002B2CF9AE}" pid="297" name="FSC#SKPUPP@103.500:pupp_cisloporady">
    <vt:lpwstr/>
  </property>
  <property fmtid="{D5CDD505-2E9C-101B-9397-08002B2CF9AE}" pid="298" name="FSC#SKPUPP@103.500:pupp_konanieOHodine">
    <vt:lpwstr/>
  </property>
  <property fmtid="{D5CDD505-2E9C-101B-9397-08002B2CF9AE}" pid="299" name="FSC#SKPUPP@103.500:pupp_datPorMesiacString">
    <vt:lpwstr/>
  </property>
  <property fmtid="{D5CDD505-2E9C-101B-9397-08002B2CF9AE}" pid="300" name="FSC#SKPUPP@103.500:pupp_datumporady">
    <vt:lpwstr/>
  </property>
  <property fmtid="{D5CDD505-2E9C-101B-9397-08002B2CF9AE}" pid="301" name="FSC#SKPUPP@103.500:pupp_konaniedo">
    <vt:lpwstr/>
  </property>
  <property fmtid="{D5CDD505-2E9C-101B-9397-08002B2CF9AE}" pid="302" name="FSC#SKPUPP@103.500:pupp_konanieod">
    <vt:lpwstr/>
  </property>
  <property fmtid="{D5CDD505-2E9C-101B-9397-08002B2CF9AE}" pid="303" name="FSC#SKPUPP@103.500:pupp_menopp">
    <vt:lpwstr/>
  </property>
  <property fmtid="{D5CDD505-2E9C-101B-9397-08002B2CF9AE}" pid="304" name="FSC#SKPUPP@103.500:pupp_miestokonania">
    <vt:lpwstr/>
  </property>
  <property fmtid="{D5CDD505-2E9C-101B-9397-08002B2CF9AE}" pid="305" name="FSC#SKPUPP@103.500:pupp_temaporady">
    <vt:lpwstr/>
  </property>
  <property fmtid="{D5CDD505-2E9C-101B-9397-08002B2CF9AE}" pid="306" name="FSC#SKPUPP@103.500:pupp_ucastnici">
    <vt:lpwstr/>
  </property>
  <property fmtid="{D5CDD505-2E9C-101B-9397-08002B2CF9AE}" pid="307" name="FSC#SKPUPP@103.500:pupp_ulohy">
    <vt:lpwstr>test</vt:lpwstr>
  </property>
  <property fmtid="{D5CDD505-2E9C-101B-9397-08002B2CF9AE}" pid="308" name="FSC#SKPUPP@103.500:pupp_ucastnici_funkcie">
    <vt:lpwstr/>
  </property>
  <property fmtid="{D5CDD505-2E9C-101B-9397-08002B2CF9AE}" pid="309" name="FSC#SKPUPP@103.500:pupp_nazov_ulohy">
    <vt:lpwstr/>
  </property>
  <property fmtid="{D5CDD505-2E9C-101B-9397-08002B2CF9AE}" pid="310" name="FSC#SKPUPP@103.500:pupp_cislo_ulohy">
    <vt:lpwstr/>
  </property>
  <property fmtid="{D5CDD505-2E9C-101B-9397-08002B2CF9AE}" pid="311" name="FSC#SKPUPP@103.500:pupp_riesitel_ulohy">
    <vt:lpwstr/>
  </property>
  <property fmtid="{D5CDD505-2E9C-101B-9397-08002B2CF9AE}" pid="312" name="FSC#SKPUPP@103.500:pupp_vybavit_ulohy">
    <vt:lpwstr/>
  </property>
  <property fmtid="{D5CDD505-2E9C-101B-9397-08002B2CF9AE}" pid="313" name="FSC#SKPUPP@103.500:pupp_orgutvar">
    <vt:lpwstr/>
  </property>
  <property fmtid="{D5CDD505-2E9C-101B-9397-08002B2CF9AE}" pid="314" name="FSC#SKCPINTEGREG@103.510:cpt_emailaddress">
    <vt:lpwstr/>
  </property>
  <property fmtid="{D5CDD505-2E9C-101B-9397-08002B2CF9AE}" pid="315" name="FSC#SKCPINTEGREG@103.510:cpt_najblizsiodbor">
    <vt:lpwstr/>
  </property>
  <property fmtid="{D5CDD505-2E9C-101B-9397-08002B2CF9AE}" pid="316" name="FSC#SKCPINTEGREG@103.510:cpt_extension">
    <vt:lpwstr/>
  </property>
  <property fmtid="{D5CDD505-2E9C-101B-9397-08002B2CF9AE}" pid="317" name="FSC#COOELAK@1.1001:Subject">
    <vt:lpwstr/>
  </property>
  <property fmtid="{D5CDD505-2E9C-101B-9397-08002B2CF9AE}" pid="318" name="FSC#COOELAK@1.1001:FileReference">
    <vt:lpwstr/>
  </property>
  <property fmtid="{D5CDD505-2E9C-101B-9397-08002B2CF9AE}" pid="319" name="FSC#COOELAK@1.1001:FileRefYear">
    <vt:lpwstr/>
  </property>
  <property fmtid="{D5CDD505-2E9C-101B-9397-08002B2CF9AE}" pid="320" name="FSC#COOELAK@1.1001:FileRefOrdinal">
    <vt:lpwstr/>
  </property>
  <property fmtid="{D5CDD505-2E9C-101B-9397-08002B2CF9AE}" pid="321" name="FSC#COOELAK@1.1001:FileRefOU">
    <vt:lpwstr/>
  </property>
  <property fmtid="{D5CDD505-2E9C-101B-9397-08002B2CF9AE}" pid="322" name="FSC#COOELAK@1.1001:Organization">
    <vt:lpwstr/>
  </property>
  <property fmtid="{D5CDD505-2E9C-101B-9397-08002B2CF9AE}" pid="323" name="FSC#COOELAK@1.1001:Owner">
    <vt:lpwstr>Martincová, Alena, Ing.</vt:lpwstr>
  </property>
  <property fmtid="{D5CDD505-2E9C-101B-9397-08002B2CF9AE}" pid="324" name="FSC#COOELAK@1.1001:OwnerExtension">
    <vt:lpwstr/>
  </property>
  <property fmtid="{D5CDD505-2E9C-101B-9397-08002B2CF9AE}" pid="325" name="FSC#COOELAK@1.1001:OwnerFaxExtension">
    <vt:lpwstr/>
  </property>
  <property fmtid="{D5CDD505-2E9C-101B-9397-08002B2CF9AE}" pid="326" name="FSC#COOELAK@1.1001:DispatchedBy">
    <vt:lpwstr/>
  </property>
  <property fmtid="{D5CDD505-2E9C-101B-9397-08002B2CF9AE}" pid="327" name="FSC#COOELAK@1.1001:DispatchedAt">
    <vt:lpwstr/>
  </property>
  <property fmtid="{D5CDD505-2E9C-101B-9397-08002B2CF9AE}" pid="328" name="FSC#COOELAK@1.1001:ApprovedBy">
    <vt:lpwstr/>
  </property>
  <property fmtid="{D5CDD505-2E9C-101B-9397-08002B2CF9AE}" pid="329" name="FSC#COOELAK@1.1001:ApprovedAt">
    <vt:lpwstr/>
  </property>
  <property fmtid="{D5CDD505-2E9C-101B-9397-08002B2CF9AE}" pid="330" name="FSC#COOELAK@1.1001:Department">
    <vt:lpwstr>ODDIPVP (Oddelenie investičnej prípravy, výstavby a prevádzky)</vt:lpwstr>
  </property>
  <property fmtid="{D5CDD505-2E9C-101B-9397-08002B2CF9AE}" pid="331" name="FSC#COOELAK@1.1001:CreatedAt">
    <vt:lpwstr>08.10.2018</vt:lpwstr>
  </property>
  <property fmtid="{D5CDD505-2E9C-101B-9397-08002B2CF9AE}" pid="332" name="FSC#COOELAK@1.1001:OU">
    <vt:lpwstr>ODDIPVP (Oddelenie investičnej prípravy, výstavby a prevádzky)</vt:lpwstr>
  </property>
  <property fmtid="{D5CDD505-2E9C-101B-9397-08002B2CF9AE}" pid="333" name="FSC#COOELAK@1.1001:Priority">
    <vt:lpwstr> ()</vt:lpwstr>
  </property>
  <property fmtid="{D5CDD505-2E9C-101B-9397-08002B2CF9AE}" pid="334" name="FSC#COOELAK@1.1001:ObjBarCode">
    <vt:lpwstr>*COO.2090.100.9.804494*</vt:lpwstr>
  </property>
  <property fmtid="{D5CDD505-2E9C-101B-9397-08002B2CF9AE}" pid="335" name="FSC#COOELAK@1.1001:RefBarCode">
    <vt:lpwstr/>
  </property>
  <property fmtid="{D5CDD505-2E9C-101B-9397-08002B2CF9AE}" pid="336" name="FSC#COOELAK@1.1001:FileRefBarCode">
    <vt:lpwstr>**</vt:lpwstr>
  </property>
  <property fmtid="{D5CDD505-2E9C-101B-9397-08002B2CF9AE}" pid="337" name="FSC#COOELAK@1.1001:ExternalRef">
    <vt:lpwstr/>
  </property>
  <property fmtid="{D5CDD505-2E9C-101B-9397-08002B2CF9AE}" pid="338" name="FSC#COOELAK@1.1001:IncomingNumber">
    <vt:lpwstr/>
  </property>
  <property fmtid="{D5CDD505-2E9C-101B-9397-08002B2CF9AE}" pid="339" name="FSC#COOELAK@1.1001:IncomingSubject">
    <vt:lpwstr/>
  </property>
  <property fmtid="{D5CDD505-2E9C-101B-9397-08002B2CF9AE}" pid="340" name="FSC#COOELAK@1.1001:ProcessResponsible">
    <vt:lpwstr/>
  </property>
  <property fmtid="{D5CDD505-2E9C-101B-9397-08002B2CF9AE}" pid="341" name="FSC#COOELAK@1.1001:ProcessResponsiblePhone">
    <vt:lpwstr/>
  </property>
  <property fmtid="{D5CDD505-2E9C-101B-9397-08002B2CF9AE}" pid="342" name="FSC#COOELAK@1.1001:ProcessResponsibleMail">
    <vt:lpwstr/>
  </property>
  <property fmtid="{D5CDD505-2E9C-101B-9397-08002B2CF9AE}" pid="343" name="FSC#COOELAK@1.1001:ProcessResponsibleFax">
    <vt:lpwstr/>
  </property>
  <property fmtid="{D5CDD505-2E9C-101B-9397-08002B2CF9AE}" pid="344" name="FSC#COOELAK@1.1001:ApproverFirstName">
    <vt:lpwstr/>
  </property>
  <property fmtid="{D5CDD505-2E9C-101B-9397-08002B2CF9AE}" pid="345" name="FSC#COOELAK@1.1001:ApproverSurName">
    <vt:lpwstr/>
  </property>
  <property fmtid="{D5CDD505-2E9C-101B-9397-08002B2CF9AE}" pid="346" name="FSC#COOELAK@1.1001:ApproverTitle">
    <vt:lpwstr/>
  </property>
  <property fmtid="{D5CDD505-2E9C-101B-9397-08002B2CF9AE}" pid="347" name="FSC#COOELAK@1.1001:ExternalDate">
    <vt:lpwstr/>
  </property>
  <property fmtid="{D5CDD505-2E9C-101B-9397-08002B2CF9AE}" pid="348" name="FSC#COOELAK@1.1001:SettlementApprovedAt">
    <vt:lpwstr/>
  </property>
  <property fmtid="{D5CDD505-2E9C-101B-9397-08002B2CF9AE}" pid="349" name="FSC#COOELAK@1.1001:BaseNumber">
    <vt:lpwstr/>
  </property>
  <property fmtid="{D5CDD505-2E9C-101B-9397-08002B2CF9AE}" pid="350" name="FSC#COOELAK@1.1001:CurrentUserRolePos">
    <vt:lpwstr>Odborný referent IV</vt:lpwstr>
  </property>
  <property fmtid="{D5CDD505-2E9C-101B-9397-08002B2CF9AE}" pid="351" name="FSC#COOELAK@1.1001:CurrentUserEmail">
    <vt:lpwstr/>
  </property>
  <property fmtid="{D5CDD505-2E9C-101B-9397-08002B2CF9AE}" pid="352" name="FSC#ELAKGOV@1.1001:PersonalSubjGender">
    <vt:lpwstr/>
  </property>
  <property fmtid="{D5CDD505-2E9C-101B-9397-08002B2CF9AE}" pid="353" name="FSC#ELAKGOV@1.1001:PersonalSubjFirstName">
    <vt:lpwstr/>
  </property>
  <property fmtid="{D5CDD505-2E9C-101B-9397-08002B2CF9AE}" pid="354" name="FSC#ELAKGOV@1.1001:PersonalSubjSurName">
    <vt:lpwstr/>
  </property>
  <property fmtid="{D5CDD505-2E9C-101B-9397-08002B2CF9AE}" pid="355" name="FSC#ELAKGOV@1.1001:PersonalSubjSalutation">
    <vt:lpwstr/>
  </property>
  <property fmtid="{D5CDD505-2E9C-101B-9397-08002B2CF9AE}" pid="356" name="FSC#ELAKGOV@1.1001:PersonalSubjAddress">
    <vt:lpwstr/>
  </property>
  <property fmtid="{D5CDD505-2E9C-101B-9397-08002B2CF9AE}" pid="357" name="FSC#ATSTATECFG@1.1001:Office">
    <vt:lpwstr/>
  </property>
  <property fmtid="{D5CDD505-2E9C-101B-9397-08002B2CF9AE}" pid="358" name="FSC#ATSTATECFG@1.1001:Agent">
    <vt:lpwstr/>
  </property>
  <property fmtid="{D5CDD505-2E9C-101B-9397-08002B2CF9AE}" pid="359" name="FSC#ATSTATECFG@1.1001:AgentPhone">
    <vt:lpwstr/>
  </property>
  <property fmtid="{D5CDD505-2E9C-101B-9397-08002B2CF9AE}" pid="360" name="FSC#ATSTATECFG@1.1001:DepartmentFax">
    <vt:lpwstr/>
  </property>
  <property fmtid="{D5CDD505-2E9C-101B-9397-08002B2CF9AE}" pid="361" name="FSC#ATSTATECFG@1.1001:DepartmentEmail">
    <vt:lpwstr/>
  </property>
  <property fmtid="{D5CDD505-2E9C-101B-9397-08002B2CF9AE}" pid="362" name="FSC#ATSTATECFG@1.1001:SubfileDate">
    <vt:lpwstr/>
  </property>
  <property fmtid="{D5CDD505-2E9C-101B-9397-08002B2CF9AE}" pid="363" name="FSC#ATSTATECFG@1.1001:SubfileSubject">
    <vt:lpwstr/>
  </property>
  <property fmtid="{D5CDD505-2E9C-101B-9397-08002B2CF9AE}" pid="364" name="FSC#ATSTATECFG@1.1001:DepartmentZipCode">
    <vt:lpwstr/>
  </property>
  <property fmtid="{D5CDD505-2E9C-101B-9397-08002B2CF9AE}" pid="365" name="FSC#ATSTATECFG@1.1001:DepartmentCountry">
    <vt:lpwstr/>
  </property>
  <property fmtid="{D5CDD505-2E9C-101B-9397-08002B2CF9AE}" pid="366" name="FSC#ATSTATECFG@1.1001:DepartmentCity">
    <vt:lpwstr/>
  </property>
  <property fmtid="{D5CDD505-2E9C-101B-9397-08002B2CF9AE}" pid="367" name="FSC#ATSTATECFG@1.1001:DepartmentStreet">
    <vt:lpwstr/>
  </property>
  <property fmtid="{D5CDD505-2E9C-101B-9397-08002B2CF9AE}" pid="368" name="FSC#ATSTATECFG@1.1001:DepartmentDVR">
    <vt:lpwstr/>
  </property>
  <property fmtid="{D5CDD505-2E9C-101B-9397-08002B2CF9AE}" pid="369" name="FSC#ATSTATECFG@1.1001:DepartmentUID">
    <vt:lpwstr/>
  </property>
  <property fmtid="{D5CDD505-2E9C-101B-9397-08002B2CF9AE}" pid="370" name="FSC#ATSTATECFG@1.1001:SubfileReference">
    <vt:lpwstr/>
  </property>
  <property fmtid="{D5CDD505-2E9C-101B-9397-08002B2CF9AE}" pid="371" name="FSC#ATSTATECFG@1.1001:Clause">
    <vt:lpwstr/>
  </property>
  <property fmtid="{D5CDD505-2E9C-101B-9397-08002B2CF9AE}" pid="372" name="FSC#ATSTATECFG@1.1001:ApprovedSignature">
    <vt:lpwstr/>
  </property>
  <property fmtid="{D5CDD505-2E9C-101B-9397-08002B2CF9AE}" pid="373" name="FSC#ATSTATECFG@1.1001:BankAccount">
    <vt:lpwstr/>
  </property>
  <property fmtid="{D5CDD505-2E9C-101B-9397-08002B2CF9AE}" pid="374" name="FSC#ATSTATECFG@1.1001:BankAccountOwner">
    <vt:lpwstr/>
  </property>
  <property fmtid="{D5CDD505-2E9C-101B-9397-08002B2CF9AE}" pid="375" name="FSC#ATSTATECFG@1.1001:BankInstitute">
    <vt:lpwstr/>
  </property>
  <property fmtid="{D5CDD505-2E9C-101B-9397-08002B2CF9AE}" pid="376" name="FSC#ATSTATECFG@1.1001:BankAccountID">
    <vt:lpwstr/>
  </property>
  <property fmtid="{D5CDD505-2E9C-101B-9397-08002B2CF9AE}" pid="377" name="FSC#ATSTATECFG@1.1001:BankAccountIBAN">
    <vt:lpwstr/>
  </property>
  <property fmtid="{D5CDD505-2E9C-101B-9397-08002B2CF9AE}" pid="378" name="FSC#ATSTATECFG@1.1001:BankAccountBIC">
    <vt:lpwstr/>
  </property>
  <property fmtid="{D5CDD505-2E9C-101B-9397-08002B2CF9AE}" pid="379" name="FSC#ATSTATECFG@1.1001:BankName">
    <vt:lpwstr/>
  </property>
  <property fmtid="{D5CDD505-2E9C-101B-9397-08002B2CF9AE}" pid="380" name="FSC#COOSYSTEM@1.1:Container">
    <vt:lpwstr>COO.2090.100.9.804494</vt:lpwstr>
  </property>
  <property fmtid="{D5CDD505-2E9C-101B-9397-08002B2CF9AE}" pid="381" name="FSC#FSCFOLIO@1.1001:docpropproject">
    <vt:lpwstr/>
  </property>
</Properties>
</file>