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mc:AlternateContent xmlns:mc="http://schemas.openxmlformats.org/markup-compatibility/2006">
    <mc:Choice Requires="x15">
      <x15ac:absPath xmlns:x15ac="http://schemas.microsoft.com/office/spreadsheetml/2010/11/ac" url="H:\VO\POTRAVA\DSS LADOMERSKÁ VIESKA\2021-06-10_WORKFLOW_ID4428_Prílohy\"/>
    </mc:Choice>
  </mc:AlternateContent>
  <xr:revisionPtr revIDLastSave="0" documentId="13_ncr:1_{0BA05798-D8A0-4B98-9D47-71B8A9CC0055}" xr6:coauthVersionLast="47" xr6:coauthVersionMax="47" xr10:uidLastSave="{00000000-0000-0000-0000-000000000000}"/>
  <bookViews>
    <workbookView xWindow="-120" yWindow="-120" windowWidth="29040" windowHeight="15990" tabRatio="757" activeTab="3" xr2:uid="{00000000-000D-0000-FFFF-FFFF00000000}"/>
  </bookViews>
  <sheets>
    <sheet name="1.časť Ovocie a zelenina" sheetId="4" r:id="rId1"/>
    <sheet name="2.časť Chlieb a pečivo" sheetId="10" r:id="rId2"/>
    <sheet name="3.časť Mlieko a mliečne výrobky" sheetId="11" r:id="rId3"/>
    <sheet name="4.časť Mrazené výrobky" sheetId="12" r:id="rId4"/>
    <sheet name="5.časť Čerstvé mäso" sheetId="14" r:id="rId5"/>
    <sheet name="6.časť Trvanlivé potraviny" sheetId="13" r:id="rId6"/>
    <sheet name="7. časť Vajcia" sheetId="17" r:id="rId7"/>
    <sheet name="8. časť sirupy" sheetId="16" r:id="rId8"/>
  </sheets>
  <definedNames>
    <definedName name="hodZvýrazniť">IFERROR(IF(#REF!="áno", TRUE, FALSE),FALSE)</definedName>
    <definedName name="NadpisStĺpca1">#REF!</definedName>
    <definedName name="peičv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2" i="10" l="1"/>
  <c r="L62" i="10" s="1"/>
  <c r="J61" i="10"/>
  <c r="L61" i="10" s="1"/>
  <c r="J228" i="13" l="1"/>
  <c r="L228" i="13" s="1"/>
  <c r="J227" i="13"/>
  <c r="L227" i="13" s="1"/>
  <c r="J226" i="13"/>
  <c r="L226" i="13" s="1"/>
  <c r="J225" i="13"/>
  <c r="L225" i="13" s="1"/>
  <c r="J224" i="13"/>
  <c r="L224" i="13" s="1"/>
  <c r="J223" i="13"/>
  <c r="L223" i="13" s="1"/>
  <c r="J222" i="13"/>
  <c r="L222" i="13" s="1"/>
  <c r="J221" i="13"/>
  <c r="L221" i="13" s="1"/>
  <c r="J220" i="13"/>
  <c r="L220" i="13" s="1"/>
  <c r="J218" i="13"/>
  <c r="L218" i="13" s="1"/>
  <c r="J217" i="13"/>
  <c r="L217" i="13" s="1"/>
  <c r="J216" i="13"/>
  <c r="L216" i="13" s="1"/>
  <c r="J215" i="13"/>
  <c r="L215" i="13" s="1"/>
  <c r="J214" i="13"/>
  <c r="L214" i="13" s="1"/>
  <c r="J213" i="13"/>
  <c r="L213" i="13" s="1"/>
  <c r="J212" i="13"/>
  <c r="L212" i="13" s="1"/>
  <c r="J211" i="13"/>
  <c r="L211" i="13" s="1"/>
  <c r="J210" i="13"/>
  <c r="L210" i="13" s="1"/>
  <c r="J209" i="13"/>
  <c r="L209" i="13" s="1"/>
  <c r="J208" i="13"/>
  <c r="L208" i="13" s="1"/>
  <c r="J207" i="13"/>
  <c r="L207" i="13" s="1"/>
  <c r="J206" i="13"/>
  <c r="L206" i="13" s="1"/>
  <c r="J205" i="13"/>
  <c r="L205" i="13" s="1"/>
  <c r="J204" i="13"/>
  <c r="L204" i="13" s="1"/>
  <c r="J203" i="13"/>
  <c r="L203" i="13" s="1"/>
  <c r="J202" i="13"/>
  <c r="L202" i="13" s="1"/>
  <c r="J201" i="13"/>
  <c r="L201" i="13" s="1"/>
  <c r="J200" i="13"/>
  <c r="L200" i="13" s="1"/>
  <c r="J199" i="13"/>
  <c r="L199" i="13" s="1"/>
  <c r="J198" i="13"/>
  <c r="L198" i="13" s="1"/>
  <c r="J197" i="13"/>
  <c r="L197" i="13" s="1"/>
  <c r="J196" i="13"/>
  <c r="L196" i="13" s="1"/>
  <c r="J195" i="13"/>
  <c r="L195" i="13" s="1"/>
  <c r="J194" i="13"/>
  <c r="L194" i="13" s="1"/>
  <c r="J193" i="13"/>
  <c r="L193" i="13" s="1"/>
  <c r="J192" i="13"/>
  <c r="L192" i="13" s="1"/>
  <c r="J191" i="13"/>
  <c r="L191" i="13" s="1"/>
  <c r="J190" i="13"/>
  <c r="L190" i="13" s="1"/>
  <c r="J189" i="13"/>
  <c r="L189" i="13" s="1"/>
  <c r="J188" i="13"/>
  <c r="L188" i="13" s="1"/>
  <c r="J187" i="13"/>
  <c r="L187" i="13" s="1"/>
  <c r="J186" i="13"/>
  <c r="L186" i="13" s="1"/>
  <c r="J185" i="13"/>
  <c r="L185" i="13" s="1"/>
  <c r="J184" i="13"/>
  <c r="L184" i="13" s="1"/>
  <c r="J183" i="13"/>
  <c r="L183" i="13" s="1"/>
  <c r="J182" i="13"/>
  <c r="L182" i="13" s="1"/>
  <c r="J181" i="13"/>
  <c r="L181" i="13" s="1"/>
  <c r="J180" i="13"/>
  <c r="L180" i="13" s="1"/>
  <c r="J179" i="13"/>
  <c r="L179" i="13" s="1"/>
  <c r="J178" i="13"/>
  <c r="L178" i="13" s="1"/>
  <c r="J177" i="13"/>
  <c r="L177" i="13" s="1"/>
  <c r="J176" i="13"/>
  <c r="L176" i="13" s="1"/>
  <c r="J175" i="13"/>
  <c r="L175" i="13" s="1"/>
  <c r="J174" i="13"/>
  <c r="L174" i="13" s="1"/>
  <c r="J173" i="13"/>
  <c r="L173" i="13" s="1"/>
  <c r="J172" i="13"/>
  <c r="L172" i="13" s="1"/>
  <c r="J171" i="13"/>
  <c r="L171" i="13" s="1"/>
  <c r="J170" i="13"/>
  <c r="L170" i="13" s="1"/>
  <c r="J169" i="13"/>
  <c r="L169" i="13" s="1"/>
  <c r="J168" i="13"/>
  <c r="L168" i="13" s="1"/>
  <c r="J167" i="13"/>
  <c r="L167" i="13" s="1"/>
  <c r="J166" i="13"/>
  <c r="L166" i="13" s="1"/>
  <c r="J165" i="13"/>
  <c r="L165" i="13" s="1"/>
  <c r="J164" i="13"/>
  <c r="L164" i="13" s="1"/>
  <c r="J163" i="13"/>
  <c r="L163" i="13" s="1"/>
  <c r="J162" i="13"/>
  <c r="L162" i="13" s="1"/>
  <c r="J161" i="13"/>
  <c r="L161" i="13" s="1"/>
  <c r="J160" i="13"/>
  <c r="L160" i="13" s="1"/>
  <c r="J159" i="13"/>
  <c r="L159" i="13" s="1"/>
  <c r="J158" i="13"/>
  <c r="L158" i="13" s="1"/>
  <c r="J157" i="13"/>
  <c r="L157" i="13" s="1"/>
  <c r="J156" i="13"/>
  <c r="L156" i="13" s="1"/>
  <c r="J155" i="13"/>
  <c r="L155" i="13" s="1"/>
  <c r="J154" i="13"/>
  <c r="L154" i="13" s="1"/>
  <c r="J153" i="13"/>
  <c r="L153" i="13" s="1"/>
  <c r="J152" i="13"/>
  <c r="L152" i="13" s="1"/>
  <c r="J151" i="13"/>
  <c r="L151" i="13" s="1"/>
  <c r="J150" i="13"/>
  <c r="L150" i="13" s="1"/>
  <c r="J149" i="13"/>
  <c r="L149" i="13" s="1"/>
  <c r="J148" i="13"/>
  <c r="L148" i="13" s="1"/>
  <c r="J147" i="13"/>
  <c r="L147" i="13" s="1"/>
  <c r="J146" i="13"/>
  <c r="L146" i="13" s="1"/>
  <c r="J145" i="13"/>
  <c r="L145" i="13" s="1"/>
  <c r="J144" i="13"/>
  <c r="L144" i="13" s="1"/>
  <c r="J143" i="13"/>
  <c r="L143" i="13" s="1"/>
  <c r="J142" i="13"/>
  <c r="L142" i="13" s="1"/>
  <c r="J141" i="13"/>
  <c r="L141" i="13" s="1"/>
  <c r="J140" i="13"/>
  <c r="L140" i="13" s="1"/>
  <c r="J139" i="13"/>
  <c r="L139" i="13" s="1"/>
  <c r="J138" i="13"/>
  <c r="L138" i="13" s="1"/>
  <c r="J137" i="13"/>
  <c r="L137" i="13" s="1"/>
  <c r="J136" i="13"/>
  <c r="L136" i="13" s="1"/>
  <c r="J135" i="13"/>
  <c r="L135" i="13" s="1"/>
  <c r="J134" i="13"/>
  <c r="L134" i="13" s="1"/>
  <c r="J133" i="13"/>
  <c r="L133" i="13" s="1"/>
  <c r="J132" i="13"/>
  <c r="L132" i="13" s="1"/>
  <c r="J131" i="13"/>
  <c r="L131" i="13" s="1"/>
  <c r="J130" i="13"/>
  <c r="L130" i="13" s="1"/>
  <c r="J129" i="13"/>
  <c r="L129" i="13" s="1"/>
  <c r="J128" i="13"/>
  <c r="L128" i="13" s="1"/>
  <c r="J127" i="13"/>
  <c r="L127" i="13" s="1"/>
  <c r="J126" i="13"/>
  <c r="L126" i="13" s="1"/>
  <c r="J125" i="13"/>
  <c r="L125" i="13" s="1"/>
  <c r="J124" i="13"/>
  <c r="L124" i="13" s="1"/>
  <c r="J123" i="13"/>
  <c r="L123" i="13" s="1"/>
  <c r="J122" i="13"/>
  <c r="L122" i="13" s="1"/>
  <c r="J121" i="13"/>
  <c r="L121" i="13" s="1"/>
  <c r="J120" i="13"/>
  <c r="L120" i="13" s="1"/>
  <c r="J119" i="13"/>
  <c r="L119" i="13" s="1"/>
  <c r="J118" i="13"/>
  <c r="L118" i="13" s="1"/>
  <c r="J117" i="13"/>
  <c r="L117" i="13" s="1"/>
  <c r="J116" i="13"/>
  <c r="L116" i="13" s="1"/>
  <c r="J115" i="13"/>
  <c r="L115" i="13" s="1"/>
  <c r="J114" i="13"/>
  <c r="L114" i="13" s="1"/>
  <c r="J113" i="13"/>
  <c r="L113" i="13" s="1"/>
  <c r="J112" i="13"/>
  <c r="L112" i="13" s="1"/>
  <c r="J111" i="13"/>
  <c r="L111" i="13" s="1"/>
  <c r="J110" i="13"/>
  <c r="L110" i="13" s="1"/>
  <c r="J109" i="13"/>
  <c r="L109" i="13" s="1"/>
  <c r="J108" i="13"/>
  <c r="L108" i="13" s="1"/>
  <c r="J107" i="13"/>
  <c r="L107" i="13" s="1"/>
  <c r="J106" i="13"/>
  <c r="L106" i="13" s="1"/>
  <c r="J105" i="13"/>
  <c r="L105" i="13" s="1"/>
  <c r="J104" i="13"/>
  <c r="L104" i="13" s="1"/>
  <c r="J103" i="13"/>
  <c r="L103" i="13" s="1"/>
  <c r="J102" i="13"/>
  <c r="L102" i="13" s="1"/>
  <c r="J101" i="13"/>
  <c r="L101" i="13" s="1"/>
  <c r="J100" i="13"/>
  <c r="L100" i="13" s="1"/>
  <c r="J99" i="13"/>
  <c r="L99" i="13" s="1"/>
  <c r="J98" i="13"/>
  <c r="L98" i="13" s="1"/>
  <c r="J97" i="13"/>
  <c r="L97" i="13" s="1"/>
  <c r="J96" i="13"/>
  <c r="L96" i="13" s="1"/>
  <c r="J95" i="13"/>
  <c r="L95" i="13" s="1"/>
  <c r="J94" i="13"/>
  <c r="L94" i="13" s="1"/>
  <c r="J93" i="13"/>
  <c r="L93" i="13" s="1"/>
  <c r="J92" i="13"/>
  <c r="L92" i="13" s="1"/>
  <c r="J91" i="13"/>
  <c r="L91" i="13" s="1"/>
  <c r="J90" i="13"/>
  <c r="L90" i="13" s="1"/>
  <c r="J89" i="13"/>
  <c r="L89" i="13" s="1"/>
  <c r="J88" i="13"/>
  <c r="L88" i="13" s="1"/>
  <c r="J87" i="13"/>
  <c r="L87" i="13" s="1"/>
  <c r="J86" i="13"/>
  <c r="L86" i="13" s="1"/>
  <c r="J85" i="13"/>
  <c r="L85" i="13" s="1"/>
  <c r="J84" i="13"/>
  <c r="L84" i="13" s="1"/>
  <c r="J83" i="13"/>
  <c r="L83" i="13" s="1"/>
  <c r="J82" i="13"/>
  <c r="L82" i="13" s="1"/>
  <c r="J81" i="13"/>
  <c r="L81" i="13" s="1"/>
  <c r="J80" i="13"/>
  <c r="L80" i="13" s="1"/>
  <c r="J79" i="13"/>
  <c r="L79" i="13" s="1"/>
  <c r="J78" i="13"/>
  <c r="L78" i="13" s="1"/>
  <c r="J77" i="13"/>
  <c r="L77" i="13" s="1"/>
  <c r="J76" i="13"/>
  <c r="L76" i="13" s="1"/>
  <c r="J75" i="13"/>
  <c r="L75" i="13" s="1"/>
  <c r="J74" i="13"/>
  <c r="L74" i="13" s="1"/>
  <c r="J73" i="13"/>
  <c r="L73" i="13" s="1"/>
  <c r="J72" i="13"/>
  <c r="L72" i="13" s="1"/>
  <c r="J71" i="13"/>
  <c r="L71" i="13" s="1"/>
  <c r="J70" i="13"/>
  <c r="L70" i="13" s="1"/>
  <c r="J69" i="13"/>
  <c r="L69" i="13" s="1"/>
  <c r="J68" i="13"/>
  <c r="L68" i="13" s="1"/>
  <c r="J67" i="13"/>
  <c r="L67" i="13" s="1"/>
  <c r="J66" i="13"/>
  <c r="L66" i="13" s="1"/>
  <c r="J65" i="13"/>
  <c r="L65" i="13" s="1"/>
  <c r="J64" i="13"/>
  <c r="L64" i="13" s="1"/>
  <c r="J63" i="13"/>
  <c r="L63" i="13" s="1"/>
  <c r="J62" i="13"/>
  <c r="L62" i="13" s="1"/>
  <c r="J61" i="13"/>
  <c r="L61" i="13" s="1"/>
  <c r="J60" i="13"/>
  <c r="L60" i="13" s="1"/>
  <c r="J59" i="13"/>
  <c r="L59" i="13" s="1"/>
  <c r="J58" i="13"/>
  <c r="L58" i="13" s="1"/>
  <c r="J57" i="13"/>
  <c r="L57" i="13" s="1"/>
  <c r="J56" i="13"/>
  <c r="L56" i="13" s="1"/>
  <c r="J55" i="13"/>
  <c r="L55" i="13" s="1"/>
  <c r="J54" i="13"/>
  <c r="L54" i="13" s="1"/>
  <c r="J53" i="13"/>
  <c r="L53" i="13" s="1"/>
  <c r="J52" i="13"/>
  <c r="L52" i="13" s="1"/>
  <c r="J51" i="13"/>
  <c r="L51" i="13" s="1"/>
  <c r="J50" i="13"/>
  <c r="L50" i="13" s="1"/>
  <c r="J49" i="13"/>
  <c r="L49" i="13" s="1"/>
  <c r="J48" i="13"/>
  <c r="L48" i="13" s="1"/>
  <c r="J47" i="13"/>
  <c r="L47" i="13" s="1"/>
  <c r="J46" i="13"/>
  <c r="L46" i="13" s="1"/>
  <c r="J45" i="13"/>
  <c r="L45" i="13" s="1"/>
  <c r="J44" i="13"/>
  <c r="L44" i="13" s="1"/>
  <c r="J43" i="13"/>
  <c r="L43" i="13" s="1"/>
  <c r="J42" i="13"/>
  <c r="L42" i="13" s="1"/>
  <c r="J41" i="13"/>
  <c r="L41" i="13" s="1"/>
  <c r="J40" i="13"/>
  <c r="L40" i="13" s="1"/>
  <c r="J39" i="13"/>
  <c r="L39" i="13" s="1"/>
  <c r="J38" i="13"/>
  <c r="L38" i="13" s="1"/>
  <c r="J37" i="13"/>
  <c r="L37" i="13" s="1"/>
  <c r="J36" i="13"/>
  <c r="L36" i="13" s="1"/>
  <c r="J35" i="13"/>
  <c r="L35" i="13" s="1"/>
  <c r="J34" i="13"/>
  <c r="L34" i="13" s="1"/>
  <c r="J33" i="13"/>
  <c r="L33" i="13" s="1"/>
  <c r="J32" i="13"/>
  <c r="L32" i="13" s="1"/>
  <c r="J31" i="13"/>
  <c r="L31" i="13" s="1"/>
  <c r="J30" i="13"/>
  <c r="L30" i="13" s="1"/>
  <c r="J29" i="13"/>
  <c r="L29" i="13" s="1"/>
  <c r="J28" i="13"/>
  <c r="L28" i="13" s="1"/>
  <c r="J27" i="13"/>
  <c r="L27" i="13" s="1"/>
  <c r="J26" i="13"/>
  <c r="L26" i="13" s="1"/>
  <c r="J25" i="13"/>
  <c r="L25" i="13" s="1"/>
  <c r="J24" i="13"/>
  <c r="L24" i="13" s="1"/>
  <c r="J23" i="13"/>
  <c r="L23" i="13" s="1"/>
  <c r="J22" i="13"/>
  <c r="L22" i="13" s="1"/>
  <c r="J21" i="13"/>
  <c r="L21" i="13" s="1"/>
  <c r="J20" i="13"/>
  <c r="L20" i="13" s="1"/>
  <c r="J19" i="13"/>
  <c r="L19" i="13" s="1"/>
  <c r="J18" i="13"/>
  <c r="L18" i="13" s="1"/>
  <c r="J17" i="13"/>
  <c r="L17" i="13" s="1"/>
  <c r="J16" i="13"/>
  <c r="L16" i="13" s="1"/>
  <c r="J15" i="13"/>
  <c r="L15" i="13" s="1"/>
  <c r="J45" i="14" l="1"/>
  <c r="L45" i="14" s="1"/>
  <c r="O45" i="14"/>
  <c r="J46" i="14"/>
  <c r="L46" i="14" s="1"/>
  <c r="O46" i="14"/>
  <c r="J47" i="14"/>
  <c r="L47" i="14" s="1"/>
  <c r="O47" i="14"/>
  <c r="J48" i="14"/>
  <c r="L48" i="14" s="1"/>
  <c r="O48" i="14"/>
  <c r="J49" i="14"/>
  <c r="L49" i="14"/>
  <c r="O49" i="14"/>
  <c r="J50" i="14"/>
  <c r="L50" i="14" s="1"/>
  <c r="O50" i="14"/>
  <c r="J51" i="14"/>
  <c r="L51" i="14" s="1"/>
  <c r="O51" i="14"/>
  <c r="J52" i="14"/>
  <c r="L52" i="14" s="1"/>
  <c r="O52" i="14"/>
  <c r="J53" i="14"/>
  <c r="L53" i="14"/>
  <c r="O53" i="14"/>
  <c r="J54" i="14"/>
  <c r="L54" i="14" s="1"/>
  <c r="O54" i="14"/>
  <c r="J55" i="14"/>
  <c r="L55" i="14" s="1"/>
  <c r="O55" i="14"/>
  <c r="J56" i="14"/>
  <c r="L56" i="14" s="1"/>
  <c r="O56" i="14"/>
  <c r="J57" i="14"/>
  <c r="L57" i="14"/>
  <c r="O57" i="14"/>
  <c r="J58" i="14"/>
  <c r="L58" i="14" s="1"/>
  <c r="O58" i="14"/>
  <c r="J59" i="14"/>
  <c r="L59" i="14" s="1"/>
  <c r="O59" i="14"/>
  <c r="J60" i="14"/>
  <c r="L60" i="14" s="1"/>
  <c r="O60" i="14"/>
  <c r="J61" i="14"/>
  <c r="L61" i="14"/>
  <c r="O61" i="14"/>
  <c r="J62" i="14"/>
  <c r="L62" i="14" s="1"/>
  <c r="O62" i="14"/>
  <c r="J63" i="14"/>
  <c r="L63" i="14" s="1"/>
  <c r="O63" i="14"/>
  <c r="J64" i="14"/>
  <c r="L64" i="14" s="1"/>
  <c r="O64" i="14"/>
  <c r="J65" i="14"/>
  <c r="L65" i="14"/>
  <c r="O65" i="14"/>
  <c r="J15" i="14"/>
  <c r="L15" i="14" s="1"/>
  <c r="O15" i="14"/>
  <c r="J16" i="14"/>
  <c r="L16" i="14" s="1"/>
  <c r="O16" i="14"/>
  <c r="J17" i="14"/>
  <c r="L17" i="14" s="1"/>
  <c r="O17" i="14"/>
  <c r="J18" i="14"/>
  <c r="L18" i="14" s="1"/>
  <c r="O18" i="14"/>
  <c r="J19" i="14"/>
  <c r="L19" i="14" s="1"/>
  <c r="O19" i="14"/>
  <c r="J20" i="14"/>
  <c r="L20" i="14" s="1"/>
  <c r="O20" i="14"/>
  <c r="J21" i="14"/>
  <c r="L21" i="14" s="1"/>
  <c r="O21" i="14"/>
  <c r="J22" i="14"/>
  <c r="L22" i="14" s="1"/>
  <c r="O22" i="14"/>
  <c r="J23" i="14"/>
  <c r="L23" i="14" s="1"/>
  <c r="J24" i="14"/>
  <c r="L24" i="14"/>
  <c r="O24" i="14"/>
  <c r="J25" i="14"/>
  <c r="L25" i="14" s="1"/>
  <c r="O25" i="14"/>
  <c r="J26" i="14"/>
  <c r="L26" i="14" s="1"/>
  <c r="O26" i="14"/>
  <c r="J27" i="14"/>
  <c r="L27" i="14" s="1"/>
  <c r="O27" i="14"/>
  <c r="J28" i="14"/>
  <c r="L28" i="14" s="1"/>
  <c r="O28" i="14"/>
  <c r="J29" i="14"/>
  <c r="L29" i="14" s="1"/>
  <c r="J30" i="14"/>
  <c r="L30" i="14" s="1"/>
  <c r="O30" i="14"/>
  <c r="J31" i="14"/>
  <c r="L31" i="14" s="1"/>
  <c r="O31" i="14"/>
  <c r="J32" i="14"/>
  <c r="L32" i="14" s="1"/>
  <c r="O32" i="14"/>
  <c r="J33" i="14"/>
  <c r="L33" i="14" s="1"/>
  <c r="O33" i="14"/>
  <c r="J34" i="14"/>
  <c r="L34" i="14" s="1"/>
  <c r="O34" i="14"/>
  <c r="J35" i="14"/>
  <c r="L35" i="14"/>
  <c r="O35" i="14"/>
  <c r="J36" i="14"/>
  <c r="L36" i="14" s="1"/>
  <c r="O36" i="14"/>
  <c r="J37" i="14"/>
  <c r="L37" i="14" s="1"/>
  <c r="O37" i="14"/>
  <c r="J38" i="14"/>
  <c r="L38" i="14" s="1"/>
  <c r="O38" i="14"/>
  <c r="J39" i="14"/>
  <c r="L39" i="14" s="1"/>
  <c r="J68" i="14" s="1"/>
  <c r="O39" i="14"/>
  <c r="J40" i="14"/>
  <c r="L40" i="14" s="1"/>
  <c r="O40" i="14"/>
  <c r="J41" i="14"/>
  <c r="L41" i="14" s="1"/>
  <c r="O41" i="14"/>
  <c r="J42" i="14"/>
  <c r="L42" i="14" s="1"/>
  <c r="O42" i="14"/>
  <c r="J43" i="14"/>
  <c r="L43" i="14" s="1"/>
  <c r="O43" i="14"/>
  <c r="J44" i="14"/>
  <c r="L44" i="14" s="1"/>
  <c r="O44" i="14"/>
  <c r="J66" i="14" l="1"/>
  <c r="J59" i="11" l="1"/>
  <c r="L59" i="11" s="1"/>
  <c r="J60" i="11"/>
  <c r="L60" i="11" s="1"/>
  <c r="J61" i="11"/>
  <c r="L61" i="11" s="1"/>
  <c r="J62" i="11"/>
  <c r="L62" i="11" s="1"/>
  <c r="J63" i="11"/>
  <c r="L63" i="11" s="1"/>
  <c r="J64" i="11"/>
  <c r="L64" i="11" s="1"/>
  <c r="J15" i="11"/>
  <c r="J16" i="11"/>
  <c r="L16" i="11" s="1"/>
  <c r="J17" i="11"/>
  <c r="L17" i="11" s="1"/>
  <c r="J18" i="11"/>
  <c r="L18" i="11" s="1"/>
  <c r="J19" i="11"/>
  <c r="L19" i="11" s="1"/>
  <c r="J20" i="11"/>
  <c r="L20" i="11" s="1"/>
  <c r="J21" i="11"/>
  <c r="J22" i="11"/>
  <c r="L22" i="11" s="1"/>
  <c r="J23" i="11"/>
  <c r="L23" i="11" s="1"/>
  <c r="J24" i="11"/>
  <c r="L24" i="11" s="1"/>
  <c r="J25" i="11"/>
  <c r="L25" i="11" s="1"/>
  <c r="J26" i="11"/>
  <c r="L26" i="11" s="1"/>
  <c r="J27" i="11"/>
  <c r="J28" i="11"/>
  <c r="L28" i="11" s="1"/>
  <c r="J29" i="11"/>
  <c r="L29" i="11" s="1"/>
  <c r="J30" i="11"/>
  <c r="L30" i="11" s="1"/>
  <c r="J31" i="11"/>
  <c r="L31" i="11" s="1"/>
  <c r="J32" i="11"/>
  <c r="L32" i="11" s="1"/>
  <c r="J33" i="11"/>
  <c r="J34" i="11"/>
  <c r="L34" i="11" s="1"/>
  <c r="J35" i="11"/>
  <c r="L35" i="11" s="1"/>
  <c r="J36" i="11"/>
  <c r="L36" i="11" s="1"/>
  <c r="J37" i="11"/>
  <c r="L37" i="11" s="1"/>
  <c r="J38" i="11"/>
  <c r="L38" i="11" s="1"/>
  <c r="J39" i="11"/>
  <c r="J40" i="11"/>
  <c r="L40" i="11" s="1"/>
  <c r="J41" i="11"/>
  <c r="L41" i="11" s="1"/>
  <c r="J42" i="11"/>
  <c r="L42" i="11" s="1"/>
  <c r="J43" i="11"/>
  <c r="L43" i="11" s="1"/>
  <c r="J44" i="11"/>
  <c r="L44" i="11" s="1"/>
  <c r="J45" i="11"/>
  <c r="J46" i="11"/>
  <c r="L46" i="11" s="1"/>
  <c r="J47" i="11"/>
  <c r="L47" i="11" s="1"/>
  <c r="J48" i="11"/>
  <c r="L48" i="11" s="1"/>
  <c r="J49" i="11"/>
  <c r="L49" i="11" s="1"/>
  <c r="J50" i="11"/>
  <c r="L50" i="11" s="1"/>
  <c r="J51" i="11"/>
  <c r="J52" i="11"/>
  <c r="L52" i="11" s="1"/>
  <c r="J53" i="11"/>
  <c r="L53" i="11" s="1"/>
  <c r="J54" i="11"/>
  <c r="L54" i="11" s="1"/>
  <c r="J55" i="11"/>
  <c r="L55" i="11" s="1"/>
  <c r="J56" i="11"/>
  <c r="L56" i="11" s="1"/>
  <c r="J57" i="11"/>
  <c r="L57" i="11" s="1"/>
  <c r="J58" i="11"/>
  <c r="L58" i="11" s="1"/>
  <c r="J65" i="11"/>
  <c r="L65" i="11" s="1"/>
  <c r="J66" i="11"/>
  <c r="L66" i="11" s="1"/>
  <c r="J67" i="11"/>
  <c r="L67" i="11" s="1"/>
  <c r="L51" i="11"/>
  <c r="L45" i="11"/>
  <c r="L39" i="11"/>
  <c r="L33" i="11"/>
  <c r="L27" i="11"/>
  <c r="L21" i="11"/>
  <c r="L15" i="11"/>
  <c r="J35" i="10" l="1"/>
  <c r="L35" i="10" s="1"/>
  <c r="J57" i="10"/>
  <c r="L57" i="10" s="1"/>
  <c r="J58" i="10"/>
  <c r="L58" i="10" s="1"/>
  <c r="J59" i="10"/>
  <c r="L59" i="10" s="1"/>
  <c r="J60" i="10"/>
  <c r="L60" i="10" s="1"/>
  <c r="J63" i="10"/>
  <c r="L63" i="10" s="1"/>
  <c r="J33" i="10" l="1"/>
  <c r="L33" i="10" s="1"/>
  <c r="J32" i="10"/>
  <c r="L32" i="10" s="1"/>
  <c r="J31" i="10"/>
  <c r="L31" i="10" s="1"/>
  <c r="J30" i="10"/>
  <c r="L30" i="10" s="1"/>
  <c r="J29" i="10"/>
  <c r="L29" i="10" s="1"/>
  <c r="J28" i="10"/>
  <c r="L28" i="10" s="1"/>
  <c r="J27" i="10"/>
  <c r="L27" i="10" s="1"/>
  <c r="J26" i="10"/>
  <c r="L26" i="10" s="1"/>
  <c r="J25" i="10"/>
  <c r="L25" i="10" s="1"/>
  <c r="J24" i="10"/>
  <c r="L24" i="10" s="1"/>
  <c r="J23" i="10"/>
  <c r="L23" i="10" s="1"/>
  <c r="J22" i="10"/>
  <c r="L22" i="10" s="1"/>
  <c r="J21" i="10"/>
  <c r="L21" i="10" s="1"/>
  <c r="J20" i="10"/>
  <c r="L20" i="10" s="1"/>
  <c r="J19" i="10"/>
  <c r="L19" i="10" s="1"/>
  <c r="J18" i="10"/>
  <c r="L18" i="10" s="1"/>
  <c r="J17" i="10"/>
  <c r="L17" i="10" s="1"/>
  <c r="J38" i="10"/>
  <c r="L38" i="10" s="1"/>
  <c r="J37" i="10"/>
  <c r="L37" i="10" s="1"/>
  <c r="J36" i="10"/>
  <c r="L36" i="10" s="1"/>
  <c r="J56" i="10"/>
  <c r="L56" i="10" s="1"/>
  <c r="O18" i="16" l="1"/>
  <c r="O19" i="16"/>
  <c r="O20" i="16"/>
  <c r="O21" i="16"/>
  <c r="J18" i="16"/>
  <c r="L18" i="16" s="1"/>
  <c r="J19" i="16"/>
  <c r="L19" i="16" s="1"/>
  <c r="J20" i="16"/>
  <c r="L20" i="16" s="1"/>
  <c r="J21" i="16"/>
  <c r="L21" i="16" s="1"/>
  <c r="O17" i="16"/>
  <c r="J17" i="16"/>
  <c r="L17" i="16" s="1"/>
  <c r="O16" i="16"/>
  <c r="J16" i="16"/>
  <c r="L16" i="16" s="1"/>
  <c r="O15" i="16"/>
  <c r="J15" i="16"/>
  <c r="L15" i="16" s="1"/>
  <c r="J266" i="13" l="1"/>
  <c r="L266" i="13" s="1"/>
  <c r="J263" i="13" l="1"/>
  <c r="L263" i="13" s="1"/>
  <c r="J262" i="13"/>
  <c r="L262" i="13" s="1"/>
  <c r="J261" i="13"/>
  <c r="L261" i="13" s="1"/>
  <c r="J274" i="13"/>
  <c r="L274" i="13" s="1"/>
  <c r="J324" i="13"/>
  <c r="L324" i="13" s="1"/>
  <c r="J325" i="13"/>
  <c r="L325" i="13" s="1"/>
  <c r="J323" i="13"/>
  <c r="L323" i="13" s="1"/>
  <c r="J316" i="13"/>
  <c r="L316" i="13" s="1"/>
  <c r="J317" i="13"/>
  <c r="L317" i="13" s="1"/>
  <c r="J318" i="13"/>
  <c r="L318" i="13" s="1"/>
  <c r="J319" i="13"/>
  <c r="L319" i="13" s="1"/>
  <c r="J320" i="13"/>
  <c r="L320" i="13" s="1"/>
  <c r="J321" i="13"/>
  <c r="L321" i="13" s="1"/>
  <c r="J322" i="13"/>
  <c r="L322" i="13" s="1"/>
  <c r="J289" i="13"/>
  <c r="L289" i="13" s="1"/>
  <c r="J288" i="13"/>
  <c r="L288" i="13" s="1"/>
  <c r="J287" i="13"/>
  <c r="L287" i="13" s="1"/>
  <c r="J286" i="13"/>
  <c r="L286" i="13" s="1"/>
  <c r="J285" i="13"/>
  <c r="L285" i="13" s="1"/>
  <c r="J284" i="13"/>
  <c r="L284" i="13" s="1"/>
  <c r="J283" i="13"/>
  <c r="L283" i="13" s="1"/>
  <c r="J282" i="13"/>
  <c r="L282" i="13" s="1"/>
  <c r="J281" i="13"/>
  <c r="L281" i="13" s="1"/>
  <c r="J280" i="13"/>
  <c r="L280" i="13" s="1"/>
  <c r="J279" i="13"/>
  <c r="L279" i="13" s="1"/>
  <c r="J278" i="13"/>
  <c r="L278" i="13" s="1"/>
  <c r="J277" i="13"/>
  <c r="L277" i="13" s="1"/>
  <c r="J276" i="13"/>
  <c r="L276" i="13" s="1"/>
  <c r="J272" i="13"/>
  <c r="L272" i="13" s="1"/>
  <c r="J271" i="13"/>
  <c r="L271" i="13" s="1"/>
  <c r="J270" i="13"/>
  <c r="L270" i="13" s="1"/>
  <c r="J269" i="13"/>
  <c r="L269" i="13" s="1"/>
  <c r="J268" i="13"/>
  <c r="L268" i="13" s="1"/>
  <c r="J267" i="13"/>
  <c r="L267" i="13" s="1"/>
  <c r="J291" i="13"/>
  <c r="L291" i="13" s="1"/>
  <c r="J290" i="13"/>
  <c r="L290" i="13" s="1"/>
  <c r="J275" i="13"/>
  <c r="L275" i="13" s="1"/>
  <c r="J273" i="13"/>
  <c r="L273" i="13" s="1"/>
  <c r="J298" i="13"/>
  <c r="L298" i="13" s="1"/>
  <c r="J297" i="13"/>
  <c r="L297" i="13" s="1"/>
  <c r="J296" i="13"/>
  <c r="L296" i="13" s="1"/>
  <c r="J295" i="13"/>
  <c r="L295" i="13" s="1"/>
  <c r="J294" i="13"/>
  <c r="L294" i="13" s="1"/>
  <c r="J293" i="13"/>
  <c r="L293" i="13" s="1"/>
  <c r="J292" i="13"/>
  <c r="L292" i="13" s="1"/>
  <c r="J305" i="13"/>
  <c r="L305" i="13" s="1"/>
  <c r="J304" i="13"/>
  <c r="L304" i="13" s="1"/>
  <c r="J303" i="13"/>
  <c r="L303" i="13" s="1"/>
  <c r="J302" i="13"/>
  <c r="L302" i="13" s="1"/>
  <c r="J301" i="13"/>
  <c r="L301" i="13" s="1"/>
  <c r="J300" i="13"/>
  <c r="L300" i="13" s="1"/>
  <c r="J299" i="13"/>
  <c r="L299" i="13" s="1"/>
  <c r="J311" i="13"/>
  <c r="L311" i="13" s="1"/>
  <c r="J310" i="13"/>
  <c r="L310" i="13" s="1"/>
  <c r="J309" i="13"/>
  <c r="L309" i="13" s="1"/>
  <c r="J308" i="13"/>
  <c r="L308" i="13" s="1"/>
  <c r="J307" i="13"/>
  <c r="L307" i="13" s="1"/>
  <c r="J306" i="13"/>
  <c r="L306" i="13" s="1"/>
  <c r="O52" i="12"/>
  <c r="J52" i="12"/>
  <c r="L52" i="12" s="1"/>
  <c r="O51" i="12"/>
  <c r="J51" i="12"/>
  <c r="L51" i="12" s="1"/>
  <c r="O50" i="12"/>
  <c r="J50" i="12"/>
  <c r="L50" i="12" s="1"/>
  <c r="O49" i="12"/>
  <c r="J49" i="12"/>
  <c r="L49" i="12" s="1"/>
  <c r="O48" i="12"/>
  <c r="J48" i="12"/>
  <c r="L48" i="12" s="1"/>
  <c r="O47" i="12"/>
  <c r="J47" i="12"/>
  <c r="L47" i="12" s="1"/>
  <c r="O46" i="12"/>
  <c r="J46" i="12"/>
  <c r="L46" i="12" s="1"/>
  <c r="O45" i="12"/>
  <c r="J45" i="12"/>
  <c r="L45" i="12" s="1"/>
  <c r="O44" i="12"/>
  <c r="J44" i="12"/>
  <c r="L44" i="12" s="1"/>
  <c r="O43" i="12"/>
  <c r="J43" i="12"/>
  <c r="L43" i="12" s="1"/>
  <c r="O42" i="12"/>
  <c r="J42" i="12"/>
  <c r="L42" i="12" s="1"/>
  <c r="O41" i="12"/>
  <c r="J41" i="12"/>
  <c r="L41" i="12" s="1"/>
  <c r="O40" i="12"/>
  <c r="J40" i="12"/>
  <c r="L40" i="12" s="1"/>
  <c r="O39" i="12"/>
  <c r="J39" i="12"/>
  <c r="L39" i="12" s="1"/>
  <c r="O38" i="12"/>
  <c r="J38" i="12"/>
  <c r="L38" i="12" s="1"/>
  <c r="O37" i="12"/>
  <c r="J37" i="12"/>
  <c r="L37" i="12" s="1"/>
  <c r="O36" i="12"/>
  <c r="J36" i="12"/>
  <c r="L36" i="12" s="1"/>
  <c r="O17" i="12"/>
  <c r="O18" i="12"/>
  <c r="O19" i="12"/>
  <c r="O20" i="12"/>
  <c r="O21" i="12"/>
  <c r="O22" i="12"/>
  <c r="O23" i="12"/>
  <c r="O24" i="12"/>
  <c r="O25" i="12"/>
  <c r="O26" i="12"/>
  <c r="O27" i="12"/>
  <c r="O28" i="12"/>
  <c r="O29" i="12"/>
  <c r="O30" i="12"/>
  <c r="O31" i="12"/>
  <c r="O32" i="12"/>
  <c r="O33" i="12"/>
  <c r="O34" i="12"/>
  <c r="O35" i="12"/>
  <c r="O53" i="12"/>
  <c r="O54" i="12"/>
  <c r="O55" i="12"/>
  <c r="O56" i="12"/>
  <c r="J17" i="12"/>
  <c r="L17" i="12" s="1"/>
  <c r="J18" i="12"/>
  <c r="L18" i="12" s="1"/>
  <c r="J19" i="12"/>
  <c r="L19" i="12" s="1"/>
  <c r="J20" i="12"/>
  <c r="L20" i="12" s="1"/>
  <c r="J21" i="12"/>
  <c r="L21" i="12" s="1"/>
  <c r="J22" i="12"/>
  <c r="L22" i="12" s="1"/>
  <c r="J23" i="12"/>
  <c r="L23" i="12" s="1"/>
  <c r="J24" i="12"/>
  <c r="L24" i="12" s="1"/>
  <c r="J25" i="12"/>
  <c r="L25" i="12" s="1"/>
  <c r="J26" i="12"/>
  <c r="L26" i="12" s="1"/>
  <c r="J27" i="12"/>
  <c r="L27" i="12" s="1"/>
  <c r="J28" i="12"/>
  <c r="L28" i="12" s="1"/>
  <c r="J29" i="12"/>
  <c r="L29" i="12" s="1"/>
  <c r="J30" i="12"/>
  <c r="L30" i="12" s="1"/>
  <c r="J31" i="12"/>
  <c r="L31" i="12" s="1"/>
  <c r="J32" i="12"/>
  <c r="L32" i="12" s="1"/>
  <c r="J33" i="12"/>
  <c r="L33" i="12" s="1"/>
  <c r="J34" i="12"/>
  <c r="L34" i="12" s="1"/>
  <c r="J35" i="12"/>
  <c r="L35" i="12" s="1"/>
  <c r="J53" i="12"/>
  <c r="L53" i="12" s="1"/>
  <c r="J54" i="12"/>
  <c r="L54" i="12" s="1"/>
  <c r="J55" i="12"/>
  <c r="L55" i="12" s="1"/>
  <c r="J56" i="12"/>
  <c r="L56" i="12" s="1"/>
  <c r="O16" i="12"/>
  <c r="J16" i="12"/>
  <c r="L16" i="12" s="1"/>
  <c r="O15" i="12"/>
  <c r="J15" i="12"/>
  <c r="L15" i="12" s="1"/>
  <c r="J15" i="4"/>
  <c r="L15" i="4" s="1"/>
  <c r="O15" i="17" l="1"/>
  <c r="J15" i="17"/>
  <c r="L15" i="17" s="1"/>
  <c r="J230" i="13" l="1"/>
  <c r="L230" i="13" s="1"/>
  <c r="J229" i="13"/>
  <c r="L229" i="13" s="1"/>
  <c r="J27" i="4" l="1"/>
  <c r="L27" i="4" s="1"/>
  <c r="J28" i="4"/>
  <c r="L28" i="4" s="1"/>
  <c r="J29" i="4"/>
  <c r="L29" i="4" s="1"/>
  <c r="J30" i="4"/>
  <c r="J44" i="4" l="1"/>
  <c r="L44" i="4" s="1"/>
  <c r="J45" i="4"/>
  <c r="L45" i="4" s="1"/>
  <c r="J43" i="4"/>
  <c r="L43" i="4" s="1"/>
  <c r="J40" i="4"/>
  <c r="L40" i="4" s="1"/>
  <c r="J37" i="4"/>
  <c r="L37" i="4" s="1"/>
  <c r="J26" i="4"/>
  <c r="L26" i="4" s="1"/>
  <c r="J25" i="4"/>
  <c r="L25" i="4" s="1"/>
  <c r="J21" i="4"/>
  <c r="L21" i="4" s="1"/>
  <c r="J246" i="13" l="1"/>
  <c r="L246" i="13" s="1"/>
  <c r="J260" i="13"/>
  <c r="L260" i="13" s="1"/>
  <c r="J331" i="13"/>
  <c r="L331" i="13" s="1"/>
  <c r="J327" i="13"/>
  <c r="L327" i="13" s="1"/>
  <c r="J329" i="13"/>
  <c r="L329" i="13" s="1"/>
  <c r="J330" i="13"/>
  <c r="L330" i="13" s="1"/>
  <c r="J254" i="13"/>
  <c r="L254" i="13" s="1"/>
  <c r="J328" i="13"/>
  <c r="L328" i="13" s="1"/>
  <c r="J338" i="13"/>
  <c r="L338" i="13" s="1"/>
  <c r="J339" i="13"/>
  <c r="L339" i="13" s="1"/>
  <c r="J341" i="13"/>
  <c r="L341" i="13" s="1"/>
  <c r="J342" i="13"/>
  <c r="L342" i="13" s="1"/>
  <c r="J340" i="13"/>
  <c r="L340" i="13" s="1"/>
  <c r="J337" i="13"/>
  <c r="L337" i="13" s="1"/>
  <c r="J344" i="13"/>
  <c r="L344" i="13" s="1"/>
  <c r="J343" i="13"/>
  <c r="L343" i="13" s="1"/>
  <c r="J326" i="13"/>
  <c r="L326" i="13" s="1"/>
  <c r="J333" i="13"/>
  <c r="L333" i="13" s="1"/>
  <c r="J334" i="13"/>
  <c r="L334" i="13" s="1"/>
  <c r="J335" i="13"/>
  <c r="L335" i="13" s="1"/>
  <c r="J336" i="13"/>
  <c r="L336" i="13" s="1"/>
  <c r="J332" i="13"/>
  <c r="L332" i="13" s="1"/>
  <c r="J253" i="13"/>
  <c r="L253" i="13" s="1"/>
  <c r="J255" i="13"/>
  <c r="L255" i="13" s="1"/>
  <c r="J245" i="13"/>
  <c r="L245" i="13" s="1"/>
  <c r="J247" i="13"/>
  <c r="L247" i="13" s="1"/>
  <c r="J250" i="13"/>
  <c r="L250" i="13" s="1"/>
  <c r="J251" i="13"/>
  <c r="L251" i="13" s="1"/>
  <c r="J252" i="13"/>
  <c r="L252" i="13" s="1"/>
  <c r="J256" i="13"/>
  <c r="L256" i="13" s="1"/>
  <c r="J257" i="13"/>
  <c r="L257" i="13" s="1"/>
  <c r="J258" i="13"/>
  <c r="L258" i="13" s="1"/>
  <c r="J264" i="13"/>
  <c r="L264" i="13" s="1"/>
  <c r="J265" i="13"/>
  <c r="L265" i="13" s="1"/>
  <c r="J259" i="13"/>
  <c r="L259" i="13" s="1"/>
  <c r="J312" i="13"/>
  <c r="L312" i="13" s="1"/>
  <c r="J313" i="13"/>
  <c r="L313" i="13" s="1"/>
  <c r="J314" i="13"/>
  <c r="L314" i="13" s="1"/>
  <c r="J315" i="13"/>
  <c r="L315" i="13" s="1"/>
  <c r="J244" i="13"/>
  <c r="L244" i="13" s="1"/>
  <c r="J249" i="13" l="1"/>
  <c r="L249" i="13" s="1"/>
  <c r="J248" i="13"/>
  <c r="L248" i="13" s="1"/>
  <c r="J243" i="13"/>
  <c r="L243" i="13" s="1"/>
  <c r="J242" i="13"/>
  <c r="L242" i="13" s="1"/>
  <c r="J241" i="13"/>
  <c r="L241" i="13" s="1"/>
  <c r="J240" i="13"/>
  <c r="L240" i="13" s="1"/>
  <c r="J239" i="13"/>
  <c r="L239" i="13" s="1"/>
  <c r="J238" i="13"/>
  <c r="L238" i="13" s="1"/>
  <c r="J237" i="13"/>
  <c r="L237" i="13" s="1"/>
  <c r="J236" i="13"/>
  <c r="L236" i="13" s="1"/>
  <c r="J235" i="13"/>
  <c r="L235" i="13" s="1"/>
  <c r="J234" i="13"/>
  <c r="L234" i="13" s="1"/>
  <c r="J233" i="13"/>
  <c r="L233" i="13" s="1"/>
  <c r="J232" i="13"/>
  <c r="L232" i="13" s="1"/>
  <c r="J231" i="13"/>
  <c r="L231" i="13" s="1"/>
  <c r="J55" i="10" l="1"/>
  <c r="L55" i="10" s="1"/>
  <c r="J54" i="10"/>
  <c r="L54" i="10" s="1"/>
  <c r="J53" i="10"/>
  <c r="L53" i="10" s="1"/>
  <c r="J52" i="10"/>
  <c r="L52" i="10" s="1"/>
  <c r="J51" i="10"/>
  <c r="L51" i="10" s="1"/>
  <c r="J50" i="10"/>
  <c r="L50" i="10" s="1"/>
  <c r="J49" i="10"/>
  <c r="L49" i="10" s="1"/>
  <c r="J48" i="10"/>
  <c r="L48" i="10" s="1"/>
  <c r="J47" i="10"/>
  <c r="L47" i="10" s="1"/>
  <c r="J46" i="10"/>
  <c r="L46" i="10" s="1"/>
  <c r="J45" i="10"/>
  <c r="L45" i="10" s="1"/>
  <c r="J44" i="10"/>
  <c r="L44" i="10" s="1"/>
  <c r="J43" i="10"/>
  <c r="L43" i="10" s="1"/>
  <c r="J42" i="10"/>
  <c r="L42" i="10" s="1"/>
  <c r="J41" i="10"/>
  <c r="L41" i="10" s="1"/>
  <c r="J40" i="10"/>
  <c r="L40" i="10" s="1"/>
  <c r="J39" i="10"/>
  <c r="L39" i="10" s="1"/>
  <c r="J34" i="10"/>
  <c r="L34" i="10" s="1"/>
  <c r="J16" i="10"/>
  <c r="L16" i="10" s="1"/>
  <c r="J15" i="10"/>
  <c r="L15" i="10" s="1"/>
  <c r="J16" i="4"/>
  <c r="L16" i="4" s="1"/>
  <c r="J17" i="4"/>
  <c r="L17" i="4" s="1"/>
  <c r="J18" i="4"/>
  <c r="L18" i="4" s="1"/>
  <c r="J19" i="4"/>
  <c r="L19" i="4" s="1"/>
  <c r="J20" i="4"/>
  <c r="L20" i="4" s="1"/>
  <c r="J22" i="4"/>
  <c r="L22" i="4" s="1"/>
  <c r="J23" i="4"/>
  <c r="L23" i="4" s="1"/>
  <c r="J24" i="4"/>
  <c r="L24" i="4" s="1"/>
  <c r="L30" i="4"/>
  <c r="J31" i="4"/>
  <c r="L31" i="4" s="1"/>
  <c r="J32" i="4"/>
  <c r="L32" i="4" s="1"/>
  <c r="J33" i="4"/>
  <c r="L33" i="4" s="1"/>
  <c r="J34" i="4"/>
  <c r="L34" i="4" s="1"/>
  <c r="J35" i="4"/>
  <c r="L35" i="4" s="1"/>
  <c r="J36" i="4"/>
  <c r="L36" i="4" s="1"/>
  <c r="J38" i="4"/>
  <c r="L38" i="4" s="1"/>
  <c r="J39" i="4"/>
  <c r="L39" i="4" s="1"/>
  <c r="J41" i="4"/>
  <c r="L41" i="4" s="1"/>
  <c r="J42" i="4"/>
  <c r="L42" i="4" s="1"/>
</calcChain>
</file>

<file path=xl/sharedStrings.xml><?xml version="1.0" encoding="utf-8"?>
<sst xmlns="http://schemas.openxmlformats.org/spreadsheetml/2006/main" count="5843" uniqueCount="722">
  <si>
    <t>MJ</t>
  </si>
  <si>
    <t>kg</t>
  </si>
  <si>
    <t>Predpokladané odobraté množstvo počas trvania účinnosti zmluvy</t>
  </si>
  <si>
    <t>Cena v EUR za MJ bez DPH</t>
  </si>
  <si>
    <t>Cena v  EUR za predpokladané množstvo bez DPH</t>
  </si>
  <si>
    <t>Cena v EUR za predpokladané množstvo s DPH</t>
  </si>
  <si>
    <t>Obrázok (webový odkaz na obrázok tovaru)</t>
  </si>
  <si>
    <t>Požiadavky na jednotlivé položky</t>
  </si>
  <si>
    <t>Položky</t>
  </si>
  <si>
    <t>Konkrétny/Obchodný názov uchádzačom ponúknutého výrobku</t>
  </si>
  <si>
    <t>Špecifikácia ponúkaného tovaru - opis uchádzačom ponúknutého výrobku</t>
  </si>
  <si>
    <t>CENA ZA BALENIE bez DPH</t>
  </si>
  <si>
    <t>Sadzba DPH v %</t>
  </si>
  <si>
    <t>OBSAH BALENIA (skutočná veľkosť balenia od dodávateľa)</t>
  </si>
  <si>
    <t>I. TRIEDA</t>
  </si>
  <si>
    <t>vyplní uchádzač</t>
  </si>
  <si>
    <t>OVOCIE A ZELENINA</t>
  </si>
  <si>
    <t>1. Minimálne požiadavky na kvalitu</t>
  </si>
  <si>
    <t>S výnimkou povolených odchýlok sú výrobky:</t>
  </si>
  <si>
    <t>— neporušené,</t>
  </si>
  <si>
    <t>— zdravé; vylúčené sú výrobky napadnuté hnilobou alebo inak poškodené tak, že nie sú vhodné na spotrebu,</t>
  </si>
  <si>
    <t>— čisté, prakticky bez akýchkoľvek viditeľných cudzích látok,</t>
  </si>
  <si>
    <t>— prakticky bez škodcov,</t>
  </si>
  <si>
    <t>— prakticky bez poškodení spôsobených škodcami, ktorí ovplyvňujú dužinu,</t>
  </si>
  <si>
    <t>— bez nadmernej povrchovej vlhkosti,</t>
  </si>
  <si>
    <t>— bez cudzieho pachu a/alebo chuti.</t>
  </si>
  <si>
    <t>Výrobky musia byť v takom stave, ktorý im umožňuje:</t>
  </si>
  <si>
    <t>— znášať prepravu a manipuláciu,</t>
  </si>
  <si>
    <t>— doručenie na miesto určenia vo vyhovujúcom stave.</t>
  </si>
  <si>
    <t>2. Minimálne požiadavky na zrelosť</t>
  </si>
  <si>
    <t>Výrobky musia byť dostatočne vyvinuté, ale nie nadmerne, a ovocie musí vykazovať uspokojujúcu zrelosť a nesmie byť prezrelé.</t>
  </si>
  <si>
    <t>Vývoj a stav zrelosti výrobkov musí byť taký, aby im umožnil pokračovať v procese zrenia a dosiahnuť uspokojivý stupeň zrelosti.</t>
  </si>
  <si>
    <t>3. Odchýlka</t>
  </si>
  <si>
    <t>V každej zásielke sa povoľuje odchýlka desať percent z počtu alebo hmotnosti výrobkov, ktoré nespĺňajú minimálne kvalitatívne požiadavky. V rámci tejto odchýlky môžu celkovo najviac 2 percentá predstavovať produkty napadnuté hnilobou.</t>
  </si>
  <si>
    <t>4. Označovanie pôvodu produktov</t>
  </si>
  <si>
    <t>Úplný názov krajiny pôvodu ( 1 ). V prípade výrobkov pochádzajúcich z členského štátu sa názov uvedie v jazyku krajiny pôvodu alebo v akomkoľvek inom jazyku, ktorý je zrozumiteľný pre spotrebiteľov v krajine určenia. V prípade ostatných výrobkov sa názov uvedie v jazyku, ktorý je zrozumiteľný pre spotrebiteľov v krajine určenia.</t>
  </si>
  <si>
    <t>CHLIEB A PEČIVO</t>
  </si>
  <si>
    <t>Maximálny obsah balenia</t>
  </si>
  <si>
    <t>Frekvencia dodávok:</t>
  </si>
  <si>
    <t>Prepravné podmienky:</t>
  </si>
  <si>
    <t>dodržiavanie predpisov HACCP</t>
  </si>
  <si>
    <t>Minimálne požiadavky na predmet zákazky v zmysle Potravinového kódexu a vyhlášky 24/2014 Z. z. o pekárskych výrobkoch, cukrárskych výrobkoch a cestovinách:</t>
  </si>
  <si>
    <t>Požiadavky verejného obstarávateľa:</t>
  </si>
  <si>
    <r>
      <t>Hydina</t>
    </r>
    <r>
      <rPr>
        <b/>
        <sz val="11"/>
        <color theme="1"/>
        <rFont val="Calibri"/>
        <family val="2"/>
        <charset val="238"/>
        <scheme val="minor"/>
      </rPr>
      <t xml:space="preserve"> bez prívlastkov</t>
    </r>
    <r>
      <rPr>
        <sz val="11"/>
        <color theme="1"/>
        <rFont val="Calibri"/>
        <family val="2"/>
        <scheme val="minor"/>
      </rPr>
      <t xml:space="preserve"> krehčené, šťavnaté, solené, mäsový prípravok.</t>
    </r>
  </si>
  <si>
    <t>Celková cena za predmet zákazky bez DPH:</t>
  </si>
  <si>
    <t>DPH:</t>
  </si>
  <si>
    <t>Celková cena za predmet zákazky s DPH (NÁVRH NA PLNENIE KRITÉRIA):</t>
  </si>
  <si>
    <t>Banskobystrický samosprávny kraj</t>
  </si>
  <si>
    <t>Príloha č. 1 Výzvy Špecifikácia položiek a požiadaviek</t>
  </si>
  <si>
    <t>Obchodné meno uchádzača:</t>
  </si>
  <si>
    <t>Sídlo uchádzača:</t>
  </si>
  <si>
    <t>IČO:</t>
  </si>
  <si>
    <t>Právna forma:</t>
  </si>
  <si>
    <t>e-mail:</t>
  </si>
  <si>
    <t>telefonický kontakt:</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</si>
  <si>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</si>
  <si>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</si>
  <si>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</si>
  <si>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Uvedené množstvo tovaru je orientačné a nie je pre OvZP záväzné.</t>
  </si>
  <si>
    <t>Uchádzač vyhlasuje, že * JE / NIE JE platiteľom DPH (uchádzač zakrúžkuje relevantný údaj).</t>
  </si>
  <si>
    <t>V ............................., dňa .........................</t>
  </si>
  <si>
    <t>[uviesť miesto a dátum podpisu]</t>
  </si>
  <si>
    <t xml:space="preserve">[vypísať meno, priezvisko a funkciu
oprávnenej osoby uchádzača]
</t>
  </si>
  <si>
    <t>Predávajúci sa zaväzuje dodávať predmet zmluvy v najvyššej kvalite v súlade so zákonom č. 152/1995 Z.z. o potravinách v znení neskorších predpisov, príslušných vykonávacích predpisov k tomuto zákonu a ďalších záväzných predpisov. Predmet zmluvy musí byť dodaný v 1. akosti a kvalite zodpovedajúcej platným právnym predpisom, veterinárnym a hygienickým normám, tovar musí spĺňať požiadavky zákona č. 152/1995 Z.z., o potravinách v znení neskorších predpisov a vykonávacích predpisov k tomuto zákonu, ďalších všeobecne záväzných platných právnych predpisov, hygienických noriem a Potravinového kódexu SR, bez viditeľných známok mechanického poškodenia alebo kontaminácie. Dodaný predmet zmluvy musí spĺňať súčasne všetky organoleptické požiadavky (vzhľad, farba povrchu a nákroja, konzistencia, vôňa, chuť), ako aj ostatné požiadavky na kvalitu v zmysle Potravinového kódexu Slovenskej republiky. Kupujúci požaduje, aby dodaný predmet zmluvy nebol krehčený (napichovaný, masírovaný), bez akýchkoľvek nástrekov vody či iných látok, s uvedením pôvodu chovu, zabitia a delenia. Ďalej kupujúci požaduje predmet zmluvy aby bol bez obsahu prídavných látok, soli, pridanej vody a iných neželaných zložiek (antibiotiká a pod.), bez použitia separátov alebo iných náhrad (sója, hrach, atď.)</t>
  </si>
  <si>
    <t>ks</t>
  </si>
  <si>
    <t>VAJCIA</t>
  </si>
  <si>
    <t>Čerstvé slepačie vajcia konzumné</t>
  </si>
  <si>
    <t>email:</t>
  </si>
  <si>
    <t>-</t>
  </si>
  <si>
    <t>l</t>
  </si>
  <si>
    <t>bal</t>
  </si>
  <si>
    <t>SOŠ OBCHODU A SLUŽIEB</t>
  </si>
  <si>
    <t>čerstvé, kuchynská úprava</t>
  </si>
  <si>
    <t>čerstvé, kuchynská úprava, s tukom</t>
  </si>
  <si>
    <t>čerstvá</t>
  </si>
  <si>
    <t>kuchynská úprava, čerstvé, bez tuku</t>
  </si>
  <si>
    <t>čerstvé, chladené, kuchynská úprava, , rozobraté na jednotlivé kusy- orech, šál</t>
  </si>
  <si>
    <t>čerstvé, kuchynská úprava, bez kože</t>
  </si>
  <si>
    <t>bravčový bok 94 %, pitná voda, jedlá soľ, konzervačné látky Stabilizátory , max. 2,8 %, obsah tuku: max. 45 %</t>
  </si>
  <si>
    <t>tepelne opracovaná slanina, údená, bezgluténová, bravčový bok bez kosti 85%, pitná voda, jedlá soľ, stabilizátory, konzervačné látky</t>
  </si>
  <si>
    <t>hrúbka min.3 cm</t>
  </si>
  <si>
    <t>bravčové mäso min 80%, pitná voda, soľ</t>
  </si>
  <si>
    <t>čerstvé</t>
  </si>
  <si>
    <t>trvanlivý tepelne neopracovaný mäsový výrobok, vákuovo balené, bravčové mäso, bravčová slanina, hovädzie mäso,jedlá soľ, konzzervačné látky, zmes korenín</t>
  </si>
  <si>
    <t>trvanlivý tepelne neopracovaný mäsový výrobok, bravčové mäso min 81%, slanina, bravčová bielkovina, jedlá soľ, koreniny a extrakty korenín</t>
  </si>
  <si>
    <t xml:space="preserve">trvanlivý tepelne neopracovaný mäsový výrobok, bravčové mäso, bravčová slanina, koreninová zmes korenínjedlá soľ, konzervačná látka </t>
  </si>
  <si>
    <t>bravčové mäso, jedlá soľ, konzervačné látky, zmes korenín</t>
  </si>
  <si>
    <t>75% bravčové mäso, 5% hovädzie mäso, bravčové kože, pitná voda, soliaca zmes, stabilizátory  zmes korenín</t>
  </si>
  <si>
    <t>podiel mäsa min 85%</t>
  </si>
  <si>
    <t>bravčové mäso min 70%, pitná voda, zemiakový škrob, stabilizátory, koreniny, konzervačné látky, jedlá soľ</t>
  </si>
  <si>
    <t>bravčové a hovädzie mäso min 71%, bravčová slanina, voda, bravčové kože, soľ, konzervačné látky, zmes korenín, živočíšna bielkovina, cesnak</t>
  </si>
  <si>
    <t xml:space="preserve">Bravčové mäso podiel min  41%, Hovädzie mäso 28%, Bravčová slanina 23,4%, pitná voda, Jedlá soľ, konzervačná látky, zmes korenín, Cesnak, Stabilizátory </t>
  </si>
  <si>
    <t>bravčové mäso, bravčová slanina, hovädzie mäso, jedlá soľ, konzervačná látky, sušená zelenina, bravčová slanina</t>
  </si>
  <si>
    <t>bravčové mäso, bravčová slanina, hovädzie mäso, soľ, cukor, korenie, koreninový extrakt, živočíšna bielkoviny, konzervačné látky, podiel bravčového mäsa 69% a hov. Mäsa 27%</t>
  </si>
  <si>
    <t>každý pracovný deň medzi 06.00-08.00 hod.</t>
  </si>
  <si>
    <t xml:space="preserve">Minimálne požiadavky na predmet zákazky v zmysle Potravinového kódexu:  </t>
  </si>
  <si>
    <t>banány 1 tr.</t>
  </si>
  <si>
    <t>broskyne 1 tr.</t>
  </si>
  <si>
    <t>citróny 1 tr.</t>
  </si>
  <si>
    <t>grepfruit červený 1 tr.</t>
  </si>
  <si>
    <t>hrozno biele 1 tr.</t>
  </si>
  <si>
    <t>hrozno tmavé 1 tr.</t>
  </si>
  <si>
    <t>hrušky 1 tr.</t>
  </si>
  <si>
    <t>jablká zelené golden delícius 1 tr.</t>
  </si>
  <si>
    <t>jablká červené elize alebo ekvivalent 1 tr.</t>
  </si>
  <si>
    <t>mandarínky 1 tr.</t>
  </si>
  <si>
    <t>melón červený 1 tr.</t>
  </si>
  <si>
    <t>nektarinky 1 tr.</t>
  </si>
  <si>
    <t>pomaranče 1 tr.</t>
  </si>
  <si>
    <t>slivky/ringloty modré</t>
  </si>
  <si>
    <t>cesnak biely 1 tr.</t>
  </si>
  <si>
    <t>cibuľa žltá 1 tr.</t>
  </si>
  <si>
    <t>cibuľka  lahôtková viazanička 1 tr.</t>
  </si>
  <si>
    <t>hlávkový šalát 1 tr.</t>
  </si>
  <si>
    <t>šalát ľadový 1 tr.</t>
  </si>
  <si>
    <t>kapusta biela 1 tr.</t>
  </si>
  <si>
    <t>kapusta červená 1 tr.</t>
  </si>
  <si>
    <t>mrkva 1 tr.</t>
  </si>
  <si>
    <t>paprika PCR 1 tr.</t>
  </si>
  <si>
    <t>paradajky 1 tr.</t>
  </si>
  <si>
    <t>reďkovka  červená viazanička 1 tr.</t>
  </si>
  <si>
    <t>uhorka šalátová 1 tr.</t>
  </si>
  <si>
    <t>repa červená 1 tr.</t>
  </si>
  <si>
    <t>zemiaky prané 1 tr.</t>
  </si>
  <si>
    <t>paprika žltá/červená 1 tr.</t>
  </si>
  <si>
    <t>čínska kapusta 1 tr.</t>
  </si>
  <si>
    <t>brokolica 1 tr.</t>
  </si>
  <si>
    <t>chlieb  krájaný 1200g (rascový, alebo čierny)</t>
  </si>
  <si>
    <t>chlieb  krájaný 1000g (rascový, alebo čierny)</t>
  </si>
  <si>
    <t>chlieb  krájaný 900g (rascový, zemiakový alebo čierny)</t>
  </si>
  <si>
    <t>rožok obyčajný 45g</t>
  </si>
  <si>
    <t>rožok celozrný 45g</t>
  </si>
  <si>
    <t>bageta 120g</t>
  </si>
  <si>
    <t>kaiserka celozrnná 45g</t>
  </si>
  <si>
    <t>cesnakový slimák celozrnný 90g</t>
  </si>
  <si>
    <t>cesnakový uzol celozrnný 80g</t>
  </si>
  <si>
    <t>špaldová žemľa 45g</t>
  </si>
  <si>
    <t>pletenka 130g</t>
  </si>
  <si>
    <t>škvarkový pagáč 80g</t>
  </si>
  <si>
    <t>tekvicový rožok 45g</t>
  </si>
  <si>
    <t>talianska kocka 55g</t>
  </si>
  <si>
    <t>pizza koláč 70g</t>
  </si>
  <si>
    <t>pizza rožok 75g</t>
  </si>
  <si>
    <t>kukuričný croisant 75g</t>
  </si>
  <si>
    <t>syrový slimák 90g</t>
  </si>
  <si>
    <t>špenátový slimák 100g</t>
  </si>
  <si>
    <t>cibuľovo-smotanový pagáč 40g</t>
  </si>
  <si>
    <t>grahamová bagetka 60g</t>
  </si>
  <si>
    <t>bryndzovník 1000g</t>
  </si>
  <si>
    <t>chlebík so slaninkou 140g</t>
  </si>
  <si>
    <t>žemľa 90g</t>
  </si>
  <si>
    <t>vianočka 350g</t>
  </si>
  <si>
    <t>tyčinka puding/nugát 90g</t>
  </si>
  <si>
    <t>škoricové apple 90g</t>
  </si>
  <si>
    <t>škorickový slimák 100g</t>
  </si>
  <si>
    <t>škoricový rožok 90g</t>
  </si>
  <si>
    <t>brioška 52g</t>
  </si>
  <si>
    <t>moravský koláč 90g - rôzne náplne</t>
  </si>
  <si>
    <t>malinová šatôčka 75g</t>
  </si>
  <si>
    <t>lekvárová trhanka 95g</t>
  </si>
  <si>
    <t>čučoriedkový slimák 95g</t>
  </si>
  <si>
    <t>čokoládový croassant 90g</t>
  </si>
  <si>
    <t>lúpačka 95g - rôzne náplne</t>
  </si>
  <si>
    <t>hanácky koláčik 45g</t>
  </si>
  <si>
    <t>glazurovaný koláč 130g</t>
  </si>
  <si>
    <t>rožok pudingový 100g</t>
  </si>
  <si>
    <t>šiška 60g lekvár/nugát</t>
  </si>
  <si>
    <t>bábovka 800g</t>
  </si>
  <si>
    <t>závin rôzne náplne 450g</t>
  </si>
  <si>
    <t>vianočka Dia 350g</t>
  </si>
  <si>
    <t>lúpačka Dia 95g</t>
  </si>
  <si>
    <t>brioška Dia 52g</t>
  </si>
  <si>
    <t>droždie čerstvé 1000g</t>
  </si>
  <si>
    <t>strúhanka 1000g</t>
  </si>
  <si>
    <t>Prepravné podmienky: dodržiavanie predpisov HACCP</t>
  </si>
  <si>
    <t>Bryndza plnotučná 1kg gastro črievko</t>
  </si>
  <si>
    <t>Syr tvrdý neúdený sušina min. 45%</t>
  </si>
  <si>
    <t>Syr tvrdý údený sušina min. 45%</t>
  </si>
  <si>
    <t>Syr tavený 140g/8ks Apetito Lunex línia 10%</t>
  </si>
  <si>
    <t>Syr tavený 140g/8ks Apetito Lunex klasic 60%</t>
  </si>
  <si>
    <t>Syrokrém 150g/3ks Smotanela šunka</t>
  </si>
  <si>
    <t>Syrokrém 150g/3ks Smotanela</t>
  </si>
  <si>
    <t>Syrokrém 60% tuku 1kg /vedierko/</t>
  </si>
  <si>
    <t>Syr tavený Bambino/karička 100g</t>
  </si>
  <si>
    <t>Tvaroh termizovaný 250g</t>
  </si>
  <si>
    <t>Tvaroh 3kg hrudkovaný</t>
  </si>
  <si>
    <t>Tvaroh 250g mäkký hrudkovaný</t>
  </si>
  <si>
    <t>Mlieko acidko 250g 3% tuku, rôzne príchute</t>
  </si>
  <si>
    <t>Smotana kyslá 16% 1kg</t>
  </si>
  <si>
    <t>Tuk hera 250g</t>
  </si>
  <si>
    <t>Tuk Rama  400g</t>
  </si>
  <si>
    <t>Mlieko acidofilné 230 ml</t>
  </si>
  <si>
    <t>Smotana kyslá 1l 24% tuku Cremfine fraiche</t>
  </si>
  <si>
    <t>Smotana trvanlivá 1l 31% tuku Cremefine Profi</t>
  </si>
  <si>
    <t>Smotana trvanlivá 1l 15% Cremefine Profi</t>
  </si>
  <si>
    <t>Tatárska omáčka poricovaná 50x30g</t>
  </si>
  <si>
    <t>Zakysanka 200ml</t>
  </si>
  <si>
    <t>Cottage cheese 180g biely</t>
  </si>
  <si>
    <t>Cottage cheese 180g rozne príchute</t>
  </si>
  <si>
    <t>Syr salámový udený sušina min. 45%</t>
  </si>
  <si>
    <t>Niva gastro min 1,5kg</t>
  </si>
  <si>
    <t>Syr tofu údené 160g</t>
  </si>
  <si>
    <t>Syr hermelín 120g</t>
  </si>
  <si>
    <t>Syr Encián 120g</t>
  </si>
  <si>
    <t>Šalát parížsky 140g</t>
  </si>
  <si>
    <t>Šalát rybací s jogurtom 200g</t>
  </si>
  <si>
    <t>Šalát treska exkluz. 140g</t>
  </si>
  <si>
    <t>brokolica mrazená ružičky 2,5kg</t>
  </si>
  <si>
    <t>cesnak - pasta bez soli 1kg</t>
  </si>
  <si>
    <t>držky mrazené predvarené krájané 1kg</t>
  </si>
  <si>
    <t>fazulkové struky zelené 2,5kg rezané</t>
  </si>
  <si>
    <t>hranolky do rúry 2500g expres</t>
  </si>
  <si>
    <t>hrášok mrazený 350 g</t>
  </si>
  <si>
    <t>kačacie stehná</t>
  </si>
  <si>
    <t>kel rezaný 2kg</t>
  </si>
  <si>
    <t>knedličky zemiakové plnené údeným mäsom 2kg</t>
  </si>
  <si>
    <t>knedličky zemiakové tvarohové s jahodovou plnkou 2kg</t>
  </si>
  <si>
    <t>knedlíky plnené slivkouvou náplňou 2kg</t>
  </si>
  <si>
    <r>
      <t xml:space="preserve">kurací stehený steak Gastro </t>
    </r>
    <r>
      <rPr>
        <sz val="9"/>
        <color rgb="FF000000"/>
        <rFont val="Calibri"/>
        <family val="2"/>
        <charset val="238"/>
      </rPr>
      <t>/vykostené horné stehno bez kože/</t>
    </r>
  </si>
  <si>
    <t>kuracia polievková zmes/kuracie trupy</t>
  </si>
  <si>
    <t>kuracie pečeň mrazená</t>
  </si>
  <si>
    <r>
      <t xml:space="preserve">kuracie stehenné plátky na tácke </t>
    </r>
    <r>
      <rPr>
        <sz val="8"/>
        <color rgb="FF000000"/>
        <rFont val="Calibri"/>
        <family val="2"/>
        <charset val="238"/>
      </rPr>
      <t xml:space="preserve"> /vykostené horné stehno s kožou/-balenie cca 400g</t>
    </r>
  </si>
  <si>
    <t>kuracie stehno kalibrované 260 g</t>
  </si>
  <si>
    <t>losos filety 150g - Gastro balenie</t>
  </si>
  <si>
    <r>
      <t xml:space="preserve">morčací stehený plátok gastro </t>
    </r>
    <r>
      <rPr>
        <sz val="9"/>
        <color rgb="FF000000"/>
        <rFont val="Calibri"/>
        <family val="2"/>
        <charset val="238"/>
      </rPr>
      <t>/vykostené horné stehno/</t>
    </r>
  </si>
  <si>
    <t>morčacie prsia gastro</t>
  </si>
  <si>
    <t>mrazený karfiol balenie 2,5kg</t>
  </si>
  <si>
    <t>pirohy s marhuľovým lekvárom 2kg</t>
  </si>
  <si>
    <t>pirohy so zemiakovo-bryndzovou nápňou 2kg</t>
  </si>
  <si>
    <t>špenát mrazený 2,5kg</t>
  </si>
  <si>
    <t>šúlance s tvarohovou náplňou 2kg</t>
  </si>
  <si>
    <t>tekvica strúhaná 4kg</t>
  </si>
  <si>
    <t>tilapia filety 95% - Gastro 5 kg</t>
  </si>
  <si>
    <t>zeleninová zmes 2,5kg bretánska</t>
  </si>
  <si>
    <t>zeleninová zmes 2,5kg čínska</t>
  </si>
  <si>
    <t>zeleninová zmes 2,5kg francúzska</t>
  </si>
  <si>
    <t>zeleninová zmes 2,5kg jarná</t>
  </si>
  <si>
    <t>zeleninová zmes 2,5kg kúpeľná zmes</t>
  </si>
  <si>
    <t>zeleninová zmes 2,5kg mexická</t>
  </si>
  <si>
    <t xml:space="preserve">zeleninová zmes 2,5kg podsviečková </t>
  </si>
  <si>
    <t>zeleninová zmes 2,5kg polievková</t>
  </si>
  <si>
    <t>zeleninová zmes 2,5kg polievková 6 mix</t>
  </si>
  <si>
    <t>lokše zemiakové 10ks*60g</t>
  </si>
  <si>
    <t>podľa objednávky minimálne 1x mesačne</t>
  </si>
  <si>
    <t>ČERSTVÉ MÄSO A MÄSOVÉ VÝROBKY</t>
  </si>
  <si>
    <t>Bravčová krkovička b.k KU - čerstvá bravčová krkovička špeciálne upravená, ktorou je vykostená krkovička bez lopatkovej chrupavky, svaloviny nad chrupavkou a strapcovitých zvyškov mäsa, pričom povrchové krytie tuku sa upraví až na svalovinu.</t>
  </si>
  <si>
    <t xml:space="preserve">Bravčové karé bez kosti  a tuku -  čerstvé bravčové karé bez kosti špeciálne upravené, ktorým je vykostené karé zbavené povrchového tuku až na svalovinu a strapcovitých zvyškov mäsa, pričom sa oddelia mäsové časti boku.       </t>
  </si>
  <si>
    <t xml:space="preserve">Bravčové pliecko bez kosti a kože - čerstvé plece bez kosti, kolienka a kože, ktorým je časť jatočne opracovaného tela vykostená, bez hlbokých zárezov do mäsa, bez kože a kĺbových puzdier; tukové pokrytie môže byť najviac do hrúbky 1 cm.     </t>
  </si>
  <si>
    <t xml:space="preserve">Bravčové stehno bez kosti - čerstvé bravčové stehno bez kosti, špeciálna  kuchynská úprava - rozobraté na jednotlivé kusy - orech, šály.     </t>
  </si>
  <si>
    <t>Hovädzie pliecko b.k. býk  KU - čerstvé hovädzie plece bez kosti špeciálne upravené, ktorým je plece vykostené bez loja, bez nožiny a svaloviny predlaktia, bez plátku z vnútornej strany lopatky, koncových šliach a strapcovitých zvyškov mäsa.</t>
  </si>
  <si>
    <t>Hovädzí roštenec BK - kuchynská úprava - býk, podlhovastý sval oválneho tvaru, najmä u starších kusov je prerastaná aj vnútrosvalovým tukom, čím vzniká tzv. mramorovanie mäsa. Povrch je pokrytý jemnou blanou, prípustný je aj výskyt nesúvislého tukového krytia.</t>
  </si>
  <si>
    <t>Hovädzia sviečková falošná - kuchynská úprava - býk, bedrový stehenný sval na tele hovädzieho dobytka.</t>
  </si>
  <si>
    <t>Hovädzí môčing - býk (kuchynské opracovanie)</t>
  </si>
  <si>
    <t>Hovädzie zadné stehno bez kosti chladené - čerstvé hovädzie stehno bez kosti špeciálne upravené, ktorým je vykostené stehno rozdelené po blanách na jednotlivé šály, valec, predstehno a kvetovú špičku, ktorých povrch je upravený až na povrchovú blanu svalov, bez loja, s oddeleným korbáčikom a plátkom vrchného šálu, bez mäkkých šliach a strapcovitých zvyškov mäsa.</t>
  </si>
  <si>
    <t>Údená krkovička bez kosti   KU - údená bravčová krkovička špeciálne upravená, ktorou je vykostená krkovička bez lopatkovej chrupavky, svaloviny nad chrupavkou a strapcovitých zvyškov mäsa, pričom povrchové krytie tuku sa upraví až na svalovinu.</t>
  </si>
  <si>
    <t>Údené bravčové rebrá mäsité</t>
  </si>
  <si>
    <t xml:space="preserve">Údená rolka z pleca - vákuovo balené-Zloženie: bravčové plece 65 %, Pitná voda, Stabilizátory: E 450, E 451, Modifikovaný kukuričný škrob: E 1422, Živočíšna bielkovina (bravčová), Dextróza, Maltodextrín, Zahusťovadlo: E 407, Antioxidanty: E 316, E 300, Regulátor kyslosti: E 331, Extrakty korenín, Aróma, Soliaca zmes (jedlá soľ, konzervačná látka: E 250), Zemiakový škrob                                                           </t>
  </si>
  <si>
    <t>údené lahôdkové karé b.k.</t>
  </si>
  <si>
    <t>Cesnaková klobasa podiel mäsa min. br. mäso 57 % alebo ekvivaletná náhrada</t>
  </si>
  <si>
    <t>Gothajská saláma podiel mäsa min. hov. 16%, bravč. 30 %, slanina 10 % alebo ekvivaletná náhrada</t>
  </si>
  <si>
    <t xml:space="preserve">Liptovská saláma podiel mäsa min. 51 % br.+ hov. mäso alebo ekvivaletná náhrada </t>
  </si>
  <si>
    <t xml:space="preserve">Saláma jemná kuracia min. 35 % mäsa alebo ekvivaletná náhrada </t>
  </si>
  <si>
    <t>šunkový nárez min. 45% mäsa alebo ekvivaletná náhrada</t>
  </si>
  <si>
    <t>Debrecínska br. Pečienka podiel mäsa min. 92 % br. Karé alebo ekvivaletná náhrada</t>
  </si>
  <si>
    <t>Hydinový nárez podiel mäsa min. 65 %  alebo ekvivaletná náhrada</t>
  </si>
  <si>
    <t>šunka štandard podiel mäsa min. 64 % alebo ekvivaletná náhrada</t>
  </si>
  <si>
    <t>šunka špeciál podiel mäsa min. 92 % alebo ekvivaletná náhrada</t>
  </si>
  <si>
    <t>Zámocká šunka podiel mäsa min. 53% bravč. alebo ekvivaletná náhrada</t>
  </si>
  <si>
    <t>morčacia šunka podiel mäsa min. 55% bravč. alebo ekvivaletná náhrada</t>
  </si>
  <si>
    <t>šunková saláma podiel mäsa min. 65 % alebo ekvivaletná náhrada</t>
  </si>
  <si>
    <t>Hubert saláma podiel mäsa jelenie mäso 34 %, bravčové mäso 47 %, bravčová slanina 12 %, pitná voda, jedlá soľ alebo ekvivaletná náhrada</t>
  </si>
  <si>
    <t>Malokarpatská saláma podiel mäsa min. 66 % br., 30 % hov. alebo ekvivaletná náhrada</t>
  </si>
  <si>
    <t>Nitran saláma podiel mäsa min. 69 % br., 27 % hov. alebo ekvivaletná náhrada</t>
  </si>
  <si>
    <t>jemnozrnná saláma podiel mäsa min. 57 % br., 29 % hov. alebo ekvivaletná náhrada</t>
  </si>
  <si>
    <t>Vysočina saláma podiel mäsa min. br. 78 %, hov. 17 % alebo ekvivaletná náhrada</t>
  </si>
  <si>
    <t>Údená klobása domáca - Bravčové mäso,soľ, červená mletá paprika, rozpučený cesnak, mletá rasca, čierne mleté korenie, črevá.</t>
  </si>
  <si>
    <t>Klobása bravčová sušená -Bravčové mäso,soľ, červená mletá paprika, rozpučený cesnak, mletá rasca, čierne mleté korenie, črevá.</t>
  </si>
  <si>
    <t>Klobása bravčová na pečenie - Bravčové mäso,soľ, červená mletá paprika, rozpučený cesnak, mletá rasca, čierne mleté korenie, črevá.</t>
  </si>
  <si>
    <t>Jaternica - Zloženie : Bravčové mäso min. 39%, bravčové srdce a jazyk min. 19%, bravčové kože min. 18%, pitná voda, jačmenné krúpy, cibuľa, cesnak, jedlá soľ, koreniny.</t>
  </si>
  <si>
    <t>Klobása šunková podiel mäsa min. 65% bravč. alebo ekvivaletná náhrada</t>
  </si>
  <si>
    <t>Exkluziv párky minimálny podiel mäsa 90%</t>
  </si>
  <si>
    <t>Párky obyčajné - Zloženie: Bravčové mäso min. 40 %, hovädzie mäso min. 23 %, pitná voda, zemiakový škrob, jedlá soľ.</t>
  </si>
  <si>
    <t>Oškvarky bravčové</t>
  </si>
  <si>
    <t>Párky bratislavské - Zloženie : bravčové mäso min. 50%, hovädzie mäso min. 16%, pitná voda, bravčové kože min. 19%, bravčová slanina min. 8 %, jedlá soľ</t>
  </si>
  <si>
    <t>Pečeňový syr podiel min. br. pečeň 43 %, slanina 10 %, br. mäso 12 % alebo ekvivaletná náhrada</t>
  </si>
  <si>
    <t>Sekaná pečená  podiel min. 37% bravč. Mäsa alebo ekvivaletná náhrada</t>
  </si>
  <si>
    <t>Gazdovská slanina - Zloženie: bravčová slanina, pitná voda, soľ, rasca.</t>
  </si>
  <si>
    <t>Slanina oravská br. bok podiel mäsa min. 85,5 % alebo ekvivaletná náhrada</t>
  </si>
  <si>
    <t>Špekačky - Zloženie: Bravčové mäso min. 62 %, Hovädzie mäso min. 19 %, pitná voda</t>
  </si>
  <si>
    <t>Tlačenka bravčová podiel min. br. mäso min. 40 % alebo ekvivaletná náhrada</t>
  </si>
  <si>
    <t>Tlačenka údená - Zloženie : bravčové hlavy min. 28 %, bravčové vnútornosti min. 29 %, bravčové mäso min. 20%, bravčové kože min. 8%, pitná voda min. 10%, jedlá soľ, čierne korenie, cesnak.</t>
  </si>
  <si>
    <t>Tlačenka hydinová - Zloženie : kuracie mäso min.38%, bravčové kože min. 22%, pitná voda, jedlá soľ, cesnak, koreniny.</t>
  </si>
  <si>
    <t>Točený kabanos podiel mäsa min 3% hov., 40% bravč. alebo ekvivaletná náhrada</t>
  </si>
  <si>
    <t>Bravčová masť 0,5kg</t>
  </si>
  <si>
    <t>bukovinka saláma podiel mäsa min. brav.75%, hov.5% alebo ekvivaletná náhrada</t>
  </si>
  <si>
    <t>strážovská saláma, podiel mäsa min. brav.60%, hov.6% alebo ekvivaletná náhrada</t>
  </si>
  <si>
    <r>
      <t xml:space="preserve">Frekvencia dodávok: </t>
    </r>
    <r>
      <rPr>
        <sz val="12"/>
        <color theme="1"/>
        <rFont val="Calibri"/>
        <family val="2"/>
        <charset val="238"/>
        <scheme val="minor"/>
      </rPr>
      <t>denne, možnosť zlúčiť dodávky vzhľadom na prevádzku počas štatných sviatkov a dní pracovného pokoja</t>
    </r>
  </si>
  <si>
    <t>Olej Raciol  1l repkový</t>
  </si>
  <si>
    <t>Olej Raciol  1l Slnečnicový</t>
  </si>
  <si>
    <t>Olej Raciol  2l repkový</t>
  </si>
  <si>
    <t>Olej Raciol  2l slnečnicový</t>
  </si>
  <si>
    <t>Olej Raciol  5l repkový</t>
  </si>
  <si>
    <t>Olej Raciol  5l slnečnicový</t>
  </si>
  <si>
    <t>Olej Raciol 10l repkový</t>
  </si>
  <si>
    <t xml:space="preserve">Múka  1kg 00 extra </t>
  </si>
  <si>
    <t>Múka  1kg polohrubá</t>
  </si>
  <si>
    <t xml:space="preserve">Múka  1kg hrubá Zl.klas </t>
  </si>
  <si>
    <t>Zem.Škrob Solamyl 200g Dr.Oetker</t>
  </si>
  <si>
    <t>Ovsené vločky 400g výberové</t>
  </si>
  <si>
    <t>Cukor kryštálový 1kg</t>
  </si>
  <si>
    <t>Cukor práškový 1kg</t>
  </si>
  <si>
    <t>Cukor vanilínový 1kg</t>
  </si>
  <si>
    <t>Cest.Tarhoňa   400g vaječ.</t>
  </si>
  <si>
    <t>Cest.Vretená   500g semolinové</t>
  </si>
  <si>
    <t>Cest.Fliačky  5kg semolinové</t>
  </si>
  <si>
    <t>Cest.Kolienka  500g malé semol.</t>
  </si>
  <si>
    <t>Cest.Mašle 5kg semol.</t>
  </si>
  <si>
    <t>Cest.Mušle 500g semol.</t>
  </si>
  <si>
    <t>Cest.Rezance šir. 5kg semol.</t>
  </si>
  <si>
    <t>Cest.Rúrky  5kg semol.</t>
  </si>
  <si>
    <t>Cest.Špagety  500g semolinové</t>
  </si>
  <si>
    <t>Cest.Špagety  5kg semolinové</t>
  </si>
  <si>
    <t>Cest.Špirály  5kg semol.</t>
  </si>
  <si>
    <t>Cest.Tarhoňa  5kg semolinové</t>
  </si>
  <si>
    <t>Cest.Vretená  5kg semol.</t>
  </si>
  <si>
    <t>Cest.Kolienka 250g bezlepk.</t>
  </si>
  <si>
    <t>Cest.Niťovky   250g bezlepk.</t>
  </si>
  <si>
    <t>Cest.Špagety 250g bezlepk.</t>
  </si>
  <si>
    <t>Cest.Špirály 250g bezlepk.</t>
  </si>
  <si>
    <t>Cest.Tarhoňa 250g bezlepk.</t>
  </si>
  <si>
    <t>Múka 1kg bezlepková UNI</t>
  </si>
  <si>
    <t>Piškóty detské 120g bezlep.</t>
  </si>
  <si>
    <t>Strúhanka bezlepková 350g</t>
  </si>
  <si>
    <t>Dráčik bezlakt.smot.krém vanilkový 80g</t>
  </si>
  <si>
    <t>Kokosový jogurt ALPRO 120g ananás</t>
  </si>
  <si>
    <t>Soľ stolová  1kg</t>
  </si>
  <si>
    <t>Cícer 500g suchý</t>
  </si>
  <si>
    <t xml:space="preserve">Fazuľa biela  5kg </t>
  </si>
  <si>
    <t xml:space="preserve">Fazuľa farebná   500g </t>
  </si>
  <si>
    <t xml:space="preserve">Fazuľa farebná  5kg </t>
  </si>
  <si>
    <t xml:space="preserve">Hrach žltý lúp. 500g </t>
  </si>
  <si>
    <t xml:space="preserve">Hrach žltý lúp. 5kg </t>
  </si>
  <si>
    <t xml:space="preserve">Poliev.mix zo strukovín 500g </t>
  </si>
  <si>
    <t xml:space="preserve">Šošovica  500g </t>
  </si>
  <si>
    <t xml:space="preserve">Šošovica veľkozrnná 5kg </t>
  </si>
  <si>
    <t>Sójové kocky 90g Alfa Sorti</t>
  </si>
  <si>
    <t>Sójové rezance  AB 90g</t>
  </si>
  <si>
    <t xml:space="preserve">DV Banánová 85%190g </t>
  </si>
  <si>
    <t xml:space="preserve">DV Broskyňová 190g </t>
  </si>
  <si>
    <t xml:space="preserve">DV Jablková 190g </t>
  </si>
  <si>
    <t xml:space="preserve">DV Jablkové pyré 720g </t>
  </si>
  <si>
    <t xml:space="preserve">DV Jahodová 190g </t>
  </si>
  <si>
    <t xml:space="preserve">DV Malinová 190g </t>
  </si>
  <si>
    <t xml:space="preserve">DV Marhuľová 190g </t>
  </si>
  <si>
    <t xml:space="preserve">DV Slivková 190g </t>
  </si>
  <si>
    <t xml:space="preserve">DV Višňová 190g </t>
  </si>
  <si>
    <t xml:space="preserve">Kompót Ananás  850g  kúsky </t>
  </si>
  <si>
    <t>Kompót Ananás kúsky  3050g/3100ml</t>
  </si>
  <si>
    <t xml:space="preserve">Kompót Broskyne 3100ml kocky </t>
  </si>
  <si>
    <t xml:space="preserve">Kompót Broskyne 3500g </t>
  </si>
  <si>
    <t xml:space="preserve">Kompót Čerešne bez kôstky 3500g </t>
  </si>
  <si>
    <t xml:space="preserve">Kompót Hrozno 2650ml/2600g </t>
  </si>
  <si>
    <t xml:space="preserve">Kompót Hrušky 3200g lúpané </t>
  </si>
  <si>
    <t xml:space="preserve">Kompót Jablká 3200g štvrtené lúpané </t>
  </si>
  <si>
    <t>Kompót Jablká kocky 3200g s mango arómou</t>
  </si>
  <si>
    <t>Kompót Jablká rezy/strúhané/ 3200g "R"</t>
  </si>
  <si>
    <t xml:space="preserve">Kompót Jablká s ananásovou príchuťou 3200g </t>
  </si>
  <si>
    <t xml:space="preserve">Kompót Jahody  820g/850ml </t>
  </si>
  <si>
    <t xml:space="preserve">Kompót Jahody 2550g/2650ml </t>
  </si>
  <si>
    <t>Kompót Mandarínky  850g</t>
  </si>
  <si>
    <t xml:space="preserve">Kompót Mandarínky 2650g </t>
  </si>
  <si>
    <t>Kompót Marhule  660g/720ml polené "R"/</t>
  </si>
  <si>
    <t xml:space="preserve">Kompót Marhule 3400g polené </t>
  </si>
  <si>
    <t>Kompót Slivky bez kôstky 3600g "R"</t>
  </si>
  <si>
    <t xml:space="preserve">Kompót Višne bez kôstky 3500g </t>
  </si>
  <si>
    <t xml:space="preserve">SZ Cesnak.pasta  800g </t>
  </si>
  <si>
    <t>SZ Cesnak.pasta 4000g  70%</t>
  </si>
  <si>
    <t>SZ Č.repa 3400g strúhaná "R"</t>
  </si>
  <si>
    <t>SZ Č.repa 3500g kocky "R"</t>
  </si>
  <si>
    <t xml:space="preserve">SZ Čalamáda 3400g </t>
  </si>
  <si>
    <t>SZ Fazuľ.struky  660g/720ml žlté</t>
  </si>
  <si>
    <t>SZ Fazuľ.struky  680g/720ml zelené</t>
  </si>
  <si>
    <t>SZ Fazuľ.struky 3500g  žlté</t>
  </si>
  <si>
    <t>SZ Fazuľ.struky 3500g zelené</t>
  </si>
  <si>
    <t>SZ Feferóny  320g guľaté</t>
  </si>
  <si>
    <t xml:space="preserve">SZ Feferóny  620g guľaté </t>
  </si>
  <si>
    <t xml:space="preserve">SZ Feferóny  630g Baranie rohy </t>
  </si>
  <si>
    <t xml:space="preserve">SZ Hrášok slaný  690g/720ml sklo </t>
  </si>
  <si>
    <t xml:space="preserve">SZ Hrášok slaný 2500g </t>
  </si>
  <si>
    <t xml:space="preserve">SZ Hrášok slaný 850ml  800g </t>
  </si>
  <si>
    <t xml:space="preserve">SZ Chreník 670g </t>
  </si>
  <si>
    <t xml:space="preserve">SZ Kapusta biela 3300g </t>
  </si>
  <si>
    <t xml:space="preserve">SZ Kapusta biela 640g/720ml </t>
  </si>
  <si>
    <t xml:space="preserve">SZ Kapusta červ.  700g </t>
  </si>
  <si>
    <t xml:space="preserve">SZ Kapusta červ. 3300g </t>
  </si>
  <si>
    <t>SZ Kapusta kvas. 650g</t>
  </si>
  <si>
    <t xml:space="preserve">SZ Kapusta kvas.3500g </t>
  </si>
  <si>
    <t xml:space="preserve">SZ Karotka s hráš. 640g </t>
  </si>
  <si>
    <t xml:space="preserve">SZ Kečup   900g jemný </t>
  </si>
  <si>
    <t>SZ Kôpor v soli 620g  ,,R,,</t>
  </si>
  <si>
    <t xml:space="preserve">SZ Kukurica sladká 2120g </t>
  </si>
  <si>
    <t xml:space="preserve">SZ Lečo zelenin. 670g </t>
  </si>
  <si>
    <t>SZ Lečo zelenin.3500g "R"</t>
  </si>
  <si>
    <t>SZ Paprika červ. 630g rezy "R"</t>
  </si>
  <si>
    <t xml:space="preserve">SZ Paradajkový pretl.  140g </t>
  </si>
  <si>
    <t xml:space="preserve">SZ Paradajkový pretl.  700g </t>
  </si>
  <si>
    <t xml:space="preserve">SZ Paradajkový pretl.  800g </t>
  </si>
  <si>
    <t xml:space="preserve">SZ Paradajky lúpané krájané 2650ml </t>
  </si>
  <si>
    <t>SZ Šalát Senecký 3400g  kap.cib.mrk.uhor.</t>
  </si>
  <si>
    <t xml:space="preserve">SZ Šalát Školský 3400g </t>
  </si>
  <si>
    <t>SZ Šalát Zimný DL 1650g kap.,mrkva, cibuľa,uhorky</t>
  </si>
  <si>
    <t xml:space="preserve">SZ Šampiň.krájané  800g/850ml </t>
  </si>
  <si>
    <t xml:space="preserve">SZ Šampiň.krájané 2550g </t>
  </si>
  <si>
    <t xml:space="preserve">SZ Uhorky 6,7-9cm  670g/720ml </t>
  </si>
  <si>
    <t xml:space="preserve">SZ Uhorky 7-9cm 3500g </t>
  </si>
  <si>
    <t xml:space="preserve">SZ Zeler na rezance 4000g </t>
  </si>
  <si>
    <t xml:space="preserve">Džem Čučoriedky  PVC  4kg </t>
  </si>
  <si>
    <t xml:space="preserve">Džem Jahodový  4kg PVC  </t>
  </si>
  <si>
    <t xml:space="preserve">Džem Marhuľový  4kg  PVC </t>
  </si>
  <si>
    <t xml:space="preserve">Džem porc.čučoried.48x20g BTK  </t>
  </si>
  <si>
    <t xml:space="preserve">Džem porc.jahodový 48x20g  BTK  </t>
  </si>
  <si>
    <t xml:space="preserve">Džem porc.marhuľ.48x20g BTK </t>
  </si>
  <si>
    <t xml:space="preserve">Džem porc.ríbezľový 48x20g </t>
  </si>
  <si>
    <t xml:space="preserve">Džem porc.višňový 48x20g </t>
  </si>
  <si>
    <t xml:space="preserve">Lekvár Slivkový  4kg </t>
  </si>
  <si>
    <t>Lekvár Slivkový  7kg R.S.K</t>
  </si>
  <si>
    <t xml:space="preserve">Marmeláda Jahodová  4kg </t>
  </si>
  <si>
    <t xml:space="preserve">Marmeláda Marhuľová  4kg </t>
  </si>
  <si>
    <t xml:space="preserve">Marmeláda zmes  4kg </t>
  </si>
  <si>
    <t>Med kvetový 500g Medas SK</t>
  </si>
  <si>
    <t>Med včelí porc.60x20g</t>
  </si>
  <si>
    <t>DV Jablko-broskyňová 190g DIA</t>
  </si>
  <si>
    <t xml:space="preserve">DV Jablková 190g DIA </t>
  </si>
  <si>
    <t xml:space="preserve">DV Ovocné pyré jablko-broskyňa DIA 115g </t>
  </si>
  <si>
    <t xml:space="preserve">Džem DIA Jahodový 230g </t>
  </si>
  <si>
    <t xml:space="preserve">Džem DIA Lesná zmes 230g </t>
  </si>
  <si>
    <t xml:space="preserve">Džem DIA Marhuľový 230g </t>
  </si>
  <si>
    <t xml:space="preserve">Džem DIA porc.jahoda 48x20g </t>
  </si>
  <si>
    <t xml:space="preserve">Džem DIA porc.marhuľ.48x20g </t>
  </si>
  <si>
    <t>Kompót Broskyne  660g DIA</t>
  </si>
  <si>
    <t xml:space="preserve">Kompót Čerešne bez kôstky 660g DIA </t>
  </si>
  <si>
    <t xml:space="preserve">Kompót Jablká  680g DIA </t>
  </si>
  <si>
    <t>Kompót Marhule  660g DIA</t>
  </si>
  <si>
    <t xml:space="preserve">Kompót Slivky DIA bez kôstky  700g </t>
  </si>
  <si>
    <t>Obl.Dia Ela čokoládová 40g IDC</t>
  </si>
  <si>
    <t>Obl.Dia Ela lieskooriešková  40g IDC</t>
  </si>
  <si>
    <t>Obl.Dia Ela nugátová 40g IDC</t>
  </si>
  <si>
    <t>Obl.Dia Ela vanilková 40g IDC</t>
  </si>
  <si>
    <t>Obl.Dia Fabi 35g kakaové Peč.LM</t>
  </si>
  <si>
    <t>Obl.Dia Napolitanka 50g Hazelnut Kraš</t>
  </si>
  <si>
    <t>Obl.Diabeta 100g Venčeky vaječné Peč.LM</t>
  </si>
  <si>
    <t>Obl.Diabeta 110g polomáčané suš. Peč.LM</t>
  </si>
  <si>
    <t>Obl.Diabeta 25g /tortička/ orieš.máčaná Peč.LM</t>
  </si>
  <si>
    <t>Obl.Diabeta 32g arašidová Peč.LM</t>
  </si>
  <si>
    <t>Obl.Diabeta 32g kakaová Peč.LM</t>
  </si>
  <si>
    <t>Obl.Diabeta 32g oriešková Peč.LM</t>
  </si>
  <si>
    <t>Obl.Diabeta 32g smotanová Peč.LM</t>
  </si>
  <si>
    <t>Obl.Diabeta 60g jahodová Peč.LM</t>
  </si>
  <si>
    <t>Obl.DiaFabi 25g brusnicova Peč.LM</t>
  </si>
  <si>
    <t>Obl.Trojhránky 50g DIA Dialine</t>
  </si>
  <si>
    <t>Perník 60g DIA Dialine</t>
  </si>
  <si>
    <t>Piškóty Dia 120g celozrnné Diabeta Peč.LM</t>
  </si>
  <si>
    <t>Sladidlo so stéviou 150g</t>
  </si>
  <si>
    <t>Sladidlo Sorbit 200g práškové DIA</t>
  </si>
  <si>
    <t>SZ Šalát Senecký  640g DIA</t>
  </si>
  <si>
    <t>SZ Uhorky 7-9cm  680g DIA</t>
  </si>
  <si>
    <t xml:space="preserve">Kor.Biele ml. 20g </t>
  </si>
  <si>
    <t xml:space="preserve">Kor.Citr.kôra 13g </t>
  </si>
  <si>
    <t>Kor.Čierne 500g</t>
  </si>
  <si>
    <t>Kor.Čierne ml. 500g  štandard</t>
  </si>
  <si>
    <t xml:space="preserve">Kor.Grill Kura 500g </t>
  </si>
  <si>
    <t xml:space="preserve">Kor.Gulášové   50g </t>
  </si>
  <si>
    <t xml:space="preserve">Kor.Kari 500g </t>
  </si>
  <si>
    <t xml:space="preserve">Kor.Klinček celý 20g </t>
  </si>
  <si>
    <t xml:space="preserve">Kor.Muškátový kvet ml. 20g </t>
  </si>
  <si>
    <t xml:space="preserve">Kor.Muškátový orech ml.20g </t>
  </si>
  <si>
    <t xml:space="preserve">Kor.Nové celé 500g </t>
  </si>
  <si>
    <t xml:space="preserve">Kor.Nové ml. 20g štandard </t>
  </si>
  <si>
    <t xml:space="preserve">Kor.Zm.Zemiaky  500g </t>
  </si>
  <si>
    <t xml:space="preserve">Paprika sladká  500g štandard </t>
  </si>
  <si>
    <t xml:space="preserve">Rasca celá 500g  </t>
  </si>
  <si>
    <t xml:space="preserve">Rasca mletá  500g </t>
  </si>
  <si>
    <t xml:space="preserve">Škorica mletá 250g </t>
  </si>
  <si>
    <t xml:space="preserve">Kor.Grilovacie   50g </t>
  </si>
  <si>
    <t xml:space="preserve">Kor.Kura pečené   30g korenin.soľ </t>
  </si>
  <si>
    <t xml:space="preserve">Kor.Zm.Bravčové pečené  30g s koreninami </t>
  </si>
  <si>
    <t xml:space="preserve">Kor.Zm.Čína   25g  </t>
  </si>
  <si>
    <t xml:space="preserve">Kor.Zm.Ryby   30g s koreninami </t>
  </si>
  <si>
    <t xml:space="preserve">Bobkový list  100g </t>
  </si>
  <si>
    <t xml:space="preserve">Kor.Majoránka 100g čistená </t>
  </si>
  <si>
    <t xml:space="preserve">Kor.Provensálske  15g </t>
  </si>
  <si>
    <t xml:space="preserve">Suš.Pažítka 100g Gastro </t>
  </si>
  <si>
    <t xml:space="preserve">Suš.Petržlen.vňať 100g </t>
  </si>
  <si>
    <t xml:space="preserve">Ocot 8% 1l folia </t>
  </si>
  <si>
    <t xml:space="preserve">TK Worchestr.omáčka   1l </t>
  </si>
  <si>
    <t>Nát.Bôčiková  75g Al</t>
  </si>
  <si>
    <t xml:space="preserve">Nát.Bôčiková 115g Al  </t>
  </si>
  <si>
    <t xml:space="preserve">Nát.Bôčiková 48g Al </t>
  </si>
  <si>
    <t xml:space="preserve">Nát.Desiatová  48g </t>
  </si>
  <si>
    <t xml:space="preserve">Nát.Desiatová 115g Al </t>
  </si>
  <si>
    <t xml:space="preserve">Nát.Extra krém 115g Al  </t>
  </si>
  <si>
    <t xml:space="preserve">Nát.Extra krém 48g AL </t>
  </si>
  <si>
    <t xml:space="preserve">Nát.Hydinový krém  48g AL </t>
  </si>
  <si>
    <t xml:space="preserve">Nát.Hydinový krém  75g AL jemný </t>
  </si>
  <si>
    <t xml:space="preserve">Nát.Hydinový krém 115g EO/AL </t>
  </si>
  <si>
    <t>Nát.Lahôdková paštéta 115g Al</t>
  </si>
  <si>
    <t xml:space="preserve">Nát.Majka  75g Al </t>
  </si>
  <si>
    <t xml:space="preserve">Nát.Májkrém  120g AL </t>
  </si>
  <si>
    <t>Nát.Majkrém  48g Al</t>
  </si>
  <si>
    <t xml:space="preserve">Nát.Pali  48g  Al </t>
  </si>
  <si>
    <t xml:space="preserve">Nát.Pali  75g Al </t>
  </si>
  <si>
    <t>Nát.Pali 190g</t>
  </si>
  <si>
    <t>Nát.Paštéta s husacinou 115g Al</t>
  </si>
  <si>
    <t>Nát.Paštéta s kačacinou 115g Al</t>
  </si>
  <si>
    <t xml:space="preserve">Nát.Pečeňový krém  48g </t>
  </si>
  <si>
    <t xml:space="preserve">Nát.Pečeňový krém 115g Al </t>
  </si>
  <si>
    <t>Nát.Pečeňový krém 190g  (pečeňovka)</t>
  </si>
  <si>
    <t xml:space="preserve">Nát.Pionier  75g AL </t>
  </si>
  <si>
    <t>Nát.Pipi krém 115g Al</t>
  </si>
  <si>
    <t xml:space="preserve">Nát.Super krém 48g Al </t>
  </si>
  <si>
    <t xml:space="preserve">Nát.Super krém Al 115g </t>
  </si>
  <si>
    <t xml:space="preserve">Nát.Svačinka  48g Al </t>
  </si>
  <si>
    <t xml:space="preserve">Nát.Svačinka  75g Al  </t>
  </si>
  <si>
    <t>Nát.Svačinka 190g</t>
  </si>
  <si>
    <t xml:space="preserve">Ryby Makrela v oleji 170g </t>
  </si>
  <si>
    <t xml:space="preserve">Ryby Sleď olej 170g filety </t>
  </si>
  <si>
    <t>Ryby Sleď tomato 170g filety  EO</t>
  </si>
  <si>
    <t xml:space="preserve">Ryby Treščia pečeň 115g  EO </t>
  </si>
  <si>
    <t xml:space="preserve">Ryby Tuniak olej kúsky 185g </t>
  </si>
  <si>
    <t xml:space="preserve">Ryby Tuniak olej sendv. 185g </t>
  </si>
  <si>
    <t xml:space="preserve">Ryby Tuniak olej sendvič.1705g </t>
  </si>
  <si>
    <t xml:space="preserve">Ryby Tuniak vl.šť. sendv.185g </t>
  </si>
  <si>
    <t xml:space="preserve">Ryby Tuniak vl.šťava  kúsky 185g </t>
  </si>
  <si>
    <t>Obl. Croissant kakao 55g</t>
  </si>
  <si>
    <t>Obl.Gerlašky 35g arašidové PLH</t>
  </si>
  <si>
    <t>Obl.Mila rezy 50g IDC</t>
  </si>
  <si>
    <t>Obl.Pern.60g marhuľový</t>
  </si>
  <si>
    <t>Obl.Pern.60g ríbezľový</t>
  </si>
  <si>
    <t>Obl.Vesna 50g IDC</t>
  </si>
  <si>
    <t>Obl.Zlaté Club 140g</t>
  </si>
  <si>
    <t>Džús 250ml Jablko višňa 100%</t>
  </si>
  <si>
    <t>Džús 250ml Jablko-mrkva 100%</t>
  </si>
  <si>
    <t>Džús 250ml Pomaranč 100%</t>
  </si>
  <si>
    <t xml:space="preserve">Čaj Gastro Čierny 25x50g </t>
  </si>
  <si>
    <t xml:space="preserve">Čaj Gastro Čucoriedka-Č.ríbezľa 12x50g </t>
  </si>
  <si>
    <t xml:space="preserve">Čaj Gastro Jahoda 12x50g </t>
  </si>
  <si>
    <t xml:space="preserve">Čaj Gastro Lesná zmes 12x50g </t>
  </si>
  <si>
    <t xml:space="preserve">Čaj Gastro Malina 12x50g </t>
  </si>
  <si>
    <t xml:space="preserve">Čaj Gastro Šípkový 12x50g </t>
  </si>
  <si>
    <t>Čaj Ov.Citrón a Limetka 40g  (20x2g)</t>
  </si>
  <si>
    <t>Čaj Tradičný čierny 30g  (20x1,5g)</t>
  </si>
  <si>
    <t xml:space="preserve">Káva Melta 500g </t>
  </si>
  <si>
    <t>Mak modrý  200g CELÝ</t>
  </si>
  <si>
    <t xml:space="preserve">S.p.Hrozienka  100g </t>
  </si>
  <si>
    <t>S.p.Huby Lesná zmes suš.20g</t>
  </si>
  <si>
    <t>S.p.Orechy vlašské 500g</t>
  </si>
  <si>
    <t xml:space="preserve">Vývar Bujón Cesnakový 1kg </t>
  </si>
  <si>
    <t xml:space="preserve">Vývar Bujón Hovädzí bez glut.1kg </t>
  </si>
  <si>
    <t xml:space="preserve">Vývar Bujón Hríbový 1kg </t>
  </si>
  <si>
    <t xml:space="preserve">Vývar Bujón Hydinový(slepačí) 1kg </t>
  </si>
  <si>
    <t xml:space="preserve">Vývar Bujón Údený 1kg </t>
  </si>
  <si>
    <t xml:space="preserve">Vývar Bujón Zeleninový 1kg </t>
  </si>
  <si>
    <t>Vegeta Podravka   500g</t>
  </si>
  <si>
    <t>Vegeta Podravka  3kg</t>
  </si>
  <si>
    <t>Vegeta Podravka  5kg</t>
  </si>
  <si>
    <t xml:space="preserve">Cukor škoricový 1 kg </t>
  </si>
  <si>
    <t xml:space="preserve">Posyp 1kg Maková </t>
  </si>
  <si>
    <t xml:space="preserve">Posyp 1kg Orechová </t>
  </si>
  <si>
    <t xml:space="preserve">TK Polievkové 1l </t>
  </si>
  <si>
    <t>Horčica plnotučná 1kg vedierko</t>
  </si>
  <si>
    <t xml:space="preserve">Čok. Nugeta arašidová 340g </t>
  </si>
  <si>
    <t>Čok.Deli 35g čokoladová</t>
  </si>
  <si>
    <t>Čok.Deli 35g oriešková</t>
  </si>
  <si>
    <t xml:space="preserve">Čok.Deli 35g oriešková       </t>
  </si>
  <si>
    <t>Čok.Deli 35g pistáciová</t>
  </si>
  <si>
    <t>Čok.Dia Orion horká bez cukru 50g</t>
  </si>
  <si>
    <t>Čok.Dia Orion mliečna  bez cukru 50g</t>
  </si>
  <si>
    <t>Čok.Ľadové gaštany v ml.čokoláde 45g (modré)</t>
  </si>
  <si>
    <t>Čok.Margot  50g</t>
  </si>
  <si>
    <t>Čok.Zora sójové rezy 50g</t>
  </si>
  <si>
    <t>Obl.Delissa 33g vanilková</t>
  </si>
  <si>
    <t>Dezert Nusente 400g</t>
  </si>
  <si>
    <t>Bal</t>
  </si>
  <si>
    <r>
      <t xml:space="preserve">Verejný obstarávateľ požaduje dodávať objednaný tovar na kusy presne  podľa objednávky t. j. požadujeme  </t>
    </r>
    <r>
      <rPr>
        <b/>
        <sz val="12"/>
        <color theme="1"/>
        <rFont val="Calibri"/>
        <family val="2"/>
        <charset val="238"/>
        <scheme val="minor"/>
      </rPr>
      <t>rozbaľovanie</t>
    </r>
    <r>
      <rPr>
        <sz val="12"/>
        <color theme="1"/>
        <rFont val="Calibri"/>
        <family val="2"/>
        <charset val="238"/>
        <scheme val="minor"/>
      </rPr>
      <t xml:space="preserve"> kartónov</t>
    </r>
  </si>
  <si>
    <r>
      <t xml:space="preserve">Verejný obstarávateľ požaduje </t>
    </r>
    <r>
      <rPr>
        <b/>
        <sz val="12"/>
        <color theme="1"/>
        <rFont val="Calibri"/>
        <family val="2"/>
        <charset val="238"/>
        <scheme val="minor"/>
      </rPr>
      <t>finančne</t>
    </r>
    <r>
      <rPr>
        <sz val="12"/>
        <color theme="1"/>
        <rFont val="Calibri"/>
        <family val="2"/>
        <charset val="238"/>
        <scheme val="minor"/>
      </rPr>
      <t xml:space="preserve"> </t>
    </r>
    <r>
      <rPr>
        <b/>
        <sz val="12"/>
        <color theme="1"/>
        <rFont val="Calibri"/>
        <family val="2"/>
        <charset val="238"/>
        <scheme val="minor"/>
      </rPr>
      <t>nelimitovaný</t>
    </r>
    <r>
      <rPr>
        <sz val="12"/>
        <color theme="1"/>
        <rFont val="Calibri"/>
        <family val="2"/>
        <charset val="238"/>
        <scheme val="minor"/>
      </rPr>
      <t xml:space="preserve"> </t>
    </r>
    <r>
      <rPr>
        <b/>
        <sz val="12"/>
        <color theme="1"/>
        <rFont val="Calibri"/>
        <family val="2"/>
        <charset val="238"/>
        <scheme val="minor"/>
      </rPr>
      <t>denný</t>
    </r>
    <r>
      <rPr>
        <sz val="12"/>
        <color theme="1"/>
        <rFont val="Calibri"/>
        <family val="2"/>
        <charset val="238"/>
        <scheme val="minor"/>
      </rPr>
      <t xml:space="preserve"> rozvoz tovaru z dôvodu malej kapacity skladových zariadení.</t>
    </r>
  </si>
  <si>
    <t>Bezpečnosť potravín.  Musí byť dodržaný teplotný reťazec pri dodávkach do kuchýň spoločného stravovania.</t>
  </si>
  <si>
    <t>Sirup 5l 1:10 koncentrát</t>
  </si>
  <si>
    <t>Domov sociálnych služieb Ladomerská Vieska</t>
  </si>
  <si>
    <t>Kuk.Škrob jemný 200g</t>
  </si>
  <si>
    <t xml:space="preserve">Krupica detská 500g </t>
  </si>
  <si>
    <t xml:space="preserve">Citr.šťava 1l 100% </t>
  </si>
  <si>
    <t>Kypr.prášok  13g</t>
  </si>
  <si>
    <t>Zem.Škrob jemný 200g</t>
  </si>
  <si>
    <t>Krúpy č.3 500g jačmen.</t>
  </si>
  <si>
    <t>Krúpy č.7 500g jačmen.</t>
  </si>
  <si>
    <t xml:space="preserve">Piškóty detské 250g </t>
  </si>
  <si>
    <t xml:space="preserve">Kakao  100g tmavé Exkluziv </t>
  </si>
  <si>
    <t>Puding 1kg čokoláda</t>
  </si>
  <si>
    <t>Puding 1kg vanilka</t>
  </si>
  <si>
    <t xml:space="preserve">Zlatý klas 1kg </t>
  </si>
  <si>
    <t xml:space="preserve">Droždie inst.500g </t>
  </si>
  <si>
    <t>Cukor vanil.20g</t>
  </si>
  <si>
    <t xml:space="preserve">Ryža guľ. 5kg </t>
  </si>
  <si>
    <t xml:space="preserve">Ryža guľ.1kg </t>
  </si>
  <si>
    <t xml:space="preserve">Ryža Parboiled 1kg </t>
  </si>
  <si>
    <t xml:space="preserve">Cest.Niťovky   500g vaječné </t>
  </si>
  <si>
    <t>Cest.Špagety   400g  vaječné</t>
  </si>
  <si>
    <t>Cest.Abeceda   500g  semol.</t>
  </si>
  <si>
    <t>Cest.Niťovky krátke  5kg semol.</t>
  </si>
  <si>
    <t>Cest.Penne  5kg semolinové</t>
  </si>
  <si>
    <t>Cest.Slov.ryža 5kg semol.</t>
  </si>
  <si>
    <t>Sójový dezert ALPRO 125g rôzne príchute</t>
  </si>
  <si>
    <t xml:space="preserve">Sójový jogurt ALPRO PBAY 150g broskyňa </t>
  </si>
  <si>
    <t>Sójový jogurt ALPRO PBAY 150g čučoriedka</t>
  </si>
  <si>
    <t>Sójový jogurt ALPRO PBAY 150g ochutený rôzne príchute</t>
  </si>
  <si>
    <t xml:space="preserve">Sójový jogurt ALPRO PBAY 150g natural </t>
  </si>
  <si>
    <t xml:space="preserve">SZ Č.repa  640g DIA </t>
  </si>
  <si>
    <t xml:space="preserve">SZ Kečup so stéviou 300g  </t>
  </si>
  <si>
    <t>Šunkový nárez 110g Tatrakon</t>
  </si>
  <si>
    <t>Obl.Horalky  50g  IDC</t>
  </si>
  <si>
    <t>Obl.Kávenky 50g  IDC</t>
  </si>
  <si>
    <t xml:space="preserve">Obl.Kukuričné trubičky kakaové 18g </t>
  </si>
  <si>
    <t xml:space="preserve">Obl.Kukuričné trubičky kokos  18 g </t>
  </si>
  <si>
    <t xml:space="preserve">Obl.Kukuričné trubičky mliečne 18g </t>
  </si>
  <si>
    <t xml:space="preserve">Obl.Kukuričné trubičky orieškové  18g </t>
  </si>
  <si>
    <t xml:space="preserve">Obl.Kukuričné trubičky pistáciové  18g </t>
  </si>
  <si>
    <t xml:space="preserve">Obl.Kukuričné trubičky tiramisu 18g </t>
  </si>
  <si>
    <t>Džús 250ml Jablko broskyňa 100%</t>
  </si>
  <si>
    <t xml:space="preserve">Tekuté korenie Sójová omáčka 1l </t>
  </si>
  <si>
    <t xml:space="preserve">Kakao  prírodné/holandské 100g </t>
  </si>
  <si>
    <t>Obl.Delissa 33g horká</t>
  </si>
  <si>
    <t xml:space="preserve">Obl.Delissa 33g mliečna </t>
  </si>
  <si>
    <t xml:space="preserve">Obl.Delissa 33g oriešková </t>
  </si>
  <si>
    <t>chlieb bezlepkový cereálny</t>
  </si>
  <si>
    <t>bábovka bezlepková 300g</t>
  </si>
  <si>
    <t>kuracie prsia GASTRO natural</t>
  </si>
  <si>
    <t>kurča celé kalibrované cca 1500g</t>
  </si>
  <si>
    <t>sliepka celá cca 1500g</t>
  </si>
  <si>
    <t>šúlance zemiakové cca 2000g</t>
  </si>
  <si>
    <t>Mlieko 3,5 % 1l trvanlivé</t>
  </si>
  <si>
    <t>Mlieko 2,8% 1l trvanlivé</t>
  </si>
  <si>
    <t>Majonéza 1kg</t>
  </si>
  <si>
    <t>MLIEKO A MLIEČNE VÝROBKY</t>
  </si>
  <si>
    <r>
      <t>MRAZENÉ M</t>
    </r>
    <r>
      <rPr>
        <b/>
        <sz val="13"/>
        <rFont val="Calibri"/>
        <family val="2"/>
        <charset val="238"/>
      </rPr>
      <t>Ä</t>
    </r>
    <r>
      <rPr>
        <b/>
        <sz val="13"/>
        <rFont val="Calibri"/>
        <family val="2"/>
        <charset val="238"/>
        <scheme val="minor"/>
      </rPr>
      <t>SO, ZELENINY A POLOTOVARY</t>
    </r>
  </si>
  <si>
    <t>TRVANLIVÉ POTRAVINY</t>
  </si>
  <si>
    <t>OVOCNÉ SIRUPY</t>
  </si>
  <si>
    <t>veľkosť L</t>
  </si>
  <si>
    <t>nápojový koncentrát, min. 50% obsahu ovocnej zložk,vitamín C</t>
  </si>
  <si>
    <t>Nápojový koncentrát (Sunquick 580ml) pomaranč alebo ekvivalent</t>
  </si>
  <si>
    <t>zloženie: cukor, pitná voda, podiel ovocnej zložky min. 50%, kyselina citrónová, min. 3 príchute</t>
  </si>
  <si>
    <t>Sirup  1l (rôzne príchute)</t>
  </si>
  <si>
    <t>Sirup 5l (rôzne príchute)</t>
  </si>
  <si>
    <t>Špecifikácia ponúkaného tovaru - opis uchádzačom ponúknutého výrobku v zmysle požadovaných parametrov</t>
  </si>
  <si>
    <t xml:space="preserve"> I.TRIEDA</t>
  </si>
  <si>
    <r>
      <t xml:space="preserve">Verejný obstarávateľ požaduje dodávať objednaný tovar na kusy presne  podľa objednávky t. j. požadujeme  </t>
    </r>
    <r>
      <rPr>
        <b/>
        <sz val="10"/>
        <color theme="1"/>
        <rFont val="Calibri"/>
        <family val="2"/>
        <scheme val="minor"/>
      </rPr>
      <t>rozbaľovanie</t>
    </r>
    <r>
      <rPr>
        <sz val="10"/>
        <color theme="1"/>
        <rFont val="Calibri"/>
        <family val="2"/>
        <scheme val="minor"/>
      </rPr>
      <t xml:space="preserve"> kartónov</t>
    </r>
  </si>
  <si>
    <r>
      <t xml:space="preserve">Verejný obstarávateľ požaduje </t>
    </r>
    <r>
      <rPr>
        <b/>
        <sz val="10"/>
        <color theme="1"/>
        <rFont val="Calibri"/>
        <family val="2"/>
        <scheme val="minor"/>
      </rPr>
      <t>finančne</t>
    </r>
    <r>
      <rPr>
        <sz val="10"/>
        <color theme="1"/>
        <rFont val="Calibri"/>
        <family val="2"/>
        <scheme val="minor"/>
      </rPr>
      <t xml:space="preserve"> </t>
    </r>
    <r>
      <rPr>
        <b/>
        <sz val="10"/>
        <color theme="1"/>
        <rFont val="Calibri"/>
        <family val="2"/>
        <scheme val="minor"/>
      </rPr>
      <t>nelimitovaný</t>
    </r>
    <r>
      <rPr>
        <sz val="10"/>
        <color theme="1"/>
        <rFont val="Calibri"/>
        <family val="2"/>
        <scheme val="minor"/>
      </rPr>
      <t xml:space="preserve"> </t>
    </r>
    <r>
      <rPr>
        <b/>
        <sz val="10"/>
        <color theme="1"/>
        <rFont val="Calibri"/>
        <family val="2"/>
        <scheme val="minor"/>
      </rPr>
      <t>denný</t>
    </r>
    <r>
      <rPr>
        <sz val="10"/>
        <color theme="1"/>
        <rFont val="Calibri"/>
        <family val="2"/>
        <scheme val="minor"/>
      </rPr>
      <t xml:space="preserve"> rozvoz tovaru z dôvodu malej kapacity skladových zariadení.</t>
    </r>
  </si>
  <si>
    <t>ovčie a kravské mlieko</t>
  </si>
  <si>
    <t>min. 10%  tuku, 145g-160 g balenie</t>
  </si>
  <si>
    <t>Jogurt biely smotanový</t>
  </si>
  <si>
    <t>min. 3 príchute, 145-160g, obsah ml. tuku min. 10%</t>
  </si>
  <si>
    <t xml:space="preserve">Jogurt ochutený, smotanový </t>
  </si>
  <si>
    <t xml:space="preserve">Jogurt ovocný </t>
  </si>
  <si>
    <t>mi. 125g min. 3% tuku, min. 3 príchute</t>
  </si>
  <si>
    <t xml:space="preserve">Jogurt biely </t>
  </si>
  <si>
    <t>min. 125g min 3% tuku</t>
  </si>
  <si>
    <t xml:space="preserve">Jogurt Dia </t>
  </si>
  <si>
    <t>ovocný 150g</t>
  </si>
  <si>
    <t xml:space="preserve">Smotanový krém </t>
  </si>
  <si>
    <t>min. 80g - max. 90 g, min. 3 príchute</t>
  </si>
  <si>
    <t xml:space="preserve">Maslo čerstvé 82% tuku 125g </t>
  </si>
  <si>
    <t xml:space="preserve">Maslo čerstvé 82% tuku 250g </t>
  </si>
  <si>
    <r>
      <t>Vyrobené z pasterizovanej smotany. Množstvo mliečneho tuku min. 8</t>
    </r>
    <r>
      <rPr>
        <sz val="8"/>
        <rFont val="Calibri"/>
        <family val="2"/>
        <charset val="238"/>
        <scheme val="minor"/>
      </rPr>
      <t>2</t>
    </r>
    <r>
      <rPr>
        <sz val="8"/>
        <color theme="1"/>
        <rFont val="Calibri"/>
        <family val="2"/>
        <charset val="238"/>
        <scheme val="minor"/>
      </rPr>
      <t>%, hmotnosť balenia 125g</t>
    </r>
  </si>
  <si>
    <r>
      <t>Vyrobené z pasterizovanej smotany. Množstvo mliečneho tuku min. 8</t>
    </r>
    <r>
      <rPr>
        <sz val="8"/>
        <rFont val="Calibri"/>
        <family val="2"/>
        <charset val="238"/>
        <scheme val="minor"/>
      </rPr>
      <t>2</t>
    </r>
    <r>
      <rPr>
        <sz val="8"/>
        <color theme="1"/>
        <rFont val="Calibri"/>
        <family val="2"/>
        <charset val="238"/>
        <scheme val="minor"/>
      </rPr>
      <t>%, hmotnosť balenia 250g</t>
    </r>
  </si>
  <si>
    <t>Maslo čerstvé mini</t>
  </si>
  <si>
    <t>Vyrobené z pasterizovanej smotany. Množstvo mliečneho tuku min. 82%,</t>
  </si>
  <si>
    <t>Mlieko čerstvé</t>
  </si>
  <si>
    <t xml:space="preserve"> 1,5% 1l</t>
  </si>
  <si>
    <t xml:space="preserve">Mlieko polotučné </t>
  </si>
  <si>
    <t>1,5% trvanlivé 1 l</t>
  </si>
  <si>
    <t xml:space="preserve">Nátierkové maslo </t>
  </si>
  <si>
    <t>min. 2 príchute, min. 200g</t>
  </si>
  <si>
    <t>neochutené  min.200g</t>
  </si>
  <si>
    <t xml:space="preserve">Termix </t>
  </si>
  <si>
    <t>90g, rozne príchute</t>
  </si>
  <si>
    <t xml:space="preserve">Pribináčik 125g </t>
  </si>
  <si>
    <t>min. 125g, min. 3 príchute</t>
  </si>
  <si>
    <t>plnotučný syr</t>
  </si>
  <si>
    <t>roztierateľný tavený syr</t>
  </si>
  <si>
    <t>roztierateľný tavený syr, zníž. Množstvo tuku, light</t>
  </si>
  <si>
    <t>roztierateľný tavený syr, min. 60% tuku</t>
  </si>
  <si>
    <t>bez konzervantov, farbív, zloženie: Mlieko obnovené odstredené, Maslo, Syr, Mliečne bielkoviny, Taviace soli (E 339, E 450, E 452), Mlieko sušené odstredené, Stabilizátor modifikovaný kukuričný škrob, Jedlá soľ, Aróma, Regulátor kyslosti kyselina citrónová, Tuk v sušine najmenej 51 %</t>
  </si>
  <si>
    <t>Špecifikácia ponúkaného tovaru - opis uchádzačom ponúknutého výrobku (uchádzač rozpíše parametre, príchuť tak aby bolo možné ponuku vyhodnotiť v zmysle požiadaviek)</t>
  </si>
  <si>
    <t>Puding so šlahačkou</t>
  </si>
  <si>
    <t xml:space="preserve">Puding </t>
  </si>
  <si>
    <t>min. 200ml, min. 2 príchute</t>
  </si>
  <si>
    <t>obsah treskovitých rýb min. 45%</t>
  </si>
  <si>
    <t>min. 32% rýb, min. 15% jogurt</t>
  </si>
  <si>
    <t>mechanicky separované hydinové mäso min. 29%, bravčové mäso min. 15%</t>
  </si>
  <si>
    <t>Mlieko, Smotana, Jedlá soľ, mliečne kultúry</t>
  </si>
  <si>
    <t>Mlieko, Smotana, Jedlá soľ, mliečne kultúry, min. 3 príchute</t>
  </si>
  <si>
    <t xml:space="preserve">Tatarská omáčka </t>
  </si>
  <si>
    <t>repkový olej, voda, zeleninová zmes [zelenina (uhorky, cibuľa, pažítka), horčica (voda, HORČICOVÉ semená, ocot, cukor, jedlá soľ, koreniny), ocot, cukor, worcesterská omáčka (voda, cukor, ocot, jedlá soľ, biele víno, slivkové pyré, zmes korenín, paradajkové pyré, aróma), jedlá soľ, koreniny], cukor, ocot, pasterizované VAJCIA1 (3,2% hm.), modifikovaný kukuričný škrob, jedlá soľ, pasterizovaný VAJEČNÝ žĺtok1 (1% hm.), regulátor kyslosti (kyselina citrónová), antioxidant (calcium disodium EDTA). 1z vajec z podstielkového chovu.400-500ml</t>
  </si>
  <si>
    <t>I. trieda</t>
  </si>
  <si>
    <t>bez tuku a kože, nesolené, natural, I. trieda</t>
  </si>
  <si>
    <r>
      <t xml:space="preserve">kuracie prsia na tácke </t>
    </r>
    <r>
      <rPr>
        <sz val="8"/>
        <color rgb="FF000000"/>
        <rFont val="Calibri"/>
        <family val="2"/>
        <charset val="238"/>
      </rPr>
      <t xml:space="preserve">/balenie cca 500g/ </t>
    </r>
  </si>
  <si>
    <t>balenie na tácke</t>
  </si>
  <si>
    <t>bez kosti a kože</t>
  </si>
  <si>
    <t xml:space="preserve"> bal. max. do 240g, MR gastro, bez masírovania vodou</t>
  </si>
  <si>
    <t>glazúra do 5%</t>
  </si>
  <si>
    <t>bezlepkové</t>
  </si>
  <si>
    <t>bez cukru, použité prírodné arómy, bez umelých farbív</t>
  </si>
  <si>
    <t>sladený prírodným cukrom, použité prírodné arómy, bez umelých farbív a sladidiel</t>
  </si>
  <si>
    <t>Sirup NK Redmax 1:40 5l bez cukru  (min 3 príchute) alebo ekvivalent v rovnakej/vyššej kvalite</t>
  </si>
  <si>
    <t>Sirup NK Redmax Mix 1:30 1l (min. 3 príchute) alebo ekvivalent v rovnakej/vyššej kvalite</t>
  </si>
  <si>
    <t>Sirup 0,7l cukrový extra hustý (min. 3 príchute) alebo ekvivalent v rovnakej/vyššej kvalite</t>
  </si>
  <si>
    <t>Požiadavky na jednotlivé položky (minimálne)</t>
  </si>
  <si>
    <t>Minimálne požiadavky na jednotlivé položky</t>
  </si>
  <si>
    <t xml:space="preserve"> min. 200ml, min. 2 príchute</t>
  </si>
  <si>
    <t>Tekutý krém na šľahanie z cmaru a rastlinných tukov. Obsah tuku min.31% hm.</t>
  </si>
  <si>
    <t>Tekutý krém na šľahanie z cmaru a rastlinných tukov. Obsah tuku min. 24% hm.</t>
  </si>
  <si>
    <t>Tekutý krém na šľahanie z cmaru a rastlinných tukov. Obsah tuku min. 15% hm.</t>
  </si>
  <si>
    <t>ruská zmrzlina 220ml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</si>
</sst>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00_);\(&quot;$&quot;#,##0.00\)"/>
    <numFmt numFmtId="165" formatCode="&quot;Reorder&quot;;&quot;&quot;;&quot;&quot;"/>
    <numFmt numFmtId="166" formatCode="#,##0.00\ &quot;€&quot;"/>
  </numFmts>
  <fonts count="6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sz val="11"/>
      <color theme="6" tint="-0.499984740745262"/>
      <name val="Calibri"/>
      <family val="2"/>
      <scheme val="minor"/>
    </font>
    <font>
      <sz val="11"/>
      <color theme="1"/>
      <name val="Calibri"/>
      <family val="2"/>
      <scheme val="minor"/>
    </font>
    <font>
      <u/>
      <sz val="11"/>
      <color theme="10"/>
      <name val="Calibri"/>
      <family val="2"/>
      <scheme val="minor"/>
    </font>
    <font>
      <sz val="8"/>
      <color theme="1"/>
      <name val="Calibri"/>
      <family val="2"/>
      <charset val="238"/>
      <scheme val="minor"/>
    </font>
    <font>
      <b/>
      <sz val="8"/>
      <color theme="1"/>
      <name val="Calibri"/>
      <family val="2"/>
      <charset val="238"/>
      <scheme val="minor"/>
    </font>
    <font>
      <sz val="8"/>
      <name val="Calibri"/>
      <family val="2"/>
      <charset val="238"/>
      <scheme val="minor"/>
    </font>
    <font>
      <b/>
      <sz val="12"/>
      <color theme="1"/>
      <name val="Calibri"/>
      <family val="2"/>
      <charset val="238"/>
      <scheme val="minor"/>
    </font>
    <font>
      <b/>
      <sz val="14"/>
      <color theme="1"/>
      <name val="Calibri"/>
      <family val="2"/>
      <charset val="238"/>
      <scheme val="minor"/>
    </font>
    <font>
      <b/>
      <sz val="8"/>
      <name val="Calibri"/>
      <family val="2"/>
      <charset val="238"/>
      <scheme val="minor"/>
    </font>
    <font>
      <b/>
      <sz val="11"/>
      <color theme="1"/>
      <name val="Calibri"/>
      <family val="2"/>
      <charset val="238"/>
      <scheme val="minor"/>
    </font>
    <font>
      <b/>
      <sz val="9"/>
      <color theme="1"/>
      <name val="Calibri"/>
      <family val="2"/>
      <charset val="238"/>
      <scheme val="minor"/>
    </font>
    <font>
      <i/>
      <sz val="8"/>
      <color rgb="FFFF0000"/>
      <name val="Calibri"/>
      <family val="2"/>
      <charset val="238"/>
      <scheme val="minor"/>
    </font>
    <font>
      <b/>
      <u/>
      <sz val="11"/>
      <color theme="1"/>
      <name val="Calibri"/>
      <family val="2"/>
      <charset val="238"/>
      <scheme val="minor"/>
    </font>
    <font>
      <sz val="8"/>
      <color theme="1"/>
      <name val="Calibri"/>
      <family val="2"/>
      <scheme val="minor"/>
    </font>
    <font>
      <b/>
      <sz val="12"/>
      <color rgb="FFFFEFE7"/>
      <name val="Calibri"/>
      <family val="2"/>
      <charset val="238"/>
      <scheme val="minor"/>
    </font>
    <font>
      <i/>
      <sz val="8"/>
      <color rgb="FFFFEFE7"/>
      <name val="Calibri"/>
      <family val="2"/>
      <charset val="238"/>
      <scheme val="minor"/>
    </font>
    <font>
      <sz val="11"/>
      <color rgb="FFFFEFE7"/>
      <name val="Calibri"/>
      <family val="2"/>
      <charset val="238"/>
      <scheme val="minor"/>
    </font>
    <font>
      <b/>
      <sz val="13"/>
      <color theme="1"/>
      <name val="Calibri"/>
      <family val="2"/>
      <charset val="238"/>
      <scheme val="minor"/>
    </font>
    <font>
      <b/>
      <u/>
      <sz val="12"/>
      <color theme="1"/>
      <name val="Calibri"/>
      <family val="2"/>
      <charset val="238"/>
      <scheme val="minor"/>
    </font>
    <font>
      <b/>
      <sz val="13"/>
      <name val="Calibri"/>
      <family val="2"/>
      <charset val="238"/>
      <scheme val="minor"/>
    </font>
    <font>
      <sz val="10"/>
      <name val="Arial"/>
      <family val="2"/>
      <charset val="238"/>
    </font>
    <font>
      <sz val="11"/>
      <name val="Calibri"/>
      <family val="2"/>
      <charset val="238"/>
      <scheme val="minor"/>
    </font>
    <font>
      <u/>
      <sz val="11"/>
      <color theme="1"/>
      <name val="Calibri"/>
      <family val="2"/>
      <scheme val="minor"/>
    </font>
    <font>
      <b/>
      <sz val="12"/>
      <name val="Calibri"/>
      <family val="2"/>
      <charset val="238"/>
      <scheme val="minor"/>
    </font>
    <font>
      <sz val="12"/>
      <name val="Calibri"/>
      <family val="2"/>
      <charset val="238"/>
      <scheme val="minor"/>
    </font>
    <font>
      <i/>
      <sz val="11"/>
      <color theme="1"/>
      <name val="Calibri"/>
      <family val="2"/>
      <charset val="238"/>
    </font>
    <font>
      <b/>
      <sz val="14"/>
      <name val="Calibri"/>
      <family val="2"/>
      <charset val="238"/>
      <scheme val="minor"/>
    </font>
    <font>
      <sz val="10"/>
      <name val="Calibri"/>
      <family val="2"/>
      <charset val="238"/>
      <scheme val="minor"/>
    </font>
    <font>
      <sz val="10"/>
      <color theme="1"/>
      <name val="Calibri"/>
      <family val="2"/>
      <charset val="238"/>
      <scheme val="minor"/>
    </font>
    <font>
      <b/>
      <sz val="11"/>
      <name val="Calibri"/>
      <family val="2"/>
      <charset val="238"/>
      <scheme val="minor"/>
    </font>
    <font>
      <b/>
      <sz val="10"/>
      <name val="Calibri"/>
      <family val="2"/>
      <charset val="238"/>
      <scheme val="minor"/>
    </font>
    <font>
      <b/>
      <sz val="10"/>
      <color theme="1"/>
      <name val="Calibri"/>
      <family val="2"/>
      <charset val="238"/>
      <scheme val="minor"/>
    </font>
    <font>
      <b/>
      <sz val="13"/>
      <name val="Calibri"/>
      <family val="2"/>
      <charset val="238"/>
    </font>
    <font>
      <sz val="11"/>
      <color rgb="FFFF0000"/>
      <name val="Calibri"/>
      <family val="2"/>
      <charset val="238"/>
      <scheme val="minor"/>
    </font>
    <font>
      <b/>
      <sz val="14"/>
      <color rgb="FFFF0000"/>
      <name val="Calibri"/>
      <family val="2"/>
      <charset val="238"/>
      <scheme val="minor"/>
    </font>
    <font>
      <sz val="14"/>
      <color rgb="FFFF0000"/>
      <name val="Calibri"/>
      <family val="2"/>
      <charset val="238"/>
      <scheme val="minor"/>
    </font>
    <font>
      <i/>
      <sz val="10"/>
      <color theme="1"/>
      <name val="Calibri"/>
      <family val="2"/>
      <charset val="238"/>
    </font>
    <font>
      <i/>
      <sz val="8"/>
      <color theme="1"/>
      <name val="Calibri"/>
      <family val="2"/>
      <charset val="238"/>
    </font>
    <font>
      <sz val="8"/>
      <color indexed="8"/>
      <name val="Calibri"/>
      <family val="2"/>
      <charset val="238"/>
    </font>
    <font>
      <sz val="9"/>
      <name val="Calibri"/>
      <family val="2"/>
      <charset val="238"/>
      <scheme val="minor"/>
    </font>
    <font>
      <sz val="8"/>
      <name val="Arial"/>
      <family val="2"/>
      <charset val="1"/>
    </font>
    <font>
      <sz val="11"/>
      <color rgb="FF000000"/>
      <name val="Calibri"/>
      <family val="2"/>
      <charset val="238"/>
      <scheme val="minor"/>
    </font>
    <font>
      <sz val="12"/>
      <color theme="1"/>
      <name val="Calibri"/>
      <family val="2"/>
      <charset val="238"/>
      <scheme val="minor"/>
    </font>
    <font>
      <sz val="11"/>
      <color rgb="FF000000"/>
      <name val="Calibri"/>
      <family val="2"/>
      <charset val="238"/>
    </font>
    <font>
      <sz val="9"/>
      <color rgb="FF000000"/>
      <name val="Calibri"/>
      <family val="2"/>
      <charset val="238"/>
    </font>
    <font>
      <sz val="8"/>
      <color rgb="FF000000"/>
      <name val="Calibri"/>
      <family val="2"/>
      <charset val="238"/>
    </font>
    <font>
      <sz val="11"/>
      <color theme="1"/>
      <name val="Calibri"/>
      <family val="2"/>
      <charset val="238"/>
    </font>
    <font>
      <sz val="11"/>
      <color indexed="8"/>
      <name val="Calibri"/>
      <family val="2"/>
      <charset val="238"/>
    </font>
    <font>
      <sz val="11"/>
      <name val="Calibri"/>
      <family val="2"/>
      <charset val="238"/>
    </font>
    <font>
      <sz val="9"/>
      <name val="Segoe UI"/>
      <family val="2"/>
      <charset val="238"/>
    </font>
    <font>
      <sz val="10"/>
      <color theme="1"/>
      <name val="Calibri"/>
      <family val="2"/>
      <scheme val="minor"/>
    </font>
    <font>
      <b/>
      <sz val="10"/>
      <color theme="1"/>
      <name val="Calibri"/>
      <family val="2"/>
      <scheme val="minor"/>
    </font>
    <font>
      <sz val="10"/>
      <name val="Calibri"/>
      <family val="2"/>
      <scheme val="minor"/>
    </font>
    <font>
      <sz val="9"/>
      <color indexed="8"/>
      <name val="Calibri"/>
      <family val="2"/>
      <charset val="238"/>
    </font>
    <font>
      <sz val="9"/>
      <color rgb="FF000000"/>
      <name val="Calibri"/>
      <family val="2"/>
      <charset val="238"/>
      <scheme val="minor"/>
    </font>
    <font>
      <sz val="9"/>
      <color theme="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rgb="FFE7E775"/>
        <bgColor indexed="64"/>
      </patternFill>
    </fill>
    <fill>
      <patternFill patternType="solid">
        <fgColor rgb="FFB5DF95"/>
        <bgColor indexed="64"/>
      </patternFill>
    </fill>
    <fill>
      <patternFill patternType="solid">
        <fgColor rgb="FFFCCCD4"/>
        <bgColor indexed="64"/>
      </patternFill>
    </fill>
    <fill>
      <patternFill patternType="solid">
        <fgColor rgb="FFEFE0D1"/>
        <bgColor indexed="64"/>
      </patternFill>
    </fill>
    <fill>
      <patternFill patternType="solid">
        <fgColor rgb="FFB7ECFF"/>
        <bgColor indexed="64"/>
      </patternFill>
    </fill>
    <fill>
      <patternFill patternType="solid">
        <fgColor rgb="FF47CFFF"/>
        <bgColor indexed="64"/>
      </patternFill>
    </fill>
    <fill>
      <patternFill patternType="solid">
        <fgColor rgb="FFFFC000"/>
        <bgColor indexed="64"/>
      </patternFill>
    </fill>
    <fill>
      <patternFill patternType="solid">
        <fgColor rgb="FFFFA3A3"/>
        <bgColor indexed="64"/>
      </patternFill>
    </fill>
    <fill>
      <patternFill patternType="solid">
        <fgColor theme="9" tint="0.79998168889431442"/>
        <bgColor indexed="64"/>
      </patternFill>
    </fill>
    <fill>
      <patternFill patternType="solid">
        <fgColor rgb="FFD1D1D1"/>
        <bgColor indexed="64"/>
      </patternFill>
    </fill>
  </fills>
  <borders count="37">
    <border>
      <left/>
      <right/>
      <top/>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style="medium">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style="thin">
        <color auto="1"/>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diagonal/>
    </border>
    <border>
      <left style="medium">
        <color auto="1"/>
      </left>
      <right/>
      <top/>
      <bottom style="medium">
        <color auto="1"/>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right/>
      <top/>
      <bottom style="thin">
        <color indexed="64"/>
      </bottom>
      <diagonal/>
    </border>
    <border>
      <left/>
      <right style="thin">
        <color auto="1"/>
      </right>
      <top style="thin">
        <color auto="1"/>
      </top>
      <bottom/>
      <diagonal/>
    </border>
    <border>
      <left style="medium">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thin">
        <color auto="1"/>
      </right>
      <top/>
      <bottom/>
      <diagonal/>
    </border>
    <border>
      <left/>
      <right style="thin">
        <color auto="1"/>
      </right>
      <top style="medium">
        <color auto="1"/>
      </top>
      <bottom/>
      <diagonal/>
    </border>
  </borders>
  <cellStyleXfs count="16">
    <xf numFmtId="0" fontId="0" fillId="0" borderId="0">
      <alignment vertical="center"/>
    </xf>
    <xf numFmtId="0" fontId="7" fillId="3" borderId="0" applyNumberFormat="0" applyProtection="0">
      <alignment horizontal="left" vertical="center" indent="1"/>
    </xf>
    <xf numFmtId="0" fontId="6" fillId="4" borderId="0" applyProtection="0">
      <alignment horizontal="left" vertical="center" wrapText="1" indent="1"/>
    </xf>
    <xf numFmtId="0" fontId="8" fillId="3" borderId="0" applyNumberFormat="0" applyProtection="0">
      <alignment horizontal="right" vertical="center"/>
    </xf>
    <xf numFmtId="164" fontId="9" fillId="0" borderId="0" applyProtection="0">
      <alignment horizontal="right" vertical="center" indent="1"/>
    </xf>
    <xf numFmtId="0" fontId="9" fillId="0" borderId="0" applyProtection="0">
      <alignment horizontal="right" vertical="center" indent="1"/>
    </xf>
    <xf numFmtId="0" fontId="5" fillId="0" borderId="0" applyProtection="0">
      <alignment horizontal="center" vertical="center"/>
    </xf>
    <xf numFmtId="0" fontId="5" fillId="0" borderId="0" applyProtection="0">
      <alignment horizontal="left" vertical="center" wrapText="1" indent="1"/>
    </xf>
    <xf numFmtId="165" fontId="5" fillId="2" borderId="0">
      <alignment horizontal="left" vertical="center" indent="1"/>
    </xf>
    <xf numFmtId="0" fontId="8" fillId="3" borderId="0" applyNumberFormat="0" applyProtection="0">
      <alignment horizontal="left" vertical="center" indent="1"/>
    </xf>
    <xf numFmtId="0" fontId="10" fillId="0" borderId="0" applyNumberFormat="0" applyFill="0" applyBorder="0" applyAlignment="0" applyProtection="0">
      <alignment vertical="center"/>
    </xf>
    <xf numFmtId="0" fontId="28" fillId="0" borderId="0"/>
    <xf numFmtId="0" fontId="3" fillId="0" borderId="0"/>
    <xf numFmtId="0" fontId="28" fillId="0" borderId="0"/>
    <xf numFmtId="0" fontId="28" fillId="0" borderId="0"/>
    <xf numFmtId="0" fontId="2" fillId="0" borderId="0"/>
  </cellStyleXfs>
  <cellXfs count="290">
    <xf numFmtId="0" fontId="0" fillId="0" borderId="0" xfId="0">
      <alignment vertical="center"/>
    </xf>
    <xf numFmtId="0" fontId="13" fillId="0" borderId="5" xfId="10" applyFont="1" applyBorder="1" applyAlignment="1">
      <alignment horizontal="center" vertical="center"/>
    </xf>
    <xf numFmtId="0" fontId="12" fillId="5" borderId="1" xfId="0" applyFont="1" applyFill="1" applyBorder="1" applyAlignment="1">
      <alignment horizontal="center" vertical="center" wrapText="1"/>
    </xf>
    <xf numFmtId="166" fontId="16" fillId="5" borderId="1" xfId="0" applyNumberFormat="1" applyFont="1" applyFill="1" applyBorder="1" applyAlignment="1">
      <alignment horizontal="center" vertical="center" wrapText="1"/>
    </xf>
    <xf numFmtId="9" fontId="16" fillId="5" borderId="1" xfId="0" applyNumberFormat="1" applyFont="1" applyFill="1" applyBorder="1" applyAlignment="1">
      <alignment horizontal="center" vertical="center" wrapText="1"/>
    </xf>
    <xf numFmtId="0" fontId="16" fillId="5" borderId="1" xfId="0" applyFont="1" applyFill="1" applyBorder="1" applyAlignment="1">
      <alignment horizontal="center" vertical="center" wrapText="1"/>
    </xf>
    <xf numFmtId="0" fontId="0" fillId="0" borderId="11" xfId="0" applyBorder="1">
      <alignment vertical="center"/>
    </xf>
    <xf numFmtId="0" fontId="13" fillId="0" borderId="6" xfId="10" applyFont="1" applyBorder="1" applyAlignment="1">
      <alignment horizontal="center" vertical="center"/>
    </xf>
    <xf numFmtId="0" fontId="16" fillId="0" borderId="6" xfId="10" applyFont="1" applyBorder="1" applyAlignment="1">
      <alignment horizontal="center" vertical="center"/>
    </xf>
    <xf numFmtId="0" fontId="14" fillId="6" borderId="14" xfId="0" applyFont="1" applyFill="1" applyBorder="1" applyAlignment="1">
      <alignment horizontal="left" vertical="center"/>
    </xf>
    <xf numFmtId="0" fontId="19" fillId="7" borderId="6" xfId="0" applyFont="1" applyFill="1" applyBorder="1" applyAlignment="1">
      <alignment horizontal="center" vertical="center" wrapText="1"/>
    </xf>
    <xf numFmtId="0" fontId="19" fillId="7" borderId="6" xfId="10" applyFont="1" applyFill="1" applyBorder="1" applyAlignment="1">
      <alignment vertical="center"/>
    </xf>
    <xf numFmtId="0" fontId="16" fillId="0" borderId="6" xfId="10" applyFont="1" applyFill="1" applyBorder="1" applyAlignment="1">
      <alignment horizontal="center" vertical="center" wrapText="1"/>
    </xf>
    <xf numFmtId="0" fontId="17" fillId="0" borderId="0" xfId="0" applyFont="1" applyFill="1" applyAlignment="1">
      <alignment horizontal="center" vertical="center"/>
    </xf>
    <xf numFmtId="0" fontId="20" fillId="0" borderId="0" xfId="0" applyFont="1">
      <alignment vertical="center"/>
    </xf>
    <xf numFmtId="0" fontId="22" fillId="6" borderId="14" xfId="0" applyFont="1" applyFill="1" applyBorder="1" applyAlignment="1">
      <alignment horizontal="left" vertical="center"/>
    </xf>
    <xf numFmtId="0" fontId="23" fillId="7" borderId="6" xfId="10" applyFont="1" applyFill="1" applyBorder="1" applyAlignment="1">
      <alignment vertical="center"/>
    </xf>
    <xf numFmtId="0" fontId="24" fillId="0" borderId="0" xfId="0" applyFont="1">
      <alignment vertical="center"/>
    </xf>
    <xf numFmtId="0" fontId="25" fillId="6" borderId="13" xfId="0" applyFont="1" applyFill="1" applyBorder="1" applyAlignment="1">
      <alignment horizontal="left" vertical="center"/>
    </xf>
    <xf numFmtId="0" fontId="11" fillId="0" borderId="6" xfId="0" applyFont="1" applyBorder="1" applyAlignment="1">
      <alignment vertical="center" wrapText="1"/>
    </xf>
    <xf numFmtId="0" fontId="11" fillId="0" borderId="5" xfId="0" applyFont="1" applyBorder="1" applyAlignment="1">
      <alignment vertical="center" wrapText="1"/>
    </xf>
    <xf numFmtId="0" fontId="0" fillId="0" borderId="0" xfId="0" applyAlignment="1">
      <alignment vertical="center" wrapText="1"/>
    </xf>
    <xf numFmtId="0" fontId="11" fillId="0" borderId="0" xfId="0" applyFont="1" applyFill="1">
      <alignment vertical="center"/>
    </xf>
    <xf numFmtId="0" fontId="0" fillId="0" borderId="0" xfId="0" applyFill="1">
      <alignment vertical="center"/>
    </xf>
    <xf numFmtId="0" fontId="0" fillId="0" borderId="0" xfId="0" applyFill="1" applyAlignment="1">
      <alignment vertical="center" wrapText="1"/>
    </xf>
    <xf numFmtId="0" fontId="12" fillId="0" borderId="0" xfId="0" applyFont="1" applyFill="1" applyBorder="1" applyAlignment="1">
      <alignment vertical="center"/>
    </xf>
    <xf numFmtId="0" fontId="11"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9" fillId="0" borderId="0" xfId="10" applyFont="1" applyFill="1" applyBorder="1" applyAlignment="1">
      <alignment vertical="center"/>
    </xf>
    <xf numFmtId="0" fontId="13" fillId="0" borderId="0" xfId="10" applyFont="1" applyFill="1" applyBorder="1" applyAlignment="1">
      <alignment horizontal="center" vertical="center"/>
    </xf>
    <xf numFmtId="0" fontId="11" fillId="0" borderId="0" xfId="0" applyFont="1" applyFill="1" applyBorder="1" applyAlignment="1">
      <alignment horizontal="center"/>
    </xf>
    <xf numFmtId="0" fontId="16" fillId="0" borderId="0" xfId="10" applyFont="1" applyFill="1" applyBorder="1" applyAlignment="1">
      <alignment horizontal="center" vertical="center"/>
    </xf>
    <xf numFmtId="0" fontId="23" fillId="0" borderId="0" xfId="10" applyFont="1" applyFill="1" applyBorder="1" applyAlignment="1">
      <alignment vertical="center"/>
    </xf>
    <xf numFmtId="0" fontId="16" fillId="0" borderId="0" xfId="10" applyFont="1" applyFill="1" applyBorder="1" applyAlignment="1">
      <alignment horizontal="center" vertical="center" wrapText="1"/>
    </xf>
    <xf numFmtId="0" fontId="25"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0" borderId="0" xfId="0" applyFont="1" applyFill="1" applyBorder="1" applyAlignment="1">
      <alignment horizontal="left" vertical="center"/>
    </xf>
    <xf numFmtId="0" fontId="22" fillId="0" borderId="0" xfId="0" applyFont="1" applyFill="1" applyBorder="1" applyAlignment="1">
      <alignment horizontal="left" vertical="center"/>
    </xf>
    <xf numFmtId="0" fontId="21" fillId="0" borderId="0" xfId="0" applyFont="1" applyFill="1" applyBorder="1" applyAlignment="1">
      <alignment horizontal="center"/>
    </xf>
    <xf numFmtId="0" fontId="0" fillId="0" borderId="0" xfId="0" applyFill="1" applyBorder="1">
      <alignment vertical="center"/>
    </xf>
    <xf numFmtId="0" fontId="0" fillId="0" borderId="0" xfId="0" applyFill="1" applyBorder="1" applyAlignment="1">
      <alignment vertical="center" wrapText="1"/>
    </xf>
    <xf numFmtId="0" fontId="26" fillId="0" borderId="0" xfId="0" applyFont="1" applyAlignment="1">
      <alignment vertical="center"/>
    </xf>
    <xf numFmtId="0" fontId="17" fillId="0" borderId="0" xfId="0" applyFont="1">
      <alignment vertical="center"/>
    </xf>
    <xf numFmtId="0" fontId="0" fillId="9" borderId="0" xfId="0" applyFill="1">
      <alignment vertical="center"/>
    </xf>
    <xf numFmtId="0" fontId="11" fillId="0" borderId="0" xfId="0" applyFont="1" applyFill="1" applyBorder="1">
      <alignment vertical="center"/>
    </xf>
    <xf numFmtId="0" fontId="19" fillId="7" borderId="5" xfId="0" applyFont="1" applyFill="1" applyBorder="1" applyAlignment="1">
      <alignment horizontal="center" vertical="center" wrapText="1"/>
    </xf>
    <xf numFmtId="0" fontId="19" fillId="7" borderId="5" xfId="10" applyFont="1" applyFill="1" applyBorder="1" applyAlignment="1">
      <alignment vertical="center"/>
    </xf>
    <xf numFmtId="0" fontId="23" fillId="7" borderId="5" xfId="10" applyFont="1" applyFill="1" applyBorder="1" applyAlignment="1">
      <alignment vertical="center"/>
    </xf>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0" fillId="10" borderId="0" xfId="0" applyFill="1">
      <alignment vertical="center"/>
    </xf>
    <xf numFmtId="0" fontId="30" fillId="0" borderId="0" xfId="0" applyFont="1" applyFill="1">
      <alignment vertical="center"/>
    </xf>
    <xf numFmtId="0" fontId="24" fillId="0" borderId="22" xfId="0" applyFont="1" applyBorder="1">
      <alignment vertical="center"/>
    </xf>
    <xf numFmtId="0" fontId="24" fillId="0" borderId="10" xfId="0" applyFont="1" applyBorder="1">
      <alignment vertical="center"/>
    </xf>
    <xf numFmtId="0" fontId="33" fillId="0" borderId="0" xfId="0" applyFont="1" applyAlignment="1">
      <alignment horizontal="left" vertical="center"/>
    </xf>
    <xf numFmtId="0" fontId="33" fillId="5" borderId="0" xfId="0" applyFont="1" applyFill="1" applyAlignment="1">
      <alignment horizontal="left" vertical="center"/>
    </xf>
    <xf numFmtId="0" fontId="0" fillId="5" borderId="0" xfId="0" applyFill="1">
      <alignment vertical="center"/>
    </xf>
    <xf numFmtId="0" fontId="24" fillId="5" borderId="0" xfId="0" applyFont="1" applyFill="1">
      <alignment vertical="center"/>
    </xf>
    <xf numFmtId="0" fontId="4" fillId="5" borderId="0" xfId="0" applyFont="1" applyFill="1">
      <alignment vertical="center"/>
    </xf>
    <xf numFmtId="0" fontId="0" fillId="0" borderId="12" xfId="0" applyBorder="1">
      <alignment vertical="center"/>
    </xf>
    <xf numFmtId="0" fontId="33" fillId="0" borderId="12" xfId="0" applyFont="1" applyBorder="1" applyAlignment="1">
      <alignment horizontal="left" vertical="center"/>
    </xf>
    <xf numFmtId="0" fontId="33" fillId="0" borderId="0" xfId="0" applyFont="1" applyAlignment="1">
      <alignment vertical="center"/>
    </xf>
    <xf numFmtId="0" fontId="29" fillId="0" borderId="0" xfId="0" applyFont="1" applyFill="1" applyAlignment="1"/>
    <xf numFmtId="0" fontId="29" fillId="0" borderId="0" xfId="0" applyFont="1" applyFill="1" applyBorder="1" applyAlignment="1">
      <alignment horizontal="left" vertical="center"/>
    </xf>
    <xf numFmtId="0" fontId="0" fillId="0" borderId="0" xfId="0" applyAlignment="1">
      <alignment horizontal="left"/>
    </xf>
    <xf numFmtId="0" fontId="29" fillId="0" borderId="0" xfId="0" applyFont="1" applyFill="1" applyBorder="1" applyAlignment="1">
      <alignment horizontal="center" vertical="center"/>
    </xf>
    <xf numFmtId="0" fontId="37" fillId="0" borderId="0" xfId="0" applyFont="1" applyFill="1" applyBorder="1" applyAlignment="1">
      <alignment vertical="center" wrapText="1"/>
    </xf>
    <xf numFmtId="0" fontId="29" fillId="0" borderId="0" xfId="0" applyFont="1" applyFill="1" applyBorder="1" applyAlignment="1">
      <alignment horizontal="right" vertical="center"/>
    </xf>
    <xf numFmtId="0" fontId="37" fillId="0" borderId="0" xfId="0" applyFont="1" applyFill="1" applyBorder="1" applyAlignment="1">
      <alignment horizontal="right" wrapText="1"/>
    </xf>
    <xf numFmtId="0" fontId="29" fillId="0" borderId="0" xfId="0" applyFont="1" applyFill="1" applyBorder="1" applyAlignment="1"/>
    <xf numFmtId="0" fontId="0" fillId="0" borderId="0" xfId="0" applyAlignment="1">
      <alignment horizontal="right" vertical="center"/>
    </xf>
    <xf numFmtId="0" fontId="0" fillId="0" borderId="0" xfId="0" applyAlignment="1"/>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xf>
    <xf numFmtId="0" fontId="0" fillId="0" borderId="27" xfId="0" applyBorder="1" applyAlignment="1"/>
    <xf numFmtId="0" fontId="0" fillId="0" borderId="0" xfId="0" applyAlignment="1">
      <alignment horizontal="left" vertical="top"/>
    </xf>
    <xf numFmtId="0" fontId="31" fillId="0" borderId="0" xfId="10" applyFont="1" applyFill="1" applyBorder="1" applyAlignment="1">
      <alignment horizontal="right" vertical="center" wrapText="1"/>
    </xf>
    <xf numFmtId="0" fontId="24" fillId="0" borderId="0" xfId="0" applyFont="1" applyBorder="1" applyAlignment="1">
      <alignment horizontal="center" vertical="center"/>
    </xf>
    <xf numFmtId="0" fontId="11" fillId="0" borderId="19" xfId="0" applyFont="1" applyBorder="1" applyAlignment="1">
      <alignment vertical="center" wrapText="1"/>
    </xf>
    <xf numFmtId="0" fontId="36" fillId="0" borderId="0" xfId="0" applyFont="1" applyAlignment="1">
      <alignment horizontal="left" vertical="top"/>
    </xf>
    <xf numFmtId="0" fontId="36" fillId="0" borderId="0" xfId="0" applyFont="1" applyAlignment="1">
      <alignment horizontal="left" wrapText="1"/>
    </xf>
    <xf numFmtId="0" fontId="36" fillId="0" borderId="0" xfId="0" applyFont="1" applyAlignment="1">
      <alignment horizontal="left"/>
    </xf>
    <xf numFmtId="0" fontId="0" fillId="0" borderId="0" xfId="0" applyAlignment="1">
      <alignment horizontal="left"/>
    </xf>
    <xf numFmtId="0" fontId="33" fillId="5" borderId="0" xfId="0" applyFont="1" applyFill="1" applyAlignment="1">
      <alignment horizontal="left" vertical="center" shrinkToFit="1"/>
    </xf>
    <xf numFmtId="0" fontId="16" fillId="11" borderId="5" xfId="0" applyFont="1" applyFill="1" applyBorder="1" applyAlignment="1">
      <alignment horizontal="left" vertical="center" wrapText="1" shrinkToFit="1"/>
    </xf>
    <xf numFmtId="0" fontId="0" fillId="0" borderId="0" xfId="0" applyBorder="1" applyAlignment="1">
      <alignment horizontal="left" vertical="top" wrapText="1"/>
    </xf>
    <xf numFmtId="0" fontId="29" fillId="0" borderId="0" xfId="0" applyFont="1" applyFill="1" applyBorder="1" applyAlignment="1">
      <alignment horizontal="left" vertical="center"/>
    </xf>
    <xf numFmtId="0" fontId="0" fillId="0" borderId="0" xfId="0" applyAlignment="1">
      <alignment horizontal="left"/>
    </xf>
    <xf numFmtId="0" fontId="0" fillId="5" borderId="0" xfId="0" applyFont="1" applyFill="1" applyAlignment="1"/>
    <xf numFmtId="0" fontId="17" fillId="5" borderId="0" xfId="0" applyFont="1" applyFill="1" applyAlignment="1">
      <alignment horizontal="center" vertical="center"/>
    </xf>
    <xf numFmtId="0" fontId="35" fillId="0" borderId="0" xfId="0" applyFont="1" applyFill="1" applyBorder="1" applyAlignment="1">
      <alignment horizontal="center" vertical="center"/>
    </xf>
    <xf numFmtId="0" fontId="42" fillId="0" borderId="0" xfId="0" applyFont="1">
      <alignment vertical="center"/>
    </xf>
    <xf numFmtId="0" fontId="43" fillId="0" borderId="0" xfId="0" applyFont="1">
      <alignment vertical="center"/>
    </xf>
    <xf numFmtId="0" fontId="41" fillId="0" borderId="0" xfId="0" applyFont="1">
      <alignment vertical="center"/>
    </xf>
    <xf numFmtId="0" fontId="44" fillId="5" borderId="0" xfId="0" applyFont="1" applyFill="1" applyAlignment="1">
      <alignment horizontal="left" vertical="center"/>
    </xf>
    <xf numFmtId="0" fontId="36" fillId="5" borderId="0" xfId="0" applyFont="1" applyFill="1">
      <alignment vertical="center"/>
    </xf>
    <xf numFmtId="0" fontId="39" fillId="6" borderId="14" xfId="0" applyFont="1" applyFill="1" applyBorder="1" applyAlignment="1">
      <alignment horizontal="left" vertical="center"/>
    </xf>
    <xf numFmtId="0" fontId="38" fillId="0" borderId="0" xfId="10" applyFont="1" applyFill="1" applyBorder="1" applyAlignment="1">
      <alignment horizontal="right" vertical="center" wrapText="1"/>
    </xf>
    <xf numFmtId="0" fontId="36" fillId="0" borderId="0" xfId="0" applyFont="1">
      <alignment vertical="center"/>
    </xf>
    <xf numFmtId="0" fontId="35" fillId="0" borderId="0" xfId="0" applyFont="1" applyFill="1" applyBorder="1" applyAlignment="1">
      <alignment horizontal="right" vertical="center"/>
    </xf>
    <xf numFmtId="0" fontId="36" fillId="0" borderId="0" xfId="0" applyFont="1" applyAlignment="1"/>
    <xf numFmtId="0" fontId="36" fillId="0" borderId="27" xfId="0" applyFont="1" applyBorder="1" applyAlignment="1"/>
    <xf numFmtId="0" fontId="33" fillId="5" borderId="0" xfId="0" applyFont="1" applyFill="1" applyAlignment="1">
      <alignment horizontal="right" vertical="center"/>
    </xf>
    <xf numFmtId="0" fontId="0" fillId="5" borderId="0" xfId="0" applyFill="1" applyAlignment="1">
      <alignment horizontal="right" vertical="center"/>
    </xf>
    <xf numFmtId="0" fontId="0" fillId="0" borderId="0" xfId="0" applyFill="1" applyAlignment="1">
      <alignment horizontal="right" vertical="center"/>
    </xf>
    <xf numFmtId="0" fontId="29" fillId="0" borderId="0" xfId="12" applyFont="1" applyFill="1" applyBorder="1" applyAlignment="1">
      <alignment horizontal="center" vertical="center"/>
    </xf>
    <xf numFmtId="0" fontId="36" fillId="0" borderId="0" xfId="0" applyNumberFormat="1" applyFont="1" applyBorder="1">
      <alignment vertical="center"/>
    </xf>
    <xf numFmtId="0" fontId="36" fillId="0" borderId="0" xfId="0" applyNumberFormat="1" applyFont="1">
      <alignment vertical="center"/>
    </xf>
    <xf numFmtId="0" fontId="33" fillId="5" borderId="0" xfId="0" applyFont="1" applyFill="1" applyAlignment="1">
      <alignment horizontal="center" vertical="center"/>
    </xf>
    <xf numFmtId="0" fontId="0" fillId="0" borderId="0" xfId="0" applyBorder="1" applyAlignment="1">
      <alignment horizontal="center" vertical="center"/>
    </xf>
    <xf numFmtId="0" fontId="45" fillId="5" borderId="0" xfId="0" applyFont="1" applyFill="1" applyAlignment="1">
      <alignment horizontal="left" vertical="center"/>
    </xf>
    <xf numFmtId="0" fontId="11" fillId="5" borderId="0" xfId="0" applyFont="1" applyFill="1" applyAlignment="1">
      <alignment horizontal="right" vertical="center"/>
    </xf>
    <xf numFmtId="0" fontId="11" fillId="5" borderId="0" xfId="0" applyFont="1" applyFill="1" applyAlignment="1">
      <alignment horizontal="center" vertical="center"/>
    </xf>
    <xf numFmtId="0" fontId="12" fillId="5" borderId="0" xfId="0" applyFont="1" applyFill="1" applyAlignment="1">
      <alignment horizontal="center" vertical="center"/>
    </xf>
    <xf numFmtId="0" fontId="13" fillId="0" borderId="0" xfId="0" applyFont="1" applyFill="1" applyAlignment="1"/>
    <xf numFmtId="0" fontId="14" fillId="5" borderId="0" xfId="0" applyFont="1" applyFill="1" applyAlignment="1">
      <alignment horizontal="left" vertical="center" indent="8"/>
    </xf>
    <xf numFmtId="0" fontId="37" fillId="11" borderId="33" xfId="12" applyFont="1" applyFill="1" applyBorder="1" applyAlignment="1">
      <alignment vertical="center" wrapText="1"/>
    </xf>
    <xf numFmtId="0" fontId="37" fillId="11" borderId="34" xfId="12" applyFont="1" applyFill="1" applyBorder="1" applyAlignment="1">
      <alignment vertical="center" wrapText="1"/>
    </xf>
    <xf numFmtId="3" fontId="21" fillId="0" borderId="5" xfId="0" applyNumberFormat="1" applyFont="1" applyBorder="1" applyAlignment="1">
      <alignment horizontal="right"/>
    </xf>
    <xf numFmtId="0" fontId="16" fillId="13" borderId="13" xfId="0" applyFont="1" applyFill="1" applyBorder="1" applyAlignment="1">
      <alignment horizontal="left" vertical="center" wrapText="1"/>
    </xf>
    <xf numFmtId="0" fontId="13" fillId="0" borderId="6" xfId="10" applyFont="1" applyFill="1" applyBorder="1" applyAlignment="1">
      <alignment horizontal="center" vertical="center" wrapText="1"/>
    </xf>
    <xf numFmtId="0" fontId="13" fillId="0" borderId="5" xfId="13" applyFont="1" applyBorder="1" applyAlignment="1">
      <alignment horizontal="center" vertical="center"/>
    </xf>
    <xf numFmtId="0" fontId="36" fillId="0" borderId="0" xfId="0" applyFont="1" applyAlignment="1">
      <alignment horizontal="left" wrapText="1"/>
    </xf>
    <xf numFmtId="0" fontId="36" fillId="0" borderId="0" xfId="0" applyFont="1" applyAlignment="1">
      <alignment horizontal="left"/>
    </xf>
    <xf numFmtId="0" fontId="35" fillId="0" borderId="0" xfId="0" applyFont="1" applyFill="1" applyBorder="1" applyAlignment="1">
      <alignment horizontal="center" vertical="center"/>
    </xf>
    <xf numFmtId="0" fontId="16" fillId="5" borderId="2" xfId="0" applyFont="1" applyFill="1" applyBorder="1" applyAlignment="1">
      <alignment horizontal="center" vertical="center" wrapText="1"/>
    </xf>
    <xf numFmtId="0" fontId="46" fillId="0" borderId="5" xfId="0" applyFont="1" applyBorder="1" applyAlignment="1">
      <alignment horizontal="left" vertical="center" wrapText="1"/>
    </xf>
    <xf numFmtId="0" fontId="46" fillId="0" borderId="17" xfId="0" applyFont="1" applyBorder="1" applyAlignment="1">
      <alignment horizontal="left" vertical="center" wrapText="1"/>
    </xf>
    <xf numFmtId="0" fontId="13" fillId="0" borderId="12" xfId="0" applyFont="1" applyFill="1" applyBorder="1" applyAlignment="1">
      <alignment horizontal="left" vertical="center"/>
    </xf>
    <xf numFmtId="0" fontId="46" fillId="0" borderId="5" xfId="0" applyFont="1" applyBorder="1" applyAlignment="1">
      <alignment horizontal="center" vertical="center" wrapText="1"/>
    </xf>
    <xf numFmtId="0" fontId="47" fillId="0" borderId="5" xfId="0" applyFont="1" applyFill="1" applyBorder="1" applyAlignment="1">
      <alignment horizontal="left" vertical="center" wrapText="1"/>
    </xf>
    <xf numFmtId="0" fontId="47" fillId="0" borderId="5" xfId="0" applyFont="1" applyFill="1" applyBorder="1" applyAlignment="1">
      <alignment horizontal="center" vertical="center"/>
    </xf>
    <xf numFmtId="0" fontId="47" fillId="0" borderId="5" xfId="0" applyFont="1" applyBorder="1" applyAlignment="1">
      <alignment horizontal="center" vertical="center"/>
    </xf>
    <xf numFmtId="0" fontId="47" fillId="0" borderId="5" xfId="0" applyFont="1" applyFill="1" applyBorder="1" applyAlignment="1">
      <alignment horizontal="right" vertical="center"/>
    </xf>
    <xf numFmtId="0" fontId="47" fillId="0" borderId="5" xfId="0" applyFont="1" applyBorder="1" applyAlignment="1">
      <alignment horizontal="right" vertical="center"/>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46" fillId="0" borderId="6" xfId="0" applyFont="1" applyBorder="1" applyAlignment="1">
      <alignment horizontal="left" vertical="center" wrapText="1"/>
    </xf>
    <xf numFmtId="0" fontId="48" fillId="0" borderId="5" xfId="0" applyFont="1" applyFill="1" applyBorder="1" applyAlignment="1">
      <alignment wrapText="1"/>
    </xf>
    <xf numFmtId="0" fontId="48" fillId="0" borderId="5" xfId="0" applyFont="1" applyBorder="1" applyAlignment="1">
      <alignment wrapText="1"/>
    </xf>
    <xf numFmtId="0" fontId="48" fillId="0" borderId="5" xfId="0" applyFont="1" applyFill="1" applyBorder="1" applyAlignment="1">
      <alignment vertical="center" wrapText="1"/>
    </xf>
    <xf numFmtId="0" fontId="1" fillId="5" borderId="0" xfId="0" applyFont="1" applyFill="1" applyAlignment="1"/>
    <xf numFmtId="0" fontId="1" fillId="5" borderId="0" xfId="0" applyFont="1" applyFill="1">
      <alignment vertical="center"/>
    </xf>
    <xf numFmtId="0" fontId="1" fillId="5" borderId="0" xfId="0" applyFont="1" applyFill="1" applyAlignment="1">
      <alignment horizontal="center" vertical="center"/>
    </xf>
    <xf numFmtId="0" fontId="1" fillId="5" borderId="0" xfId="0" applyFont="1" applyFill="1" applyAlignment="1">
      <alignment horizontal="right" vertical="center"/>
    </xf>
    <xf numFmtId="0" fontId="13" fillId="0" borderId="5" xfId="0" applyFont="1" applyFill="1" applyBorder="1" applyAlignment="1">
      <alignment wrapText="1"/>
    </xf>
    <xf numFmtId="0" fontId="13" fillId="0" borderId="5" xfId="0" applyFont="1" applyBorder="1" applyAlignment="1">
      <alignment wrapText="1"/>
    </xf>
    <xf numFmtId="0" fontId="13" fillId="0" borderId="5" xfId="0" applyFont="1" applyFill="1" applyBorder="1" applyAlignment="1">
      <alignment vertical="center" wrapText="1"/>
    </xf>
    <xf numFmtId="0" fontId="1" fillId="0" borderId="0" xfId="0" applyFont="1">
      <alignment vertical="center"/>
    </xf>
    <xf numFmtId="0" fontId="1" fillId="0" borderId="0" xfId="0" applyFont="1" applyAlignment="1">
      <alignment horizontal="left"/>
    </xf>
    <xf numFmtId="0" fontId="48" fillId="0" borderId="17" xfId="0" applyFont="1" applyFill="1" applyBorder="1" applyAlignment="1">
      <alignment wrapText="1"/>
    </xf>
    <xf numFmtId="0" fontId="11" fillId="0" borderId="0" xfId="0" applyFont="1" applyFill="1" applyAlignment="1"/>
    <xf numFmtId="0" fontId="13" fillId="7" borderId="5" xfId="12" applyFont="1" applyFill="1" applyBorder="1" applyAlignment="1">
      <alignment horizontal="center" vertical="center"/>
    </xf>
    <xf numFmtId="0" fontId="13" fillId="7" borderId="5" xfId="0" applyFont="1" applyFill="1" applyBorder="1" applyAlignment="1">
      <alignment horizontal="center" vertical="center"/>
    </xf>
    <xf numFmtId="0" fontId="13" fillId="7" borderId="0" xfId="0" applyFont="1" applyFill="1" applyAlignment="1">
      <alignment horizontal="center" vertical="center"/>
    </xf>
    <xf numFmtId="0" fontId="13" fillId="7" borderId="6" xfId="0" applyFont="1" applyFill="1" applyBorder="1" applyAlignment="1">
      <alignment horizontal="center" vertical="center"/>
    </xf>
    <xf numFmtId="0" fontId="11" fillId="7" borderId="0" xfId="0" applyFont="1" applyFill="1">
      <alignment vertical="center"/>
    </xf>
    <xf numFmtId="0" fontId="33" fillId="5" borderId="35" xfId="0" applyFont="1" applyFill="1" applyBorder="1" applyAlignment="1">
      <alignment horizontal="left" vertical="center"/>
    </xf>
    <xf numFmtId="0" fontId="1" fillId="5" borderId="35" xfId="0" applyFont="1" applyFill="1" applyBorder="1" applyAlignment="1">
      <alignment horizontal="right" vertical="center"/>
    </xf>
    <xf numFmtId="0" fontId="1" fillId="5" borderId="35" xfId="0" applyFont="1" applyFill="1" applyBorder="1" applyAlignment="1">
      <alignment horizontal="center" vertical="center"/>
    </xf>
    <xf numFmtId="0" fontId="17" fillId="5" borderId="35" xfId="0" applyFont="1" applyFill="1" applyBorder="1" applyAlignment="1">
      <alignment horizontal="center" vertical="center"/>
    </xf>
    <xf numFmtId="0" fontId="37" fillId="11" borderId="36" xfId="12" applyFont="1" applyFill="1" applyBorder="1" applyAlignment="1">
      <alignment vertical="center" wrapText="1"/>
    </xf>
    <xf numFmtId="0" fontId="1" fillId="0" borderId="35" xfId="0" applyFont="1" applyBorder="1">
      <alignment vertical="center"/>
    </xf>
    <xf numFmtId="0" fontId="0" fillId="0" borderId="35" xfId="0" applyBorder="1">
      <alignment vertical="center"/>
    </xf>
    <xf numFmtId="0" fontId="29" fillId="0" borderId="35" xfId="0" applyFont="1" applyFill="1" applyBorder="1" applyAlignment="1"/>
    <xf numFmtId="0" fontId="0" fillId="0" borderId="35" xfId="0" applyBorder="1" applyAlignment="1"/>
    <xf numFmtId="9" fontId="46" fillId="0" borderId="5" xfId="0" applyNumberFormat="1" applyFont="1" applyBorder="1" applyAlignment="1">
      <alignment horizontal="center" vertical="center" wrapText="1"/>
    </xf>
    <xf numFmtId="0" fontId="11" fillId="0" borderId="5" xfId="0" applyFont="1" applyBorder="1" applyAlignment="1">
      <alignment horizontal="center"/>
    </xf>
    <xf numFmtId="0" fontId="16" fillId="5" borderId="4" xfId="0" applyFont="1" applyFill="1" applyBorder="1" applyAlignment="1">
      <alignment vertical="center" wrapText="1"/>
    </xf>
    <xf numFmtId="0" fontId="16" fillId="5" borderId="2" xfId="0" applyFont="1" applyFill="1" applyBorder="1" applyAlignment="1">
      <alignment vertical="center" wrapText="1"/>
    </xf>
    <xf numFmtId="0" fontId="16" fillId="7" borderId="5" xfId="10" applyFont="1" applyFill="1" applyBorder="1" applyAlignment="1">
      <alignment horizontal="center" vertical="center" wrapText="1"/>
    </xf>
    <xf numFmtId="0" fontId="16" fillId="7" borderId="6" xfId="10" applyFont="1" applyFill="1" applyBorder="1" applyAlignment="1">
      <alignment horizontal="center" vertical="center"/>
    </xf>
    <xf numFmtId="0" fontId="36" fillId="0" borderId="0" xfId="0" applyFont="1" applyAlignment="1">
      <alignment horizontal="left" vertical="top"/>
    </xf>
    <xf numFmtId="0" fontId="35" fillId="0" borderId="0" xfId="0" applyFont="1" applyFill="1" applyBorder="1" applyAlignment="1">
      <alignment horizontal="left" vertical="center" wrapText="1"/>
    </xf>
    <xf numFmtId="0" fontId="35" fillId="0" borderId="0" xfId="0" applyFont="1" applyFill="1" applyBorder="1" applyAlignment="1">
      <alignment horizontal="left" vertical="center"/>
    </xf>
    <xf numFmtId="0" fontId="36" fillId="0" borderId="0" xfId="0" applyFont="1" applyAlignment="1">
      <alignment horizontal="left"/>
    </xf>
    <xf numFmtId="0" fontId="29" fillId="0" borderId="0" xfId="0" applyFont="1" applyFill="1" applyBorder="1" applyAlignment="1">
      <alignment horizontal="left" vertical="center"/>
    </xf>
    <xf numFmtId="0" fontId="0" fillId="0" borderId="0" xfId="0" applyAlignment="1">
      <alignment horizontal="left"/>
    </xf>
    <xf numFmtId="0" fontId="14" fillId="0" borderId="0" xfId="0" applyFont="1" applyFill="1" applyBorder="1" applyAlignment="1">
      <alignment horizontal="left" vertical="center" wrapText="1"/>
    </xf>
    <xf numFmtId="0" fontId="14" fillId="0" borderId="0" xfId="0" applyFont="1" applyFill="1" applyBorder="1" applyAlignment="1">
      <alignment horizontal="left" vertical="center"/>
    </xf>
    <xf numFmtId="0" fontId="26" fillId="0" borderId="0" xfId="0" applyFont="1" applyFill="1" applyBorder="1" applyAlignment="1">
      <alignment horizontal="left" vertical="center"/>
    </xf>
    <xf numFmtId="0" fontId="49" fillId="0" borderId="5" xfId="0" applyFont="1" applyFill="1" applyBorder="1" applyAlignment="1">
      <alignment vertical="center"/>
    </xf>
    <xf numFmtId="0" fontId="49" fillId="0" borderId="6" xfId="0" applyFont="1" applyBorder="1" applyAlignment="1">
      <alignment vertical="center"/>
    </xf>
    <xf numFmtId="0" fontId="0" fillId="0" borderId="5" xfId="0" applyBorder="1" applyAlignment="1"/>
    <xf numFmtId="0" fontId="0" fillId="0" borderId="5" xfId="0" applyFill="1" applyBorder="1" applyAlignment="1"/>
    <xf numFmtId="0" fontId="51" fillId="0" borderId="5" xfId="0" applyFont="1" applyBorder="1" applyAlignment="1"/>
    <xf numFmtId="0" fontId="51" fillId="0" borderId="5" xfId="0" applyFont="1" applyBorder="1" applyAlignment="1">
      <alignment wrapText="1"/>
    </xf>
    <xf numFmtId="0" fontId="51" fillId="0" borderId="5" xfId="0" applyFont="1" applyFill="1" applyBorder="1" applyAlignment="1"/>
    <xf numFmtId="0" fontId="51" fillId="0" borderId="31" xfId="0" applyFont="1" applyBorder="1" applyAlignment="1"/>
    <xf numFmtId="0" fontId="51" fillId="0" borderId="5" xfId="0" applyFont="1" applyBorder="1" applyAlignment="1">
      <alignment vertical="center" wrapText="1"/>
    </xf>
    <xf numFmtId="0" fontId="51" fillId="0" borderId="0" xfId="0" applyFont="1" applyBorder="1" applyAlignment="1">
      <alignment wrapText="1"/>
    </xf>
    <xf numFmtId="0" fontId="51" fillId="0" borderId="5" xfId="0" applyFont="1" applyBorder="1" applyAlignment="1">
      <alignment horizontal="center" vertical="center"/>
    </xf>
    <xf numFmtId="0" fontId="51" fillId="0" borderId="5" xfId="0" applyFont="1" applyBorder="1" applyAlignment="1">
      <alignment horizontal="right" vertical="center" wrapText="1"/>
    </xf>
    <xf numFmtId="0" fontId="51" fillId="0" borderId="5" xfId="0" applyFont="1" applyBorder="1" applyAlignment="1">
      <alignment horizontal="right" vertical="center"/>
    </xf>
    <xf numFmtId="0" fontId="36" fillId="0" borderId="0" xfId="0" applyFont="1" applyAlignment="1">
      <alignment horizontal="left" vertical="top"/>
    </xf>
    <xf numFmtId="0" fontId="36" fillId="0" borderId="0" xfId="0" applyFont="1" applyAlignment="1">
      <alignment horizontal="left" wrapText="1"/>
    </xf>
    <xf numFmtId="0" fontId="36" fillId="0" borderId="0" xfId="0" applyFont="1" applyAlignment="1">
      <alignment horizontal="left"/>
    </xf>
    <xf numFmtId="0" fontId="29" fillId="0" borderId="0" xfId="0" applyFont="1" applyFill="1" applyBorder="1" applyAlignment="1">
      <alignment horizontal="left" vertical="center"/>
    </xf>
    <xf numFmtId="0" fontId="0" fillId="0" borderId="0" xfId="0" applyAlignment="1">
      <alignment horizontal="left"/>
    </xf>
    <xf numFmtId="0" fontId="0" fillId="0" borderId="0" xfId="0" applyBorder="1" applyAlignment="1">
      <alignment horizontal="left" vertical="top" wrapText="1"/>
    </xf>
    <xf numFmtId="0" fontId="57" fillId="0" borderId="5" xfId="0" applyNumberFormat="1" applyFont="1" applyFill="1" applyBorder="1" applyAlignment="1" applyProtection="1">
      <alignment horizontal="left" vertical="top" wrapText="1"/>
    </xf>
    <xf numFmtId="0" fontId="35" fillId="0" borderId="0" xfId="0" applyFont="1" applyFill="1" applyBorder="1" applyAlignment="1">
      <alignment vertical="center" wrapText="1"/>
    </xf>
    <xf numFmtId="0" fontId="50" fillId="0" borderId="0" xfId="0" applyFont="1" applyAlignment="1">
      <alignment horizontal="left" vertical="center"/>
    </xf>
    <xf numFmtId="0" fontId="57" fillId="2" borderId="5" xfId="0" applyNumberFormat="1" applyFont="1" applyFill="1" applyBorder="1" applyAlignment="1" applyProtection="1">
      <alignment horizontal="left" vertical="top" wrapText="1"/>
    </xf>
    <xf numFmtId="0" fontId="51" fillId="0" borderId="5" xfId="0" applyFont="1" applyBorder="1" applyAlignment="1">
      <alignment vertical="center"/>
    </xf>
    <xf numFmtId="0" fontId="0" fillId="0" borderId="5" xfId="0" applyBorder="1" applyAlignment="1">
      <alignment vertical="center"/>
    </xf>
    <xf numFmtId="0" fontId="57" fillId="0" borderId="5" xfId="0" applyNumberFormat="1" applyFont="1" applyFill="1" applyBorder="1" applyAlignment="1" applyProtection="1">
      <alignment horizontal="center" vertical="center" wrapText="1"/>
    </xf>
    <xf numFmtId="0" fontId="49" fillId="0" borderId="6" xfId="0" applyFont="1" applyFill="1" applyBorder="1" applyAlignment="1">
      <alignment vertical="center"/>
    </xf>
    <xf numFmtId="0" fontId="49" fillId="0" borderId="5" xfId="0" applyFont="1" applyFill="1" applyBorder="1" applyAlignment="1">
      <alignment horizontal="left"/>
    </xf>
    <xf numFmtId="0" fontId="51" fillId="0" borderId="5" xfId="0" applyFont="1" applyFill="1" applyBorder="1" applyAlignment="1">
      <alignment wrapText="1"/>
    </xf>
    <xf numFmtId="0" fontId="51" fillId="0" borderId="5" xfId="0" applyFont="1" applyFill="1" applyBorder="1" applyAlignment="1">
      <alignment horizontal="right" vertical="center"/>
    </xf>
    <xf numFmtId="0" fontId="51" fillId="0" borderId="5" xfId="0" applyFont="1" applyFill="1" applyBorder="1" applyAlignment="1">
      <alignment vertical="center"/>
    </xf>
    <xf numFmtId="0" fontId="55" fillId="0" borderId="18" xfId="11" applyFont="1" applyFill="1" applyBorder="1" applyAlignment="1">
      <alignment vertical="center" wrapText="1"/>
    </xf>
    <xf numFmtId="0" fontId="51" fillId="0" borderId="5" xfId="0" applyFont="1" applyFill="1" applyBorder="1" applyAlignment="1">
      <alignment vertical="center" wrapText="1"/>
    </xf>
    <xf numFmtId="0" fontId="56" fillId="0" borderId="5" xfId="0" applyFont="1" applyFill="1" applyBorder="1" applyAlignment="1">
      <alignment vertical="center" wrapText="1"/>
    </xf>
    <xf numFmtId="0" fontId="54" fillId="0" borderId="5" xfId="0" applyFont="1" applyFill="1" applyBorder="1" applyAlignment="1">
      <alignment vertical="center" wrapText="1"/>
    </xf>
    <xf numFmtId="0" fontId="54" fillId="0" borderId="5" xfId="0" applyFont="1" applyFill="1" applyBorder="1" applyAlignment="1">
      <alignment wrapText="1"/>
    </xf>
    <xf numFmtId="0" fontId="58" fillId="0" borderId="0" xfId="0" applyFont="1">
      <alignment vertical="center"/>
    </xf>
    <xf numFmtId="0" fontId="60" fillId="0" borderId="0" xfId="0" applyFont="1" applyFill="1" applyBorder="1" applyAlignment="1">
      <alignment vertical="center" wrapText="1"/>
    </xf>
    <xf numFmtId="0" fontId="61" fillId="0" borderId="5" xfId="0" applyFont="1" applyBorder="1" applyAlignment="1">
      <alignment horizontal="left" vertical="center" wrapText="1"/>
    </xf>
    <xf numFmtId="0" fontId="61" fillId="0" borderId="5" xfId="0" applyFont="1" applyBorder="1" applyAlignment="1">
      <alignment horizontal="left"/>
    </xf>
    <xf numFmtId="0" fontId="61" fillId="0" borderId="17" xfId="0" applyFont="1" applyBorder="1" applyAlignment="1">
      <alignment horizontal="left" vertical="center" wrapText="1"/>
    </xf>
    <xf numFmtId="0" fontId="62" fillId="0" borderId="5" xfId="0" applyFont="1" applyFill="1" applyBorder="1" applyAlignment="1"/>
    <xf numFmtId="0" fontId="62" fillId="0" borderId="5" xfId="0" applyFont="1" applyFill="1" applyBorder="1" applyAlignment="1">
      <alignment horizontal="center" vertical="center"/>
    </xf>
    <xf numFmtId="0" fontId="63" fillId="0" borderId="0" xfId="0" applyFont="1" applyAlignment="1">
      <alignment vertical="center" wrapText="1"/>
    </xf>
    <xf numFmtId="0" fontId="11" fillId="0" borderId="5" xfId="0" applyFont="1" applyFill="1" applyBorder="1" applyAlignment="1">
      <alignment vertical="center" wrapText="1"/>
    </xf>
    <xf numFmtId="0" fontId="0" fillId="0" borderId="19" xfId="0" applyBorder="1" applyAlignment="1">
      <alignment horizontal="left" vertical="top" wrapText="1"/>
    </xf>
    <xf numFmtId="0" fontId="35" fillId="0" borderId="0" xfId="0" applyFont="1" applyFill="1" applyBorder="1" applyAlignment="1">
      <alignment horizontal="left" vertical="top" wrapText="1"/>
    </xf>
    <xf numFmtId="0" fontId="36" fillId="0" borderId="0" xfId="0" applyFont="1" applyAlignment="1">
      <alignment horizontal="left" vertical="top"/>
    </xf>
    <xf numFmtId="0" fontId="35" fillId="0" borderId="0" xfId="0" applyFont="1" applyFill="1" applyBorder="1" applyAlignment="1">
      <alignment horizontal="left" vertical="center" wrapText="1"/>
    </xf>
    <xf numFmtId="0" fontId="36" fillId="0" borderId="0" xfId="0" applyFont="1" applyAlignment="1">
      <alignment horizontal="left" wrapText="1"/>
    </xf>
    <xf numFmtId="0" fontId="35" fillId="0" borderId="0" xfId="0" applyFont="1" applyFill="1" applyBorder="1" applyAlignment="1">
      <alignment horizontal="left" vertical="center"/>
    </xf>
    <xf numFmtId="0" fontId="36" fillId="0" borderId="0" xfId="0" applyFont="1" applyAlignment="1">
      <alignment horizontal="left"/>
    </xf>
    <xf numFmtId="0" fontId="29" fillId="0" borderId="0" xfId="0" applyFont="1" applyFill="1" applyBorder="1" applyAlignment="1">
      <alignment horizontal="left" vertical="center"/>
    </xf>
    <xf numFmtId="0" fontId="0" fillId="0" borderId="0" xfId="0" applyAlignment="1">
      <alignment horizontal="left"/>
    </xf>
    <xf numFmtId="0" fontId="32" fillId="0" borderId="20" xfId="10" applyFont="1" applyFill="1" applyBorder="1" applyAlignment="1">
      <alignment horizontal="right" vertical="center"/>
    </xf>
    <xf numFmtId="0" fontId="32" fillId="0" borderId="21" xfId="10" applyFont="1" applyFill="1" applyBorder="1" applyAlignment="1">
      <alignment horizontal="right" vertical="center"/>
    </xf>
    <xf numFmtId="0" fontId="32" fillId="0" borderId="9" xfId="10" applyFont="1" applyFill="1" applyBorder="1" applyAlignment="1">
      <alignment horizontal="right" vertical="center"/>
    </xf>
    <xf numFmtId="0" fontId="32" fillId="0" borderId="5" xfId="10" applyFont="1" applyFill="1" applyBorder="1" applyAlignment="1">
      <alignment horizontal="right" vertical="center"/>
    </xf>
    <xf numFmtId="0" fontId="31" fillId="0" borderId="23" xfId="10" applyFont="1" applyFill="1" applyBorder="1" applyAlignment="1">
      <alignment horizontal="right" vertical="center" wrapText="1"/>
    </xf>
    <xf numFmtId="0" fontId="31" fillId="0" borderId="19" xfId="10" applyFont="1" applyFill="1" applyBorder="1" applyAlignment="1">
      <alignment horizontal="right" vertical="center" wrapText="1"/>
    </xf>
    <xf numFmtId="0" fontId="31" fillId="0" borderId="24" xfId="10" applyFont="1" applyFill="1" applyBorder="1" applyAlignment="1">
      <alignment horizontal="right" vertical="center" wrapText="1"/>
    </xf>
    <xf numFmtId="0" fontId="31" fillId="0" borderId="8" xfId="10" applyFont="1" applyFill="1" applyBorder="1" applyAlignment="1">
      <alignment horizontal="right" vertical="center" wrapText="1"/>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15" fillId="5" borderId="7" xfId="0" applyFont="1" applyFill="1" applyBorder="1" applyAlignment="1">
      <alignment horizontal="center" vertical="center"/>
    </xf>
    <xf numFmtId="0" fontId="15" fillId="5" borderId="8" xfId="0" applyFont="1" applyFill="1" applyBorder="1" applyAlignment="1">
      <alignment horizontal="center" vertical="center"/>
    </xf>
    <xf numFmtId="0" fontId="4" fillId="5" borderId="0" xfId="0" applyFont="1" applyFill="1" applyAlignment="1">
      <alignment horizontal="center" vertical="center"/>
    </xf>
    <xf numFmtId="0" fontId="17" fillId="5" borderId="0" xfId="0" applyFont="1" applyFill="1" applyAlignment="1">
      <alignment horizontal="center" vertical="center"/>
    </xf>
    <xf numFmtId="0" fontId="0" fillId="5" borderId="0" xfId="0" applyFont="1" applyFill="1" applyAlignment="1"/>
    <xf numFmtId="0" fontId="18" fillId="5" borderId="0" xfId="0" applyFont="1" applyFill="1" applyAlignment="1">
      <alignment horizontal="right" vertical="center"/>
    </xf>
    <xf numFmtId="0" fontId="14" fillId="5" borderId="0" xfId="0" applyFont="1" applyFill="1" applyAlignment="1">
      <alignment horizontal="left" vertical="center" indent="7"/>
    </xf>
    <xf numFmtId="0" fontId="4" fillId="5" borderId="0" xfId="0" applyFont="1" applyFill="1" applyAlignment="1">
      <alignment horizontal="right" vertical="center"/>
    </xf>
    <xf numFmtId="0" fontId="0" fillId="0" borderId="0" xfId="0" applyBorder="1" applyAlignment="1">
      <alignment horizontal="left" vertical="top" wrapText="1"/>
    </xf>
    <xf numFmtId="0" fontId="35" fillId="0" borderId="0" xfId="0" applyFont="1" applyFill="1" applyBorder="1" applyAlignment="1">
      <alignment horizontal="center" vertical="top" wrapText="1"/>
    </xf>
    <xf numFmtId="0" fontId="35" fillId="0" borderId="0"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27" fillId="8" borderId="33" xfId="0" applyFont="1" applyFill="1" applyBorder="1" applyAlignment="1">
      <alignment horizontal="left" vertical="center"/>
    </xf>
    <xf numFmtId="0" fontId="27" fillId="8" borderId="14" xfId="0" applyFont="1" applyFill="1" applyBorder="1" applyAlignment="1">
      <alignment horizontal="left" vertical="center"/>
    </xf>
    <xf numFmtId="0" fontId="27" fillId="8" borderId="15" xfId="0" applyFont="1" applyFill="1" applyBorder="1" applyAlignment="1">
      <alignment horizontal="left" vertical="center"/>
    </xf>
    <xf numFmtId="0" fontId="32" fillId="0" borderId="16" xfId="10" applyFont="1" applyFill="1" applyBorder="1" applyAlignment="1">
      <alignment horizontal="right" vertical="center"/>
    </xf>
    <xf numFmtId="0" fontId="32" fillId="0" borderId="14" xfId="10" applyFont="1" applyFill="1" applyBorder="1" applyAlignment="1">
      <alignment horizontal="right" vertical="center"/>
    </xf>
    <xf numFmtId="0" fontId="32" fillId="0" borderId="32" xfId="10" applyFont="1" applyFill="1" applyBorder="1" applyAlignment="1">
      <alignment horizontal="right" vertical="center"/>
    </xf>
    <xf numFmtId="0" fontId="32" fillId="0" borderId="29" xfId="10" applyFont="1" applyFill="1" applyBorder="1" applyAlignment="1">
      <alignment horizontal="right" vertical="center"/>
    </xf>
    <xf numFmtId="0" fontId="32" fillId="0" borderId="30" xfId="10" applyFont="1" applyFill="1" applyBorder="1" applyAlignment="1">
      <alignment horizontal="right" vertical="center"/>
    </xf>
    <xf numFmtId="0" fontId="32" fillId="0" borderId="31" xfId="10" applyFont="1" applyFill="1" applyBorder="1" applyAlignment="1">
      <alignment horizontal="right" vertical="center"/>
    </xf>
    <xf numFmtId="0" fontId="50" fillId="0" borderId="0" xfId="0" applyFont="1" applyAlignment="1">
      <alignment horizontal="left" vertical="center"/>
    </xf>
    <xf numFmtId="0" fontId="27" fillId="10" borderId="13" xfId="0" applyFont="1" applyFill="1" applyBorder="1" applyAlignment="1">
      <alignment horizontal="left" vertical="center"/>
    </xf>
    <xf numFmtId="0" fontId="27" fillId="10" borderId="14" xfId="0" applyFont="1" applyFill="1" applyBorder="1" applyAlignment="1">
      <alignment horizontal="left" vertical="center"/>
    </xf>
    <xf numFmtId="0" fontId="27" fillId="10" borderId="15" xfId="0" applyFont="1" applyFill="1" applyBorder="1" applyAlignment="1">
      <alignment horizontal="left" vertical="center"/>
    </xf>
    <xf numFmtId="0" fontId="34" fillId="12" borderId="33" xfId="0" applyFont="1" applyFill="1" applyBorder="1" applyAlignment="1">
      <alignment horizontal="left" vertical="center"/>
    </xf>
    <xf numFmtId="0" fontId="34" fillId="12" borderId="14" xfId="0" applyFont="1" applyFill="1" applyBorder="1" applyAlignment="1">
      <alignment horizontal="left" vertical="center"/>
    </xf>
    <xf numFmtId="0" fontId="34" fillId="12" borderId="15" xfId="0" applyFont="1" applyFill="1" applyBorder="1" applyAlignment="1">
      <alignment horizontal="left" vertical="center"/>
    </xf>
    <xf numFmtId="0" fontId="31" fillId="0" borderId="28" xfId="10" applyFont="1" applyFill="1" applyBorder="1" applyAlignment="1">
      <alignment horizontal="right" vertical="center" wrapText="1"/>
    </xf>
    <xf numFmtId="0" fontId="31" fillId="0" borderId="3" xfId="10" applyFont="1" applyFill="1" applyBorder="1" applyAlignment="1">
      <alignment horizontal="right" vertical="center" wrapText="1"/>
    </xf>
    <xf numFmtId="0" fontId="38" fillId="0" borderId="0" xfId="0" applyFont="1" applyFill="1" applyBorder="1" applyAlignment="1">
      <alignment horizontal="left" vertical="top" wrapText="1"/>
    </xf>
    <xf numFmtId="0" fontId="58" fillId="0" borderId="0" xfId="0" applyFont="1" applyAlignment="1">
      <alignment horizontal="left" vertical="center"/>
    </xf>
    <xf numFmtId="0" fontId="38" fillId="0" borderId="0" xfId="0" applyFont="1" applyFill="1" applyBorder="1" applyAlignment="1">
      <alignment horizontal="left" vertical="center" wrapText="1"/>
    </xf>
    <xf numFmtId="0" fontId="39" fillId="0" borderId="0" xfId="0" applyFont="1" applyAlignment="1">
      <alignment horizontal="left" wrapText="1"/>
    </xf>
    <xf numFmtId="0" fontId="34" fillId="13" borderId="13" xfId="0" applyFont="1" applyFill="1" applyBorder="1" applyAlignment="1">
      <alignment horizontal="left" vertical="center"/>
    </xf>
    <xf numFmtId="0" fontId="34" fillId="13" borderId="14" xfId="0" applyFont="1" applyFill="1" applyBorder="1" applyAlignment="1">
      <alignment horizontal="left" vertical="center"/>
    </xf>
    <xf numFmtId="0" fontId="34" fillId="13" borderId="15" xfId="0" applyFont="1" applyFill="1" applyBorder="1" applyAlignment="1">
      <alignment horizontal="left" vertical="center"/>
    </xf>
    <xf numFmtId="0" fontId="39" fillId="0" borderId="0" xfId="0" applyFont="1" applyAlignment="1">
      <alignment horizontal="left" vertical="top"/>
    </xf>
    <xf numFmtId="0" fontId="27" fillId="14" borderId="13" xfId="0" applyFont="1" applyFill="1" applyBorder="1" applyAlignment="1">
      <alignment horizontal="left" vertical="center"/>
    </xf>
    <xf numFmtId="0" fontId="27" fillId="14" borderId="14" xfId="0" applyFont="1" applyFill="1" applyBorder="1" applyAlignment="1">
      <alignment horizontal="left" vertical="center"/>
    </xf>
    <xf numFmtId="0" fontId="27" fillId="14" borderId="15" xfId="0" applyFont="1" applyFill="1" applyBorder="1" applyAlignment="1">
      <alignment horizontal="left" vertical="center"/>
    </xf>
    <xf numFmtId="0" fontId="52" fillId="0" borderId="5" xfId="0" applyFont="1" applyBorder="1" applyAlignment="1">
      <alignment vertical="center" wrapText="1"/>
    </xf>
    <xf numFmtId="0" fontId="52" fillId="0" borderId="5" xfId="0" applyFont="1" applyBorder="1" applyAlignment="1">
      <alignment vertical="center"/>
    </xf>
  </cellXfs>
  <cellStyles count="16">
    <cellStyle name="Hypertextové prepojenie" xfId="10" builtinId="8"/>
    <cellStyle name="Mena tabuľky" xfId="4" xr:uid="{00000000-0005-0000-0000-000001000000}"/>
    <cellStyle name="Nadpis 1" xfId="2" builtinId="16" customBuiltin="1"/>
    <cellStyle name="Nadpis 2" xfId="3" builtinId="17" customBuiltin="1"/>
    <cellStyle name="Nadpis 3" xfId="9" builtinId="18" customBuiltin="1"/>
    <cellStyle name="Názov" xfId="1" builtinId="15" customBuiltin="1"/>
    <cellStyle name="Normálna" xfId="0" builtinId="0" customBuiltin="1"/>
    <cellStyle name="Normálna 2" xfId="12" xr:uid="{00000000-0005-0000-0000-000005000000}"/>
    <cellStyle name="Normálna 3" xfId="15" xr:uid="{00000000-0005-0000-0000-000006000000}"/>
    <cellStyle name="normálne 2" xfId="11" xr:uid="{00000000-0005-0000-0000-000008000000}"/>
    <cellStyle name="Normálne 3" xfId="13" xr:uid="{00000000-0005-0000-0000-000009000000}"/>
    <cellStyle name="Normálne 4" xfId="14" xr:uid="{00000000-0005-0000-0000-00000A000000}"/>
    <cellStyle name="Podrobnosti tabuľky vľavo" xfId="7" xr:uid="{00000000-0005-0000-0000-00000B000000}"/>
    <cellStyle name="Podrobnosti tabuľky vpravo" xfId="5" xr:uid="{00000000-0005-0000-0000-00000C000000}"/>
    <cellStyle name="Stĺpec s príznakom" xfId="8" xr:uid="{00000000-0005-0000-0000-00000D000000}"/>
    <cellStyle name="Zrušené" xfId="6" xr:uid="{00000000-0005-0000-0000-00000F000000}"/>
  </cellStyles>
  <dxfs count="3">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Zoznam inventára" pivot="0" count="3" xr9:uid="{00000000-0011-0000-FFFF-FFFF00000000}">
      <tableStyleElement type="wholeTable" dxfId="2"/>
      <tableStyleElement type="headerRow" dxfId="1"/>
      <tableStyleElement type="firstColumn" dxfId="0"/>
    </tableStyle>
  </tableStyles>
  <colors>
    <mruColors>
      <color rgb="FFFCCCD4"/>
      <color rgb="FFD1D1D1"/>
      <color rgb="FFE7E775"/>
      <color rgb="FFB7ECFF"/>
      <color rgb="FFFFA3A3"/>
      <color rgb="FF47CFFF"/>
      <color rgb="FFEFE0D1"/>
      <color rgb="FFE1D2C1"/>
      <color rgb="FFFFEFE7"/>
      <color rgb="FFBDDF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4" name="Obrázok 20" descr="ERBVucBB">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0</xdr:row>
      <xdr:rowOff>47625</xdr:rowOff>
    </xdr:from>
    <xdr:to>
      <xdr:col>0</xdr:col>
      <xdr:colOff>514350</xdr:colOff>
      <xdr:row>2</xdr:row>
      <xdr:rowOff>133350</xdr:rowOff>
    </xdr:to>
    <xdr:pic>
      <xdr:nvPicPr>
        <xdr:cNvPr id="2" name="Obrázok 20" descr="ERBVucBB">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7625"/>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xdr:colOff>
      <xdr:row>0</xdr:row>
      <xdr:rowOff>47625</xdr:rowOff>
    </xdr:from>
    <xdr:to>
      <xdr:col>0</xdr:col>
      <xdr:colOff>514350</xdr:colOff>
      <xdr:row>2</xdr:row>
      <xdr:rowOff>133350</xdr:rowOff>
    </xdr:to>
    <xdr:pic>
      <xdr:nvPicPr>
        <xdr:cNvPr id="3" name="Obrázok 20" descr="ERBVucBB">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7625"/>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xdr:colOff>
      <xdr:row>0</xdr:row>
      <xdr:rowOff>47625</xdr:rowOff>
    </xdr:from>
    <xdr:to>
      <xdr:col>0</xdr:col>
      <xdr:colOff>514350</xdr:colOff>
      <xdr:row>2</xdr:row>
      <xdr:rowOff>133350</xdr:rowOff>
    </xdr:to>
    <xdr:pic>
      <xdr:nvPicPr>
        <xdr:cNvPr id="3" name="Obrázok 20" descr="ERBVucBB">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7625"/>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81"/>
  <sheetViews>
    <sheetView topLeftCell="A38" workbookViewId="0">
      <selection activeCell="M1" sqref="M1:O3"/>
    </sheetView>
  </sheetViews>
  <sheetFormatPr defaultRowHeight="15" x14ac:dyDescent="0.25"/>
  <cols>
    <col min="1" max="1" width="26.7109375" customWidth="1"/>
    <col min="2" max="2" width="30.7109375" customWidth="1"/>
    <col min="3" max="4" width="26.7109375" customWidth="1"/>
    <col min="5" max="6" width="11.7109375" customWidth="1"/>
    <col min="7" max="7" width="11.7109375" style="99" customWidth="1"/>
    <col min="8" max="8" width="3.7109375" customWidth="1"/>
    <col min="9" max="9" width="11.7109375" customWidth="1"/>
    <col min="10" max="10" width="11.7109375" style="17" customWidth="1"/>
    <col min="11" max="11" width="11.7109375" customWidth="1"/>
    <col min="12" max="12" width="11.7109375" style="17" customWidth="1"/>
    <col min="13" max="13" width="11.7109375" customWidth="1"/>
    <col min="14" max="14" width="3.7109375" style="13" customWidth="1"/>
    <col min="15" max="15" width="11.7109375" style="17" customWidth="1"/>
  </cols>
  <sheetData>
    <row r="1" spans="1:15" ht="15" customHeight="1" x14ac:dyDescent="0.25">
      <c r="A1" s="252" t="s">
        <v>47</v>
      </c>
      <c r="B1" s="252"/>
      <c r="C1" s="252"/>
      <c r="D1" s="252"/>
      <c r="E1" s="252"/>
      <c r="F1" s="252"/>
      <c r="G1" s="252"/>
      <c r="H1" s="252"/>
      <c r="I1" s="252"/>
      <c r="J1" s="252"/>
      <c r="K1" s="252"/>
      <c r="L1" s="252"/>
      <c r="M1" s="251"/>
      <c r="N1" s="251"/>
      <c r="O1" s="251"/>
    </row>
    <row r="2" spans="1:15" ht="15" customHeight="1" x14ac:dyDescent="0.25">
      <c r="A2" s="252"/>
      <c r="B2" s="252"/>
      <c r="C2" s="252"/>
      <c r="D2" s="252"/>
      <c r="E2" s="252"/>
      <c r="F2" s="252"/>
      <c r="G2" s="252"/>
      <c r="H2" s="252"/>
      <c r="I2" s="252"/>
      <c r="J2" s="252"/>
      <c r="K2" s="252"/>
      <c r="L2" s="252"/>
      <c r="M2" s="251"/>
      <c r="N2" s="251"/>
      <c r="O2" s="251"/>
    </row>
    <row r="3" spans="1:15" ht="15" customHeight="1" x14ac:dyDescent="0.25">
      <c r="A3" s="252"/>
      <c r="B3" s="252"/>
      <c r="C3" s="252"/>
      <c r="D3" s="252"/>
      <c r="E3" s="252"/>
      <c r="F3" s="252"/>
      <c r="G3" s="252"/>
      <c r="H3" s="252"/>
      <c r="I3" s="252"/>
      <c r="J3" s="252"/>
      <c r="K3" s="252"/>
      <c r="L3" s="252"/>
      <c r="M3" s="251"/>
      <c r="N3" s="251"/>
      <c r="O3" s="251"/>
    </row>
    <row r="4" spans="1:15" s="61" customFormat="1" ht="15" customHeight="1" x14ac:dyDescent="0.25">
      <c r="A4" s="55" t="s">
        <v>48</v>
      </c>
      <c r="B4" s="55"/>
      <c r="C4" s="55"/>
      <c r="D4" s="55"/>
      <c r="E4" s="55"/>
      <c r="F4" s="55"/>
      <c r="G4" s="95"/>
      <c r="H4" s="55"/>
      <c r="I4" s="55"/>
      <c r="J4" s="55"/>
      <c r="K4" s="55"/>
      <c r="L4" s="55"/>
      <c r="M4" s="55"/>
      <c r="N4" s="55"/>
      <c r="O4" s="55"/>
    </row>
    <row r="5" spans="1:15" s="61" customFormat="1" ht="15" customHeight="1" x14ac:dyDescent="0.25">
      <c r="A5" s="55"/>
      <c r="B5" s="55"/>
      <c r="C5" s="55"/>
      <c r="D5" s="55"/>
      <c r="E5" s="55"/>
      <c r="F5" s="55"/>
      <c r="G5" s="95"/>
      <c r="H5" s="55"/>
      <c r="I5" s="55"/>
      <c r="J5" s="55"/>
      <c r="K5" s="55"/>
      <c r="L5" s="55"/>
      <c r="M5" s="55"/>
      <c r="N5" s="55"/>
      <c r="O5" s="55"/>
    </row>
    <row r="6" spans="1:15" ht="15" customHeight="1" x14ac:dyDescent="0.25">
      <c r="A6" s="250" t="s">
        <v>49</v>
      </c>
      <c r="B6" s="250"/>
      <c r="C6" s="56"/>
      <c r="D6" s="56"/>
      <c r="E6" s="56"/>
      <c r="F6" s="56"/>
      <c r="G6" s="96"/>
      <c r="H6" s="56"/>
      <c r="I6" s="56"/>
      <c r="J6" s="57"/>
      <c r="K6" s="56"/>
      <c r="L6" s="57"/>
      <c r="M6" s="253"/>
      <c r="N6" s="253"/>
      <c r="O6" s="253"/>
    </row>
    <row r="7" spans="1:15" ht="15" customHeight="1" x14ac:dyDescent="0.25">
      <c r="A7" s="250" t="s">
        <v>50</v>
      </c>
      <c r="B7" s="250"/>
      <c r="C7" s="56"/>
      <c r="D7" s="56"/>
      <c r="E7" s="56"/>
      <c r="F7" s="56"/>
      <c r="G7" s="96"/>
      <c r="H7" s="56"/>
      <c r="I7" s="56"/>
      <c r="J7" s="57"/>
      <c r="K7" s="56"/>
      <c r="L7" s="57"/>
      <c r="M7" s="58"/>
      <c r="N7" s="248"/>
      <c r="O7" s="248"/>
    </row>
    <row r="8" spans="1:15" ht="15" customHeight="1" x14ac:dyDescent="0.25">
      <c r="A8" s="250" t="s">
        <v>51</v>
      </c>
      <c r="B8" s="250"/>
      <c r="C8" s="56"/>
      <c r="D8" s="56"/>
      <c r="E8" s="56"/>
      <c r="F8" s="56"/>
      <c r="G8" s="96"/>
      <c r="H8" s="56"/>
      <c r="I8" s="56"/>
      <c r="J8" s="57"/>
      <c r="K8" s="56"/>
      <c r="L8" s="57"/>
      <c r="M8" s="56"/>
      <c r="N8" s="249"/>
      <c r="O8" s="249"/>
    </row>
    <row r="9" spans="1:15" ht="15" customHeight="1" x14ac:dyDescent="0.25">
      <c r="A9" s="250" t="s">
        <v>52</v>
      </c>
      <c r="B9" s="250"/>
      <c r="C9" s="56"/>
      <c r="D9" s="56"/>
      <c r="E9" s="56"/>
      <c r="F9" s="56"/>
      <c r="G9" s="96"/>
      <c r="H9" s="56"/>
      <c r="I9" s="56"/>
      <c r="J9" s="57"/>
      <c r="K9" s="56"/>
      <c r="L9" s="57"/>
      <c r="M9" s="56"/>
      <c r="N9" s="249"/>
      <c r="O9" s="249"/>
    </row>
    <row r="10" spans="1:15" ht="15" customHeight="1" x14ac:dyDescent="0.25">
      <c r="A10" s="250" t="s">
        <v>53</v>
      </c>
      <c r="B10" s="250"/>
      <c r="C10" s="56"/>
      <c r="D10" s="56"/>
      <c r="E10" s="56"/>
      <c r="F10" s="56"/>
      <c r="G10" s="96"/>
      <c r="H10" s="56"/>
      <c r="I10" s="56"/>
      <c r="J10" s="57"/>
      <c r="K10" s="56"/>
      <c r="L10" s="57"/>
      <c r="M10" s="56"/>
      <c r="N10" s="249"/>
      <c r="O10" s="249"/>
    </row>
    <row r="11" spans="1:15" ht="15" customHeight="1" x14ac:dyDescent="0.25">
      <c r="A11" s="250" t="s">
        <v>54</v>
      </c>
      <c r="B11" s="250"/>
      <c r="C11" s="56"/>
      <c r="D11" s="56"/>
      <c r="E11" s="56"/>
      <c r="F11" s="56"/>
      <c r="G11" s="96"/>
      <c r="H11" s="56"/>
      <c r="I11" s="56"/>
      <c r="J11" s="57"/>
      <c r="K11" s="56"/>
      <c r="L11" s="57"/>
      <c r="M11" s="56"/>
      <c r="N11" s="249"/>
      <c r="O11" s="249"/>
    </row>
    <row r="12" spans="1:15" ht="30" customHeight="1" thickBot="1" x14ac:dyDescent="0.3">
      <c r="A12" s="246" t="s">
        <v>587</v>
      </c>
      <c r="B12" s="247"/>
      <c r="C12" s="247"/>
      <c r="D12" s="247"/>
      <c r="E12" s="247"/>
      <c r="F12" s="247"/>
      <c r="G12" s="247"/>
      <c r="H12" s="247"/>
      <c r="I12" s="247"/>
      <c r="J12" s="247"/>
      <c r="K12" s="247"/>
      <c r="L12" s="247"/>
      <c r="M12" s="247"/>
      <c r="N12" s="247"/>
      <c r="O12" s="247"/>
    </row>
    <row r="13" spans="1:15" ht="90" customHeight="1" thickBot="1" x14ac:dyDescent="0.3">
      <c r="A13" s="2" t="s">
        <v>8</v>
      </c>
      <c r="B13" s="2" t="s">
        <v>7</v>
      </c>
      <c r="C13" s="2" t="s">
        <v>10</v>
      </c>
      <c r="D13" s="2" t="s">
        <v>9</v>
      </c>
      <c r="E13" s="2" t="s">
        <v>6</v>
      </c>
      <c r="F13" s="2" t="s">
        <v>37</v>
      </c>
      <c r="G13" s="2" t="s">
        <v>2</v>
      </c>
      <c r="H13" s="2" t="s">
        <v>0</v>
      </c>
      <c r="I13" s="3" t="s">
        <v>3</v>
      </c>
      <c r="J13" s="3" t="s">
        <v>4</v>
      </c>
      <c r="K13" s="4" t="s">
        <v>12</v>
      </c>
      <c r="L13" s="5" t="s">
        <v>5</v>
      </c>
      <c r="M13" s="169" t="s">
        <v>13</v>
      </c>
      <c r="N13" s="170" t="s">
        <v>0</v>
      </c>
      <c r="O13" s="5" t="s">
        <v>11</v>
      </c>
    </row>
    <row r="14" spans="1:15" ht="17.25" x14ac:dyDescent="0.25">
      <c r="A14" s="18" t="s">
        <v>16</v>
      </c>
      <c r="B14" s="9"/>
      <c r="C14" s="9"/>
      <c r="D14" s="9"/>
      <c r="E14" s="9"/>
      <c r="F14" s="9"/>
      <c r="G14" s="97"/>
      <c r="H14" s="9"/>
      <c r="I14" s="9"/>
      <c r="J14" s="15"/>
      <c r="K14" s="9"/>
      <c r="L14" s="15"/>
      <c r="M14" s="9"/>
      <c r="N14" s="9"/>
      <c r="O14" s="15"/>
    </row>
    <row r="15" spans="1:15" x14ac:dyDescent="0.2">
      <c r="A15" s="223" t="s">
        <v>96</v>
      </c>
      <c r="B15" s="220" t="s">
        <v>14</v>
      </c>
      <c r="C15" s="10" t="s">
        <v>15</v>
      </c>
      <c r="D15" s="10" t="s">
        <v>15</v>
      </c>
      <c r="E15" s="11" t="s">
        <v>15</v>
      </c>
      <c r="F15" s="1" t="s">
        <v>68</v>
      </c>
      <c r="G15" s="224">
        <v>600</v>
      </c>
      <c r="H15" s="224" t="s">
        <v>1</v>
      </c>
      <c r="I15" s="11" t="s">
        <v>15</v>
      </c>
      <c r="J15" s="16" t="e">
        <f t="shared" ref="J15:J45" si="0">SUM(G15*I15)</f>
        <v>#VALUE!</v>
      </c>
      <c r="K15" s="11" t="s">
        <v>15</v>
      </c>
      <c r="L15" s="16" t="e">
        <f t="shared" ref="L15" si="1">SUM(I15*J15+J15/100*K15)</f>
        <v>#VALUE!</v>
      </c>
      <c r="M15" s="11" t="s">
        <v>15</v>
      </c>
      <c r="N15" s="171"/>
      <c r="O15" s="11" t="s">
        <v>15</v>
      </c>
    </row>
    <row r="16" spans="1:15" x14ac:dyDescent="0.2">
      <c r="A16" s="223" t="s">
        <v>97</v>
      </c>
      <c r="B16" s="220" t="s">
        <v>14</v>
      </c>
      <c r="C16" s="10" t="s">
        <v>15</v>
      </c>
      <c r="D16" s="10" t="s">
        <v>15</v>
      </c>
      <c r="E16" s="11" t="s">
        <v>15</v>
      </c>
      <c r="F16" s="1" t="s">
        <v>68</v>
      </c>
      <c r="G16" s="224">
        <v>20</v>
      </c>
      <c r="H16" s="224" t="s">
        <v>1</v>
      </c>
      <c r="I16" s="11" t="s">
        <v>15</v>
      </c>
      <c r="J16" s="16" t="e">
        <f t="shared" si="0"/>
        <v>#VALUE!</v>
      </c>
      <c r="K16" s="11" t="s">
        <v>15</v>
      </c>
      <c r="L16" s="16" t="e">
        <f t="shared" ref="L16:L42" si="2">SUM(I16*J16+J16/100*K16)</f>
        <v>#VALUE!</v>
      </c>
      <c r="M16" s="11" t="s">
        <v>15</v>
      </c>
      <c r="N16" s="171"/>
      <c r="O16" s="11" t="s">
        <v>15</v>
      </c>
    </row>
    <row r="17" spans="1:15" x14ac:dyDescent="0.2">
      <c r="A17" s="223" t="s">
        <v>98</v>
      </c>
      <c r="B17" s="220" t="s">
        <v>14</v>
      </c>
      <c r="C17" s="10" t="s">
        <v>15</v>
      </c>
      <c r="D17" s="10" t="s">
        <v>15</v>
      </c>
      <c r="E17" s="11" t="s">
        <v>15</v>
      </c>
      <c r="F17" s="1" t="s">
        <v>68</v>
      </c>
      <c r="G17" s="224">
        <v>20</v>
      </c>
      <c r="H17" s="224" t="s">
        <v>1</v>
      </c>
      <c r="I17" s="11" t="s">
        <v>15</v>
      </c>
      <c r="J17" s="16" t="e">
        <f t="shared" si="0"/>
        <v>#VALUE!</v>
      </c>
      <c r="K17" s="11" t="s">
        <v>15</v>
      </c>
      <c r="L17" s="16" t="e">
        <f t="shared" si="2"/>
        <v>#VALUE!</v>
      </c>
      <c r="M17" s="11" t="s">
        <v>15</v>
      </c>
      <c r="N17" s="171"/>
      <c r="O17" s="11" t="s">
        <v>15</v>
      </c>
    </row>
    <row r="18" spans="1:15" x14ac:dyDescent="0.2">
      <c r="A18" s="223" t="s">
        <v>99</v>
      </c>
      <c r="B18" s="220" t="s">
        <v>14</v>
      </c>
      <c r="C18" s="10" t="s">
        <v>15</v>
      </c>
      <c r="D18" s="10" t="s">
        <v>15</v>
      </c>
      <c r="E18" s="11" t="s">
        <v>15</v>
      </c>
      <c r="F18" s="1" t="s">
        <v>68</v>
      </c>
      <c r="G18" s="224">
        <v>200</v>
      </c>
      <c r="H18" s="224" t="s">
        <v>1</v>
      </c>
      <c r="I18" s="11" t="s">
        <v>15</v>
      </c>
      <c r="J18" s="16" t="e">
        <f t="shared" si="0"/>
        <v>#VALUE!</v>
      </c>
      <c r="K18" s="11" t="s">
        <v>15</v>
      </c>
      <c r="L18" s="16" t="e">
        <f t="shared" si="2"/>
        <v>#VALUE!</v>
      </c>
      <c r="M18" s="11" t="s">
        <v>15</v>
      </c>
      <c r="N18" s="171"/>
      <c r="O18" s="11" t="s">
        <v>15</v>
      </c>
    </row>
    <row r="19" spans="1:15" x14ac:dyDescent="0.2">
      <c r="A19" s="223" t="s">
        <v>100</v>
      </c>
      <c r="B19" s="220" t="s">
        <v>14</v>
      </c>
      <c r="C19" s="10" t="s">
        <v>15</v>
      </c>
      <c r="D19" s="10" t="s">
        <v>15</v>
      </c>
      <c r="E19" s="11" t="s">
        <v>15</v>
      </c>
      <c r="F19" s="1" t="s">
        <v>68</v>
      </c>
      <c r="G19" s="224">
        <v>200</v>
      </c>
      <c r="H19" s="224" t="s">
        <v>1</v>
      </c>
      <c r="I19" s="11" t="s">
        <v>15</v>
      </c>
      <c r="J19" s="16" t="e">
        <f t="shared" si="0"/>
        <v>#VALUE!</v>
      </c>
      <c r="K19" s="11" t="s">
        <v>15</v>
      </c>
      <c r="L19" s="16" t="e">
        <f t="shared" si="2"/>
        <v>#VALUE!</v>
      </c>
      <c r="M19" s="11" t="s">
        <v>15</v>
      </c>
      <c r="N19" s="171"/>
      <c r="O19" s="11" t="s">
        <v>15</v>
      </c>
    </row>
    <row r="20" spans="1:15" x14ac:dyDescent="0.2">
      <c r="A20" s="223" t="s">
        <v>101</v>
      </c>
      <c r="B20" s="220" t="s">
        <v>14</v>
      </c>
      <c r="C20" s="10" t="s">
        <v>15</v>
      </c>
      <c r="D20" s="10" t="s">
        <v>15</v>
      </c>
      <c r="E20" s="11" t="s">
        <v>15</v>
      </c>
      <c r="F20" s="1" t="s">
        <v>68</v>
      </c>
      <c r="G20" s="224">
        <v>100</v>
      </c>
      <c r="H20" s="224" t="s">
        <v>1</v>
      </c>
      <c r="I20" s="11" t="s">
        <v>15</v>
      </c>
      <c r="J20" s="16" t="e">
        <f t="shared" si="0"/>
        <v>#VALUE!</v>
      </c>
      <c r="K20" s="11" t="s">
        <v>15</v>
      </c>
      <c r="L20" s="16" t="e">
        <f t="shared" si="2"/>
        <v>#VALUE!</v>
      </c>
      <c r="M20" s="11" t="s">
        <v>15</v>
      </c>
      <c r="N20" s="171"/>
      <c r="O20" s="11" t="s">
        <v>15</v>
      </c>
    </row>
    <row r="21" spans="1:15" x14ac:dyDescent="0.2">
      <c r="A21" s="223" t="s">
        <v>102</v>
      </c>
      <c r="B21" s="220" t="s">
        <v>14</v>
      </c>
      <c r="C21" s="10" t="s">
        <v>15</v>
      </c>
      <c r="D21" s="10" t="s">
        <v>15</v>
      </c>
      <c r="E21" s="11" t="s">
        <v>15</v>
      </c>
      <c r="F21" s="1" t="s">
        <v>68</v>
      </c>
      <c r="G21" s="224">
        <v>100</v>
      </c>
      <c r="H21" s="224" t="s">
        <v>1</v>
      </c>
      <c r="I21" s="11" t="s">
        <v>15</v>
      </c>
      <c r="J21" s="16" t="e">
        <f t="shared" si="0"/>
        <v>#VALUE!</v>
      </c>
      <c r="K21" s="11" t="s">
        <v>15</v>
      </c>
      <c r="L21" s="16" t="e">
        <f t="shared" ref="L21" si="3">SUM(I21*J21+J21/100*K21)</f>
        <v>#VALUE!</v>
      </c>
      <c r="M21" s="11" t="s">
        <v>15</v>
      </c>
      <c r="N21" s="171"/>
      <c r="O21" s="11" t="s">
        <v>15</v>
      </c>
    </row>
    <row r="22" spans="1:15" x14ac:dyDescent="0.2">
      <c r="A22" s="223" t="s">
        <v>103</v>
      </c>
      <c r="B22" s="220" t="s">
        <v>14</v>
      </c>
      <c r="C22" s="10" t="s">
        <v>15</v>
      </c>
      <c r="D22" s="10" t="s">
        <v>15</v>
      </c>
      <c r="E22" s="11" t="s">
        <v>15</v>
      </c>
      <c r="F22" s="1" t="s">
        <v>68</v>
      </c>
      <c r="G22" s="224">
        <v>700</v>
      </c>
      <c r="H22" s="224" t="s">
        <v>1</v>
      </c>
      <c r="I22" s="11" t="s">
        <v>15</v>
      </c>
      <c r="J22" s="16" t="e">
        <f t="shared" si="0"/>
        <v>#VALUE!</v>
      </c>
      <c r="K22" s="11" t="s">
        <v>15</v>
      </c>
      <c r="L22" s="16" t="e">
        <f t="shared" si="2"/>
        <v>#VALUE!</v>
      </c>
      <c r="M22" s="11" t="s">
        <v>15</v>
      </c>
      <c r="N22" s="171"/>
      <c r="O22" s="11" t="s">
        <v>15</v>
      </c>
    </row>
    <row r="23" spans="1:15" x14ac:dyDescent="0.2">
      <c r="A23" s="223" t="s">
        <v>104</v>
      </c>
      <c r="B23" s="220" t="s">
        <v>14</v>
      </c>
      <c r="C23" s="10" t="s">
        <v>15</v>
      </c>
      <c r="D23" s="10" t="s">
        <v>15</v>
      </c>
      <c r="E23" s="11" t="s">
        <v>15</v>
      </c>
      <c r="F23" s="1" t="s">
        <v>68</v>
      </c>
      <c r="G23" s="224">
        <v>500</v>
      </c>
      <c r="H23" s="224" t="s">
        <v>1</v>
      </c>
      <c r="I23" s="11" t="s">
        <v>15</v>
      </c>
      <c r="J23" s="16" t="e">
        <f t="shared" si="0"/>
        <v>#VALUE!</v>
      </c>
      <c r="K23" s="11" t="s">
        <v>15</v>
      </c>
      <c r="L23" s="16" t="e">
        <f t="shared" si="2"/>
        <v>#VALUE!</v>
      </c>
      <c r="M23" s="11" t="s">
        <v>15</v>
      </c>
      <c r="N23" s="171"/>
      <c r="O23" s="11" t="s">
        <v>15</v>
      </c>
    </row>
    <row r="24" spans="1:15" x14ac:dyDescent="0.2">
      <c r="A24" s="223" t="s">
        <v>105</v>
      </c>
      <c r="B24" s="220" t="s">
        <v>14</v>
      </c>
      <c r="C24" s="10" t="s">
        <v>15</v>
      </c>
      <c r="D24" s="10" t="s">
        <v>15</v>
      </c>
      <c r="E24" s="11" t="s">
        <v>15</v>
      </c>
      <c r="F24" s="1" t="s">
        <v>68</v>
      </c>
      <c r="G24" s="224">
        <v>500</v>
      </c>
      <c r="H24" s="224" t="s">
        <v>1</v>
      </c>
      <c r="I24" s="11" t="s">
        <v>15</v>
      </c>
      <c r="J24" s="16" t="e">
        <f t="shared" si="0"/>
        <v>#VALUE!</v>
      </c>
      <c r="K24" s="11" t="s">
        <v>15</v>
      </c>
      <c r="L24" s="16" t="e">
        <f t="shared" si="2"/>
        <v>#VALUE!</v>
      </c>
      <c r="M24" s="11" t="s">
        <v>15</v>
      </c>
      <c r="N24" s="171"/>
      <c r="O24" s="11" t="s">
        <v>15</v>
      </c>
    </row>
    <row r="25" spans="1:15" x14ac:dyDescent="0.2">
      <c r="A25" s="223" t="s">
        <v>106</v>
      </c>
      <c r="B25" s="220" t="s">
        <v>14</v>
      </c>
      <c r="C25" s="10" t="s">
        <v>15</v>
      </c>
      <c r="D25" s="10" t="s">
        <v>15</v>
      </c>
      <c r="E25" s="11" t="s">
        <v>15</v>
      </c>
      <c r="F25" s="1" t="s">
        <v>68</v>
      </c>
      <c r="G25" s="224">
        <v>300</v>
      </c>
      <c r="H25" s="224" t="s">
        <v>1</v>
      </c>
      <c r="I25" s="11" t="s">
        <v>15</v>
      </c>
      <c r="J25" s="16" t="e">
        <f t="shared" si="0"/>
        <v>#VALUE!</v>
      </c>
      <c r="K25" s="11" t="s">
        <v>15</v>
      </c>
      <c r="L25" s="16" t="e">
        <f t="shared" ref="L25:L29" si="4">SUM(I25*J25+J25/100*K25)</f>
        <v>#VALUE!</v>
      </c>
      <c r="M25" s="11" t="s">
        <v>15</v>
      </c>
      <c r="N25" s="171"/>
      <c r="O25" s="11" t="s">
        <v>15</v>
      </c>
    </row>
    <row r="26" spans="1:15" x14ac:dyDescent="0.2">
      <c r="A26" s="223" t="s">
        <v>107</v>
      </c>
      <c r="B26" s="220" t="s">
        <v>14</v>
      </c>
      <c r="C26" s="10" t="s">
        <v>15</v>
      </c>
      <c r="D26" s="10" t="s">
        <v>15</v>
      </c>
      <c r="E26" s="11" t="s">
        <v>15</v>
      </c>
      <c r="F26" s="1" t="s">
        <v>68</v>
      </c>
      <c r="G26" s="224">
        <v>300</v>
      </c>
      <c r="H26" s="224" t="s">
        <v>1</v>
      </c>
      <c r="I26" s="11" t="s">
        <v>15</v>
      </c>
      <c r="J26" s="16" t="e">
        <f t="shared" si="0"/>
        <v>#VALUE!</v>
      </c>
      <c r="K26" s="11" t="s">
        <v>15</v>
      </c>
      <c r="L26" s="16" t="e">
        <f t="shared" si="4"/>
        <v>#VALUE!</v>
      </c>
      <c r="M26" s="11" t="s">
        <v>15</v>
      </c>
      <c r="N26" s="171"/>
      <c r="O26" s="11" t="s">
        <v>15</v>
      </c>
    </row>
    <row r="27" spans="1:15" x14ac:dyDescent="0.2">
      <c r="A27" s="223" t="s">
        <v>108</v>
      </c>
      <c r="B27" s="220" t="s">
        <v>14</v>
      </c>
      <c r="C27" s="10" t="s">
        <v>15</v>
      </c>
      <c r="D27" s="10" t="s">
        <v>15</v>
      </c>
      <c r="E27" s="11" t="s">
        <v>15</v>
      </c>
      <c r="F27" s="1" t="s">
        <v>68</v>
      </c>
      <c r="G27" s="224">
        <v>500</v>
      </c>
      <c r="H27" s="224" t="s">
        <v>1</v>
      </c>
      <c r="I27" s="11" t="s">
        <v>15</v>
      </c>
      <c r="J27" s="16" t="e">
        <f t="shared" si="0"/>
        <v>#VALUE!</v>
      </c>
      <c r="K27" s="11" t="s">
        <v>15</v>
      </c>
      <c r="L27" s="16" t="e">
        <f t="shared" si="4"/>
        <v>#VALUE!</v>
      </c>
      <c r="M27" s="11" t="s">
        <v>15</v>
      </c>
      <c r="N27" s="171"/>
      <c r="O27" s="11" t="s">
        <v>15</v>
      </c>
    </row>
    <row r="28" spans="1:15" ht="15" hidden="1" customHeight="1" x14ac:dyDescent="0.2">
      <c r="A28" s="223" t="s">
        <v>109</v>
      </c>
      <c r="B28" s="220" t="s">
        <v>14</v>
      </c>
      <c r="C28" s="10" t="s">
        <v>15</v>
      </c>
      <c r="D28" s="10" t="s">
        <v>15</v>
      </c>
      <c r="E28" s="11" t="s">
        <v>15</v>
      </c>
      <c r="F28" s="1" t="s">
        <v>68</v>
      </c>
      <c r="G28" s="224">
        <v>100</v>
      </c>
      <c r="H28" s="224" t="s">
        <v>1</v>
      </c>
      <c r="I28" s="11" t="s">
        <v>15</v>
      </c>
      <c r="J28" s="16" t="e">
        <f t="shared" si="0"/>
        <v>#VALUE!</v>
      </c>
      <c r="K28" s="11" t="s">
        <v>15</v>
      </c>
      <c r="L28" s="16" t="e">
        <f t="shared" si="4"/>
        <v>#VALUE!</v>
      </c>
      <c r="M28" s="11" t="s">
        <v>15</v>
      </c>
      <c r="N28" s="171"/>
      <c r="O28" s="11" t="s">
        <v>15</v>
      </c>
    </row>
    <row r="29" spans="1:15" x14ac:dyDescent="0.2">
      <c r="A29" s="223" t="s">
        <v>110</v>
      </c>
      <c r="B29" s="220" t="s">
        <v>14</v>
      </c>
      <c r="C29" s="10" t="s">
        <v>15</v>
      </c>
      <c r="D29" s="10" t="s">
        <v>15</v>
      </c>
      <c r="E29" s="11" t="s">
        <v>15</v>
      </c>
      <c r="F29" s="1" t="s">
        <v>68</v>
      </c>
      <c r="G29" s="224">
        <v>15</v>
      </c>
      <c r="H29" s="224" t="s">
        <v>1</v>
      </c>
      <c r="I29" s="11" t="s">
        <v>15</v>
      </c>
      <c r="J29" s="16" t="e">
        <f t="shared" si="0"/>
        <v>#VALUE!</v>
      </c>
      <c r="K29" s="11" t="s">
        <v>15</v>
      </c>
      <c r="L29" s="16" t="e">
        <f t="shared" si="4"/>
        <v>#VALUE!</v>
      </c>
      <c r="M29" s="11" t="s">
        <v>15</v>
      </c>
      <c r="N29" s="171"/>
      <c r="O29" s="11" t="s">
        <v>15</v>
      </c>
    </row>
    <row r="30" spans="1:15" x14ac:dyDescent="0.2">
      <c r="A30" s="223" t="s">
        <v>111</v>
      </c>
      <c r="B30" s="220" t="s">
        <v>14</v>
      </c>
      <c r="C30" s="10" t="s">
        <v>15</v>
      </c>
      <c r="D30" s="10" t="s">
        <v>15</v>
      </c>
      <c r="E30" s="11" t="s">
        <v>15</v>
      </c>
      <c r="F30" s="1" t="s">
        <v>68</v>
      </c>
      <c r="G30" s="224">
        <v>700</v>
      </c>
      <c r="H30" s="224" t="s">
        <v>1</v>
      </c>
      <c r="I30" s="11" t="s">
        <v>15</v>
      </c>
      <c r="J30" s="16" t="e">
        <f t="shared" si="0"/>
        <v>#VALUE!</v>
      </c>
      <c r="K30" s="11" t="s">
        <v>15</v>
      </c>
      <c r="L30" s="16" t="e">
        <f t="shared" si="2"/>
        <v>#VALUE!</v>
      </c>
      <c r="M30" s="11" t="s">
        <v>15</v>
      </c>
      <c r="N30" s="171"/>
      <c r="O30" s="11" t="s">
        <v>15</v>
      </c>
    </row>
    <row r="31" spans="1:15" x14ac:dyDescent="0.2">
      <c r="A31" s="223" t="s">
        <v>112</v>
      </c>
      <c r="B31" s="220" t="s">
        <v>14</v>
      </c>
      <c r="C31" s="10" t="s">
        <v>15</v>
      </c>
      <c r="D31" s="10" t="s">
        <v>15</v>
      </c>
      <c r="E31" s="11" t="s">
        <v>15</v>
      </c>
      <c r="F31" s="1" t="s">
        <v>68</v>
      </c>
      <c r="G31" s="224">
        <v>150</v>
      </c>
      <c r="H31" s="224" t="s">
        <v>64</v>
      </c>
      <c r="I31" s="11" t="s">
        <v>15</v>
      </c>
      <c r="J31" s="16" t="e">
        <f t="shared" si="0"/>
        <v>#VALUE!</v>
      </c>
      <c r="K31" s="11" t="s">
        <v>15</v>
      </c>
      <c r="L31" s="16" t="e">
        <f t="shared" si="2"/>
        <v>#VALUE!</v>
      </c>
      <c r="M31" s="11" t="s">
        <v>15</v>
      </c>
      <c r="N31" s="171"/>
      <c r="O31" s="11" t="s">
        <v>15</v>
      </c>
    </row>
    <row r="32" spans="1:15" x14ac:dyDescent="0.2">
      <c r="A32" s="223" t="s">
        <v>113</v>
      </c>
      <c r="B32" s="220" t="s">
        <v>14</v>
      </c>
      <c r="C32" s="10" t="s">
        <v>15</v>
      </c>
      <c r="D32" s="10" t="s">
        <v>15</v>
      </c>
      <c r="E32" s="11" t="s">
        <v>15</v>
      </c>
      <c r="F32" s="1" t="s">
        <v>68</v>
      </c>
      <c r="G32" s="224">
        <v>300</v>
      </c>
      <c r="H32" s="224" t="s">
        <v>64</v>
      </c>
      <c r="I32" s="11" t="s">
        <v>15</v>
      </c>
      <c r="J32" s="16" t="e">
        <f t="shared" si="0"/>
        <v>#VALUE!</v>
      </c>
      <c r="K32" s="11" t="s">
        <v>15</v>
      </c>
      <c r="L32" s="16" t="e">
        <f t="shared" si="2"/>
        <v>#VALUE!</v>
      </c>
      <c r="M32" s="11" t="s">
        <v>15</v>
      </c>
      <c r="N32" s="171"/>
      <c r="O32" s="11" t="s">
        <v>15</v>
      </c>
    </row>
    <row r="33" spans="1:15" x14ac:dyDescent="0.2">
      <c r="A33" s="223" t="s">
        <v>114</v>
      </c>
      <c r="B33" s="220" t="s">
        <v>14</v>
      </c>
      <c r="C33" s="10" t="s">
        <v>15</v>
      </c>
      <c r="D33" s="10" t="s">
        <v>15</v>
      </c>
      <c r="E33" s="11" t="s">
        <v>15</v>
      </c>
      <c r="F33" s="1" t="s">
        <v>68</v>
      </c>
      <c r="G33" s="224">
        <v>200</v>
      </c>
      <c r="H33" s="224" t="s">
        <v>64</v>
      </c>
      <c r="I33" s="11" t="s">
        <v>15</v>
      </c>
      <c r="J33" s="16" t="e">
        <f t="shared" si="0"/>
        <v>#VALUE!</v>
      </c>
      <c r="K33" s="11" t="s">
        <v>15</v>
      </c>
      <c r="L33" s="16" t="e">
        <f t="shared" si="2"/>
        <v>#VALUE!</v>
      </c>
      <c r="M33" s="11" t="s">
        <v>15</v>
      </c>
      <c r="N33" s="171"/>
      <c r="O33" s="11" t="s">
        <v>15</v>
      </c>
    </row>
    <row r="34" spans="1:15" x14ac:dyDescent="0.2">
      <c r="A34" s="223" t="s">
        <v>115</v>
      </c>
      <c r="B34" s="220" t="s">
        <v>14</v>
      </c>
      <c r="C34" s="10" t="s">
        <v>15</v>
      </c>
      <c r="D34" s="10" t="s">
        <v>15</v>
      </c>
      <c r="E34" s="11" t="s">
        <v>15</v>
      </c>
      <c r="F34" s="1" t="s">
        <v>68</v>
      </c>
      <c r="G34" s="224">
        <v>250</v>
      </c>
      <c r="H34" s="224" t="s">
        <v>1</v>
      </c>
      <c r="I34" s="11" t="s">
        <v>15</v>
      </c>
      <c r="J34" s="16" t="e">
        <f t="shared" si="0"/>
        <v>#VALUE!</v>
      </c>
      <c r="K34" s="11" t="s">
        <v>15</v>
      </c>
      <c r="L34" s="16" t="e">
        <f t="shared" si="2"/>
        <v>#VALUE!</v>
      </c>
      <c r="M34" s="11" t="s">
        <v>15</v>
      </c>
      <c r="N34" s="171"/>
      <c r="O34" s="11" t="s">
        <v>15</v>
      </c>
    </row>
    <row r="35" spans="1:15" x14ac:dyDescent="0.2">
      <c r="A35" s="223" t="s">
        <v>116</v>
      </c>
      <c r="B35" s="220" t="s">
        <v>14</v>
      </c>
      <c r="C35" s="10" t="s">
        <v>15</v>
      </c>
      <c r="D35" s="10" t="s">
        <v>15</v>
      </c>
      <c r="E35" s="11" t="s">
        <v>15</v>
      </c>
      <c r="F35" s="1" t="s">
        <v>68</v>
      </c>
      <c r="G35" s="224">
        <v>250</v>
      </c>
      <c r="H35" s="224" t="s">
        <v>1</v>
      </c>
      <c r="I35" s="11" t="s">
        <v>15</v>
      </c>
      <c r="J35" s="16" t="e">
        <f t="shared" si="0"/>
        <v>#VALUE!</v>
      </c>
      <c r="K35" s="11" t="s">
        <v>15</v>
      </c>
      <c r="L35" s="16" t="e">
        <f t="shared" si="2"/>
        <v>#VALUE!</v>
      </c>
      <c r="M35" s="11" t="s">
        <v>15</v>
      </c>
      <c r="N35" s="171"/>
      <c r="O35" s="11" t="s">
        <v>15</v>
      </c>
    </row>
    <row r="36" spans="1:15" x14ac:dyDescent="0.2">
      <c r="A36" s="223" t="s">
        <v>117</v>
      </c>
      <c r="B36" s="220" t="s">
        <v>14</v>
      </c>
      <c r="C36" s="10" t="s">
        <v>15</v>
      </c>
      <c r="D36" s="10" t="s">
        <v>15</v>
      </c>
      <c r="E36" s="11" t="s">
        <v>15</v>
      </c>
      <c r="F36" s="1" t="s">
        <v>68</v>
      </c>
      <c r="G36" s="224">
        <v>50</v>
      </c>
      <c r="H36" s="224" t="s">
        <v>1</v>
      </c>
      <c r="I36" s="11" t="s">
        <v>15</v>
      </c>
      <c r="J36" s="16" t="e">
        <f t="shared" si="0"/>
        <v>#VALUE!</v>
      </c>
      <c r="K36" s="11" t="s">
        <v>15</v>
      </c>
      <c r="L36" s="16" t="e">
        <f t="shared" si="2"/>
        <v>#VALUE!</v>
      </c>
      <c r="M36" s="11" t="s">
        <v>15</v>
      </c>
      <c r="N36" s="171"/>
      <c r="O36" s="11" t="s">
        <v>15</v>
      </c>
    </row>
    <row r="37" spans="1:15" x14ac:dyDescent="0.2">
      <c r="A37" s="223" t="s">
        <v>118</v>
      </c>
      <c r="B37" s="220" t="s">
        <v>14</v>
      </c>
      <c r="C37" s="10" t="s">
        <v>15</v>
      </c>
      <c r="D37" s="10" t="s">
        <v>15</v>
      </c>
      <c r="E37" s="11" t="s">
        <v>15</v>
      </c>
      <c r="F37" s="1" t="s">
        <v>68</v>
      </c>
      <c r="G37" s="224">
        <v>300</v>
      </c>
      <c r="H37" s="224" t="s">
        <v>1</v>
      </c>
      <c r="I37" s="11" t="s">
        <v>15</v>
      </c>
      <c r="J37" s="16" t="e">
        <f t="shared" si="0"/>
        <v>#VALUE!</v>
      </c>
      <c r="K37" s="11" t="s">
        <v>15</v>
      </c>
      <c r="L37" s="16" t="e">
        <f t="shared" ref="L37" si="5">SUM(I37*J37+J37/100*K37)</f>
        <v>#VALUE!</v>
      </c>
      <c r="M37" s="11" t="s">
        <v>15</v>
      </c>
      <c r="N37" s="171"/>
      <c r="O37" s="11" t="s">
        <v>15</v>
      </c>
    </row>
    <row r="38" spans="1:15" x14ac:dyDescent="0.2">
      <c r="A38" s="223" t="s">
        <v>119</v>
      </c>
      <c r="B38" s="221" t="s">
        <v>14</v>
      </c>
      <c r="C38" s="10" t="s">
        <v>15</v>
      </c>
      <c r="D38" s="10" t="s">
        <v>15</v>
      </c>
      <c r="E38" s="11" t="s">
        <v>15</v>
      </c>
      <c r="F38" s="1" t="s">
        <v>68</v>
      </c>
      <c r="G38" s="224">
        <v>500</v>
      </c>
      <c r="H38" s="224" t="s">
        <v>64</v>
      </c>
      <c r="I38" s="11" t="s">
        <v>15</v>
      </c>
      <c r="J38" s="16" t="e">
        <f t="shared" si="0"/>
        <v>#VALUE!</v>
      </c>
      <c r="K38" s="11" t="s">
        <v>15</v>
      </c>
      <c r="L38" s="16" t="e">
        <f t="shared" si="2"/>
        <v>#VALUE!</v>
      </c>
      <c r="M38" s="11" t="s">
        <v>15</v>
      </c>
      <c r="N38" s="171"/>
      <c r="O38" s="11" t="s">
        <v>15</v>
      </c>
    </row>
    <row r="39" spans="1:15" x14ac:dyDescent="0.2">
      <c r="A39" s="223" t="s">
        <v>120</v>
      </c>
      <c r="B39" s="221" t="s">
        <v>14</v>
      </c>
      <c r="C39" s="10" t="s">
        <v>15</v>
      </c>
      <c r="D39" s="10" t="s">
        <v>15</v>
      </c>
      <c r="E39" s="11" t="s">
        <v>15</v>
      </c>
      <c r="F39" s="1" t="s">
        <v>68</v>
      </c>
      <c r="G39" s="224">
        <v>200</v>
      </c>
      <c r="H39" s="224" t="s">
        <v>64</v>
      </c>
      <c r="I39" s="11" t="s">
        <v>15</v>
      </c>
      <c r="J39" s="16" t="e">
        <f t="shared" si="0"/>
        <v>#VALUE!</v>
      </c>
      <c r="K39" s="11" t="s">
        <v>15</v>
      </c>
      <c r="L39" s="16" t="e">
        <f t="shared" si="2"/>
        <v>#VALUE!</v>
      </c>
      <c r="M39" s="11" t="s">
        <v>15</v>
      </c>
      <c r="N39" s="171"/>
      <c r="O39" s="11" t="s">
        <v>15</v>
      </c>
    </row>
    <row r="40" spans="1:15" x14ac:dyDescent="0.2">
      <c r="A40" s="223" t="s">
        <v>121</v>
      </c>
      <c r="B40" s="221" t="s">
        <v>14</v>
      </c>
      <c r="C40" s="10" t="s">
        <v>15</v>
      </c>
      <c r="D40" s="10" t="s">
        <v>15</v>
      </c>
      <c r="E40" s="11" t="s">
        <v>15</v>
      </c>
      <c r="F40" s="1" t="s">
        <v>68</v>
      </c>
      <c r="G40" s="224">
        <v>250</v>
      </c>
      <c r="H40" s="224" t="s">
        <v>1</v>
      </c>
      <c r="I40" s="11" t="s">
        <v>15</v>
      </c>
      <c r="J40" s="16" t="e">
        <f t="shared" si="0"/>
        <v>#VALUE!</v>
      </c>
      <c r="K40" s="11" t="s">
        <v>15</v>
      </c>
      <c r="L40" s="16" t="e">
        <f t="shared" ref="L40" si="6">SUM(I40*J40+J40/100*K40)</f>
        <v>#VALUE!</v>
      </c>
      <c r="M40" s="11" t="s">
        <v>15</v>
      </c>
      <c r="N40" s="171"/>
      <c r="O40" s="11" t="s">
        <v>15</v>
      </c>
    </row>
    <row r="41" spans="1:15" x14ac:dyDescent="0.2">
      <c r="A41" s="223" t="s">
        <v>122</v>
      </c>
      <c r="B41" s="221" t="s">
        <v>14</v>
      </c>
      <c r="C41" s="10" t="s">
        <v>15</v>
      </c>
      <c r="D41" s="10" t="s">
        <v>15</v>
      </c>
      <c r="E41" s="11" t="s">
        <v>15</v>
      </c>
      <c r="F41" s="1" t="s">
        <v>68</v>
      </c>
      <c r="G41" s="224">
        <v>10</v>
      </c>
      <c r="H41" s="224" t="s">
        <v>1</v>
      </c>
      <c r="I41" s="11" t="s">
        <v>15</v>
      </c>
      <c r="J41" s="16" t="e">
        <f t="shared" si="0"/>
        <v>#VALUE!</v>
      </c>
      <c r="K41" s="11" t="s">
        <v>15</v>
      </c>
      <c r="L41" s="16" t="e">
        <f t="shared" si="2"/>
        <v>#VALUE!</v>
      </c>
      <c r="M41" s="11" t="s">
        <v>15</v>
      </c>
      <c r="N41" s="171"/>
      <c r="O41" s="11" t="s">
        <v>15</v>
      </c>
    </row>
    <row r="42" spans="1:15" x14ac:dyDescent="0.2">
      <c r="A42" s="223" t="s">
        <v>123</v>
      </c>
      <c r="B42" s="222" t="s">
        <v>653</v>
      </c>
      <c r="C42" s="10" t="s">
        <v>15</v>
      </c>
      <c r="D42" s="10" t="s">
        <v>15</v>
      </c>
      <c r="E42" s="11" t="s">
        <v>15</v>
      </c>
      <c r="F42" s="1" t="s">
        <v>68</v>
      </c>
      <c r="G42" s="224">
        <v>5500</v>
      </c>
      <c r="H42" s="224" t="s">
        <v>1</v>
      </c>
      <c r="I42" s="11" t="s">
        <v>15</v>
      </c>
      <c r="J42" s="16" t="e">
        <f t="shared" si="0"/>
        <v>#VALUE!</v>
      </c>
      <c r="K42" s="11" t="s">
        <v>15</v>
      </c>
      <c r="L42" s="16" t="e">
        <f t="shared" si="2"/>
        <v>#VALUE!</v>
      </c>
      <c r="M42" s="11" t="s">
        <v>15</v>
      </c>
      <c r="N42" s="171"/>
      <c r="O42" s="11" t="s">
        <v>15</v>
      </c>
    </row>
    <row r="43" spans="1:15" x14ac:dyDescent="0.2">
      <c r="A43" s="223" t="s">
        <v>124</v>
      </c>
      <c r="B43" s="221" t="s">
        <v>14</v>
      </c>
      <c r="C43" s="10" t="s">
        <v>15</v>
      </c>
      <c r="D43" s="10" t="s">
        <v>15</v>
      </c>
      <c r="E43" s="11" t="s">
        <v>15</v>
      </c>
      <c r="F43" s="1" t="s">
        <v>68</v>
      </c>
      <c r="G43" s="224">
        <v>20</v>
      </c>
      <c r="H43" s="224" t="s">
        <v>1</v>
      </c>
      <c r="I43" s="11" t="s">
        <v>15</v>
      </c>
      <c r="J43" s="16" t="e">
        <f t="shared" si="0"/>
        <v>#VALUE!</v>
      </c>
      <c r="K43" s="11" t="s">
        <v>15</v>
      </c>
      <c r="L43" s="16" t="e">
        <f t="shared" ref="L43:L45" si="7">SUM(I43*J43+J43/100*K43)</f>
        <v>#VALUE!</v>
      </c>
      <c r="M43" s="11" t="s">
        <v>15</v>
      </c>
      <c r="N43" s="171"/>
      <c r="O43" s="11" t="s">
        <v>15</v>
      </c>
    </row>
    <row r="44" spans="1:15" x14ac:dyDescent="0.2">
      <c r="A44" s="223" t="s">
        <v>125</v>
      </c>
      <c r="B44" s="221" t="s">
        <v>14</v>
      </c>
      <c r="C44" s="10" t="s">
        <v>15</v>
      </c>
      <c r="D44" s="10" t="s">
        <v>15</v>
      </c>
      <c r="E44" s="11" t="s">
        <v>15</v>
      </c>
      <c r="F44" s="1" t="s">
        <v>68</v>
      </c>
      <c r="G44" s="224">
        <v>20</v>
      </c>
      <c r="H44" s="224" t="s">
        <v>1</v>
      </c>
      <c r="I44" s="11" t="s">
        <v>15</v>
      </c>
      <c r="J44" s="16" t="e">
        <f t="shared" si="0"/>
        <v>#VALUE!</v>
      </c>
      <c r="K44" s="11" t="s">
        <v>15</v>
      </c>
      <c r="L44" s="16" t="e">
        <f t="shared" si="7"/>
        <v>#VALUE!</v>
      </c>
      <c r="M44" s="11" t="s">
        <v>15</v>
      </c>
      <c r="N44" s="171"/>
      <c r="O44" s="11" t="s">
        <v>15</v>
      </c>
    </row>
    <row r="45" spans="1:15" ht="15.75" thickBot="1" x14ac:dyDescent="0.25">
      <c r="A45" s="223" t="s">
        <v>126</v>
      </c>
      <c r="B45" s="221" t="s">
        <v>14</v>
      </c>
      <c r="C45" s="10" t="s">
        <v>15</v>
      </c>
      <c r="D45" s="10" t="s">
        <v>15</v>
      </c>
      <c r="E45" s="11" t="s">
        <v>15</v>
      </c>
      <c r="F45" s="1" t="s">
        <v>68</v>
      </c>
      <c r="G45" s="224">
        <v>10</v>
      </c>
      <c r="H45" s="224" t="s">
        <v>1</v>
      </c>
      <c r="I45" s="11" t="s">
        <v>15</v>
      </c>
      <c r="J45" s="16" t="e">
        <f t="shared" si="0"/>
        <v>#VALUE!</v>
      </c>
      <c r="K45" s="11" t="s">
        <v>15</v>
      </c>
      <c r="L45" s="16" t="e">
        <f t="shared" si="7"/>
        <v>#VALUE!</v>
      </c>
      <c r="M45" s="11" t="s">
        <v>15</v>
      </c>
      <c r="N45" s="171"/>
      <c r="O45" s="11" t="s">
        <v>15</v>
      </c>
    </row>
    <row r="46" spans="1:15" ht="15.75" x14ac:dyDescent="0.25">
      <c r="E46" s="236" t="s">
        <v>44</v>
      </c>
      <c r="F46" s="237"/>
      <c r="G46" s="237"/>
      <c r="H46" s="237"/>
      <c r="I46" s="237"/>
      <c r="J46" s="52"/>
    </row>
    <row r="47" spans="1:15" ht="15.75" customHeight="1" x14ac:dyDescent="0.25">
      <c r="A47" s="41"/>
      <c r="B47" s="41"/>
      <c r="C47" s="42"/>
      <c r="E47" s="238" t="s">
        <v>45</v>
      </c>
      <c r="F47" s="239"/>
      <c r="G47" s="239"/>
      <c r="H47" s="239"/>
      <c r="I47" s="239"/>
      <c r="J47" s="53"/>
    </row>
    <row r="48" spans="1:15" ht="16.5" customHeight="1" x14ac:dyDescent="0.25">
      <c r="E48" s="240" t="s">
        <v>46</v>
      </c>
      <c r="F48" s="241"/>
      <c r="G48" s="241"/>
      <c r="H48" s="241"/>
      <c r="I48" s="241"/>
      <c r="J48" s="244"/>
    </row>
    <row r="49" spans="1:10" ht="15" customHeight="1" thickBot="1" x14ac:dyDescent="0.3">
      <c r="E49" s="242"/>
      <c r="F49" s="243"/>
      <c r="G49" s="243"/>
      <c r="H49" s="243"/>
      <c r="I49" s="243"/>
      <c r="J49" s="245"/>
    </row>
    <row r="50" spans="1:10" ht="15" customHeight="1" x14ac:dyDescent="0.25">
      <c r="A50" t="s">
        <v>95</v>
      </c>
      <c r="E50" s="77"/>
      <c r="F50" s="77"/>
      <c r="G50" s="98"/>
      <c r="H50" s="77"/>
      <c r="I50" s="77"/>
      <c r="J50" s="78"/>
    </row>
    <row r="51" spans="1:10" x14ac:dyDescent="0.25">
      <c r="A51" s="14" t="s">
        <v>17</v>
      </c>
    </row>
    <row r="52" spans="1:10" x14ac:dyDescent="0.25">
      <c r="A52" t="s">
        <v>18</v>
      </c>
    </row>
    <row r="53" spans="1:10" x14ac:dyDescent="0.25">
      <c r="A53" t="s">
        <v>19</v>
      </c>
    </row>
    <row r="54" spans="1:10" x14ac:dyDescent="0.25">
      <c r="A54" t="s">
        <v>20</v>
      </c>
    </row>
    <row r="55" spans="1:10" x14ac:dyDescent="0.25">
      <c r="A55" t="s">
        <v>21</v>
      </c>
    </row>
    <row r="56" spans="1:10" x14ac:dyDescent="0.25">
      <c r="A56" t="s">
        <v>22</v>
      </c>
    </row>
    <row r="57" spans="1:10" x14ac:dyDescent="0.25">
      <c r="A57" t="s">
        <v>23</v>
      </c>
    </row>
    <row r="58" spans="1:10" x14ac:dyDescent="0.25">
      <c r="A58" t="s">
        <v>24</v>
      </c>
    </row>
    <row r="59" spans="1:10" x14ac:dyDescent="0.25">
      <c r="A59" t="s">
        <v>25</v>
      </c>
    </row>
    <row r="60" spans="1:10" x14ac:dyDescent="0.25">
      <c r="A60" t="s">
        <v>26</v>
      </c>
    </row>
    <row r="61" spans="1:10" x14ac:dyDescent="0.25">
      <c r="A61" t="s">
        <v>27</v>
      </c>
    </row>
    <row r="62" spans="1:10" x14ac:dyDescent="0.25">
      <c r="A62" t="s">
        <v>28</v>
      </c>
    </row>
    <row r="63" spans="1:10" x14ac:dyDescent="0.25">
      <c r="A63" s="14" t="s">
        <v>29</v>
      </c>
    </row>
    <row r="64" spans="1:10" x14ac:dyDescent="0.25">
      <c r="A64" t="s">
        <v>30</v>
      </c>
    </row>
    <row r="65" spans="1:11" x14ac:dyDescent="0.25">
      <c r="A65" t="s">
        <v>31</v>
      </c>
    </row>
    <row r="66" spans="1:11" x14ac:dyDescent="0.25">
      <c r="A66" s="14" t="s">
        <v>32</v>
      </c>
    </row>
    <row r="67" spans="1:11" x14ac:dyDescent="0.25">
      <c r="A67" t="s">
        <v>33</v>
      </c>
    </row>
    <row r="68" spans="1:11" x14ac:dyDescent="0.25">
      <c r="A68" s="14" t="s">
        <v>34</v>
      </c>
    </row>
    <row r="69" spans="1:11" x14ac:dyDescent="0.25">
      <c r="A69" t="s">
        <v>35</v>
      </c>
    </row>
    <row r="71" spans="1:11" s="62" customFormat="1" ht="50.1" customHeight="1" x14ac:dyDescent="0.25">
      <c r="A71" s="228" t="s">
        <v>55</v>
      </c>
      <c r="B71" s="229"/>
      <c r="C71" s="229"/>
      <c r="D71" s="229"/>
      <c r="E71" s="229"/>
      <c r="F71" s="229"/>
      <c r="G71" s="229"/>
      <c r="H71" s="229"/>
      <c r="I71" s="229"/>
      <c r="J71" s="229"/>
      <c r="K71" s="229"/>
    </row>
    <row r="72" spans="1:11" s="62" customFormat="1" ht="50.1" customHeight="1" x14ac:dyDescent="0.25">
      <c r="A72" s="230" t="s">
        <v>56</v>
      </c>
      <c r="B72" s="231"/>
      <c r="C72" s="231"/>
      <c r="D72" s="231"/>
      <c r="E72" s="231"/>
      <c r="F72" s="231"/>
      <c r="G72" s="231"/>
      <c r="H72" s="231"/>
      <c r="I72" s="231"/>
      <c r="J72" s="231"/>
      <c r="K72" s="231"/>
    </row>
    <row r="73" spans="1:11" s="62" customFormat="1" x14ac:dyDescent="0.25">
      <c r="A73" s="230" t="s">
        <v>57</v>
      </c>
      <c r="B73" s="231"/>
      <c r="C73" s="231"/>
      <c r="D73" s="231"/>
      <c r="E73" s="231"/>
      <c r="F73" s="231"/>
      <c r="G73" s="231"/>
      <c r="H73" s="231"/>
      <c r="I73" s="231"/>
      <c r="J73" s="231"/>
      <c r="K73" s="231"/>
    </row>
    <row r="74" spans="1:11" s="62" customFormat="1" x14ac:dyDescent="0.25">
      <c r="A74" s="232" t="s">
        <v>58</v>
      </c>
      <c r="B74" s="233"/>
      <c r="C74" s="233"/>
      <c r="D74" s="233"/>
      <c r="E74" s="233"/>
      <c r="F74" s="233"/>
      <c r="G74" s="233"/>
      <c r="H74" s="233"/>
      <c r="I74" s="233"/>
      <c r="J74" s="233"/>
      <c r="K74" s="233"/>
    </row>
    <row r="75" spans="1:11" s="62" customFormat="1" ht="20.25" customHeight="1" x14ac:dyDescent="0.25">
      <c r="A75" s="63"/>
      <c r="B75" s="64"/>
      <c r="C75" s="64"/>
      <c r="D75" s="64"/>
      <c r="E75" s="64"/>
      <c r="F75" s="64"/>
      <c r="G75" s="82"/>
      <c r="H75" s="64"/>
      <c r="I75" s="64"/>
      <c r="J75" s="64"/>
      <c r="K75" s="64"/>
    </row>
    <row r="76" spans="1:11" s="62" customFormat="1" ht="20.25" customHeight="1" x14ac:dyDescent="0.25">
      <c r="A76" s="234" t="s">
        <v>59</v>
      </c>
      <c r="B76" s="235"/>
      <c r="C76" s="235"/>
      <c r="D76" s="235"/>
      <c r="E76" s="235"/>
      <c r="F76" s="235"/>
      <c r="G76" s="235"/>
      <c r="H76" s="235"/>
      <c r="I76" s="235"/>
      <c r="J76" s="235"/>
      <c r="K76" s="235"/>
    </row>
    <row r="77" spans="1:11" s="62" customFormat="1" ht="20.25" customHeight="1" x14ac:dyDescent="0.25">
      <c r="A77" s="65"/>
      <c r="B77" s="66"/>
      <c r="C77" s="67"/>
      <c r="D77" s="67"/>
      <c r="E77" s="67"/>
      <c r="F77" s="67"/>
      <c r="G77" s="100"/>
      <c r="H77" s="67"/>
      <c r="I77" s="68"/>
      <c r="J77" s="68"/>
      <c r="K77" s="69"/>
    </row>
    <row r="78" spans="1:11" s="62" customFormat="1" ht="20.25" customHeight="1" x14ac:dyDescent="0.25">
      <c r="A78" s="65"/>
      <c r="B78" s="66"/>
      <c r="C78" s="67"/>
      <c r="D78" s="67"/>
      <c r="E78" s="67"/>
      <c r="F78" s="67"/>
      <c r="G78" s="100"/>
      <c r="H78" s="67"/>
      <c r="I78" s="68"/>
      <c r="J78" s="68"/>
      <c r="K78" s="69"/>
    </row>
    <row r="79" spans="1:11" s="71" customFormat="1" x14ac:dyDescent="0.25">
      <c r="A79" s="70"/>
      <c r="G79" s="101"/>
    </row>
    <row r="80" spans="1:11" s="71" customFormat="1" ht="15" customHeight="1" x14ac:dyDescent="0.25">
      <c r="A80" s="72"/>
      <c r="B80" s="73" t="s">
        <v>60</v>
      </c>
      <c r="C80" s="74"/>
      <c r="D80" s="74"/>
      <c r="G80" s="102"/>
      <c r="H80" s="75"/>
    </row>
    <row r="81" spans="1:8" s="71" customFormat="1" ht="48.75" customHeight="1" x14ac:dyDescent="0.25">
      <c r="A81" s="72"/>
      <c r="B81" s="76" t="s">
        <v>61</v>
      </c>
      <c r="C81" s="74"/>
      <c r="D81" s="74"/>
      <c r="G81" s="227" t="s">
        <v>62</v>
      </c>
      <c r="H81" s="227"/>
    </row>
  </sheetData>
  <mergeCells count="27">
    <mergeCell ref="M1:O1"/>
    <mergeCell ref="M2:O2"/>
    <mergeCell ref="M3:O3"/>
    <mergeCell ref="A1:L3"/>
    <mergeCell ref="M6:O6"/>
    <mergeCell ref="A6:B6"/>
    <mergeCell ref="A7:B7"/>
    <mergeCell ref="A8:B8"/>
    <mergeCell ref="A9:B9"/>
    <mergeCell ref="A10:B10"/>
    <mergeCell ref="A11:B11"/>
    <mergeCell ref="N7:O7"/>
    <mergeCell ref="N8:O8"/>
    <mergeCell ref="N9:O9"/>
    <mergeCell ref="N10:O10"/>
    <mergeCell ref="N11:O11"/>
    <mergeCell ref="E46:I46"/>
    <mergeCell ref="E47:I47"/>
    <mergeCell ref="E48:I49"/>
    <mergeCell ref="J48:J49"/>
    <mergeCell ref="A12:O12"/>
    <mergeCell ref="G81:H81"/>
    <mergeCell ref="A71:K71"/>
    <mergeCell ref="A72:K72"/>
    <mergeCell ref="A73:K73"/>
    <mergeCell ref="A74:K74"/>
    <mergeCell ref="A76:K76"/>
  </mergeCells>
  <pageMargins left="0.7" right="0.7" top="0.75" bottom="0.75" header="0.3" footer="0.3"/>
  <pageSetup paperSize="9" scale="3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616"/>
  <sheetViews>
    <sheetView workbookViewId="0">
      <selection activeCell="M1" sqref="M1:O3"/>
    </sheetView>
  </sheetViews>
  <sheetFormatPr defaultRowHeight="15" x14ac:dyDescent="0.25"/>
  <cols>
    <col min="1" max="1" width="47.85546875" customWidth="1"/>
    <col min="2" max="2" width="30.7109375" style="21" customWidth="1"/>
    <col min="3" max="4" width="26.7109375" customWidth="1"/>
    <col min="5" max="7" width="11.7109375" customWidth="1"/>
    <col min="8" max="8" width="3.7109375" customWidth="1"/>
    <col min="9" max="13" width="11.7109375" customWidth="1"/>
    <col min="14" max="14" width="3.7109375" customWidth="1"/>
    <col min="15" max="15" width="10.7109375" customWidth="1"/>
  </cols>
  <sheetData>
    <row r="1" spans="1:15" ht="15" customHeight="1" x14ac:dyDescent="0.25">
      <c r="A1" s="252" t="s">
        <v>47</v>
      </c>
      <c r="B1" s="252"/>
      <c r="C1" s="252"/>
      <c r="D1" s="252"/>
      <c r="E1" s="252"/>
      <c r="F1" s="252"/>
      <c r="G1" s="252"/>
      <c r="H1" s="252"/>
      <c r="I1" s="252"/>
      <c r="J1" s="252"/>
      <c r="K1" s="252"/>
      <c r="L1" s="252"/>
      <c r="M1" s="251"/>
      <c r="N1" s="251"/>
      <c r="O1" s="251"/>
    </row>
    <row r="2" spans="1:15" ht="15" customHeight="1" x14ac:dyDescent="0.25">
      <c r="A2" s="252"/>
      <c r="B2" s="252"/>
      <c r="C2" s="252"/>
      <c r="D2" s="252"/>
      <c r="E2" s="252"/>
      <c r="F2" s="252"/>
      <c r="G2" s="252"/>
      <c r="H2" s="252"/>
      <c r="I2" s="252"/>
      <c r="J2" s="252"/>
      <c r="K2" s="252"/>
      <c r="L2" s="252"/>
      <c r="M2" s="251"/>
      <c r="N2" s="251"/>
      <c r="O2" s="251"/>
    </row>
    <row r="3" spans="1:15" ht="15" customHeight="1" x14ac:dyDescent="0.25">
      <c r="A3" s="252"/>
      <c r="B3" s="252"/>
      <c r="C3" s="252"/>
      <c r="D3" s="252"/>
      <c r="E3" s="252"/>
      <c r="F3" s="252"/>
      <c r="G3" s="252"/>
      <c r="H3" s="252"/>
      <c r="I3" s="252"/>
      <c r="J3" s="252"/>
      <c r="K3" s="252"/>
      <c r="L3" s="252"/>
      <c r="M3" s="251"/>
      <c r="N3" s="251"/>
      <c r="O3" s="251"/>
    </row>
    <row r="4" spans="1:15" s="61" customFormat="1" ht="15" customHeight="1" x14ac:dyDescent="0.25">
      <c r="A4" s="55" t="s">
        <v>48</v>
      </c>
      <c r="B4" s="55"/>
      <c r="C4" s="55"/>
      <c r="D4" s="55"/>
      <c r="E4" s="55"/>
      <c r="F4" s="55"/>
      <c r="G4" s="55"/>
      <c r="H4" s="55"/>
      <c r="I4" s="55"/>
      <c r="J4" s="55"/>
      <c r="K4" s="55"/>
      <c r="L4" s="55"/>
      <c r="M4" s="55"/>
      <c r="N4" s="55"/>
      <c r="O4" s="55"/>
    </row>
    <row r="5" spans="1:15" s="61" customFormat="1" ht="15" customHeight="1" x14ac:dyDescent="0.25">
      <c r="A5" s="55"/>
      <c r="B5" s="55"/>
      <c r="C5" s="55"/>
      <c r="D5" s="55"/>
      <c r="E5" s="55"/>
      <c r="F5" s="55"/>
      <c r="G5" s="55"/>
      <c r="H5" s="55"/>
      <c r="I5" s="55"/>
      <c r="J5" s="55"/>
      <c r="K5" s="55"/>
      <c r="L5" s="55"/>
      <c r="M5" s="55"/>
      <c r="N5" s="55"/>
      <c r="O5" s="55"/>
    </row>
    <row r="6" spans="1:15" ht="15" customHeight="1" x14ac:dyDescent="0.25">
      <c r="A6" s="250" t="s">
        <v>49</v>
      </c>
      <c r="B6" s="250"/>
      <c r="C6" s="56"/>
      <c r="D6" s="56"/>
      <c r="E6" s="56"/>
      <c r="F6" s="56"/>
      <c r="G6" s="56"/>
      <c r="H6" s="56"/>
      <c r="I6" s="56"/>
      <c r="J6" s="57"/>
      <c r="K6" s="56"/>
      <c r="L6" s="57"/>
      <c r="M6" s="253"/>
      <c r="N6" s="253"/>
      <c r="O6" s="253"/>
    </row>
    <row r="7" spans="1:15" ht="15" customHeight="1" x14ac:dyDescent="0.25">
      <c r="A7" s="250" t="s">
        <v>50</v>
      </c>
      <c r="B7" s="250"/>
      <c r="C7" s="56"/>
      <c r="D7" s="56"/>
      <c r="E7" s="56"/>
      <c r="F7" s="56"/>
      <c r="G7" s="56"/>
      <c r="H7" s="56"/>
      <c r="I7" s="56"/>
      <c r="J7" s="57"/>
      <c r="K7" s="56"/>
      <c r="L7" s="57"/>
      <c r="M7" s="58"/>
      <c r="N7" s="248"/>
      <c r="O7" s="248"/>
    </row>
    <row r="8" spans="1:15" ht="15" customHeight="1" x14ac:dyDescent="0.25">
      <c r="A8" s="250" t="s">
        <v>51</v>
      </c>
      <c r="B8" s="250"/>
      <c r="C8" s="56"/>
      <c r="D8" s="56"/>
      <c r="E8" s="56"/>
      <c r="F8" s="56"/>
      <c r="G8" s="56"/>
      <c r="H8" s="56"/>
      <c r="I8" s="56"/>
      <c r="J8" s="57"/>
      <c r="K8" s="56"/>
      <c r="L8" s="57"/>
      <c r="M8" s="56"/>
      <c r="N8" s="249"/>
      <c r="O8" s="249"/>
    </row>
    <row r="9" spans="1:15" ht="15" customHeight="1" x14ac:dyDescent="0.25">
      <c r="A9" s="250" t="s">
        <v>52</v>
      </c>
      <c r="B9" s="250"/>
      <c r="C9" s="56"/>
      <c r="D9" s="56"/>
      <c r="E9" s="56"/>
      <c r="F9" s="56"/>
      <c r="G9" s="56"/>
      <c r="H9" s="56"/>
      <c r="I9" s="56"/>
      <c r="J9" s="57"/>
      <c r="K9" s="56"/>
      <c r="L9" s="57"/>
      <c r="M9" s="56"/>
      <c r="N9" s="249"/>
      <c r="O9" s="249"/>
    </row>
    <row r="10" spans="1:15" ht="15" customHeight="1" x14ac:dyDescent="0.25">
      <c r="A10" s="250" t="s">
        <v>53</v>
      </c>
      <c r="B10" s="250"/>
      <c r="C10" s="56"/>
      <c r="D10" s="56"/>
      <c r="E10" s="56"/>
      <c r="F10" s="56"/>
      <c r="G10" s="56"/>
      <c r="H10" s="56"/>
      <c r="I10" s="56"/>
      <c r="J10" s="57"/>
      <c r="K10" s="56"/>
      <c r="L10" s="57"/>
      <c r="M10" s="56"/>
      <c r="N10" s="249"/>
      <c r="O10" s="249"/>
    </row>
    <row r="11" spans="1:15" ht="15" customHeight="1" x14ac:dyDescent="0.25">
      <c r="A11" s="250" t="s">
        <v>54</v>
      </c>
      <c r="B11" s="250"/>
      <c r="C11" s="56"/>
      <c r="D11" s="56"/>
      <c r="E11" s="56"/>
      <c r="F11" s="56"/>
      <c r="G11" s="56"/>
      <c r="H11" s="56"/>
      <c r="I11" s="56"/>
      <c r="J11" s="57"/>
      <c r="K11" s="56"/>
      <c r="L11" s="57"/>
      <c r="M11" s="56"/>
      <c r="N11" s="249"/>
      <c r="O11" s="249"/>
    </row>
    <row r="12" spans="1:15" ht="30" customHeight="1" thickBot="1" x14ac:dyDescent="0.3">
      <c r="A12" s="246" t="s">
        <v>587</v>
      </c>
      <c r="B12" s="247"/>
      <c r="C12" s="247"/>
      <c r="D12" s="247"/>
      <c r="E12" s="247"/>
      <c r="F12" s="247"/>
      <c r="G12" s="247"/>
      <c r="H12" s="247"/>
      <c r="I12" s="247"/>
      <c r="J12" s="247"/>
      <c r="K12" s="247"/>
      <c r="L12" s="247"/>
      <c r="M12" s="247"/>
      <c r="N12" s="247"/>
      <c r="O12" s="247"/>
    </row>
    <row r="13" spans="1:15" ht="90" customHeight="1" thickBot="1" x14ac:dyDescent="0.3">
      <c r="A13" s="2" t="s">
        <v>8</v>
      </c>
      <c r="B13" s="2" t="s">
        <v>715</v>
      </c>
      <c r="C13" s="2" t="s">
        <v>10</v>
      </c>
      <c r="D13" s="2" t="s">
        <v>9</v>
      </c>
      <c r="E13" s="2" t="s">
        <v>6</v>
      </c>
      <c r="F13" s="2" t="s">
        <v>37</v>
      </c>
      <c r="G13" s="2" t="s">
        <v>2</v>
      </c>
      <c r="H13" s="2" t="s">
        <v>0</v>
      </c>
      <c r="I13" s="3" t="s">
        <v>3</v>
      </c>
      <c r="J13" s="3" t="s">
        <v>4</v>
      </c>
      <c r="K13" s="4" t="s">
        <v>12</v>
      </c>
      <c r="L13" s="5" t="s">
        <v>5</v>
      </c>
      <c r="M13" s="257" t="s">
        <v>13</v>
      </c>
      <c r="N13" s="258"/>
      <c r="O13" s="5" t="s">
        <v>11</v>
      </c>
    </row>
    <row r="14" spans="1:15" ht="17.25" x14ac:dyDescent="0.25">
      <c r="A14" s="259" t="s">
        <v>36</v>
      </c>
      <c r="B14" s="260"/>
      <c r="C14" s="260"/>
      <c r="D14" s="260"/>
      <c r="E14" s="260"/>
      <c r="F14" s="260"/>
      <c r="G14" s="260"/>
      <c r="H14" s="260"/>
      <c r="I14" s="260"/>
      <c r="J14" s="260"/>
      <c r="K14" s="260"/>
      <c r="L14" s="260"/>
      <c r="M14" s="260"/>
      <c r="N14" s="260"/>
      <c r="O14" s="261"/>
    </row>
    <row r="15" spans="1:15" ht="15" customHeight="1" x14ac:dyDescent="0.25">
      <c r="A15" s="208" t="s">
        <v>127</v>
      </c>
      <c r="B15" s="19"/>
      <c r="C15" s="10" t="s">
        <v>15</v>
      </c>
      <c r="D15" s="10" t="s">
        <v>15</v>
      </c>
      <c r="E15" s="11" t="s">
        <v>15</v>
      </c>
      <c r="F15" s="7" t="s">
        <v>68</v>
      </c>
      <c r="G15" s="208">
        <v>1500</v>
      </c>
      <c r="H15" s="183" t="s">
        <v>64</v>
      </c>
      <c r="I15" s="11" t="s">
        <v>15</v>
      </c>
      <c r="J15" s="16" t="e">
        <f t="shared" ref="J15:J55" si="0">SUM(G15*I15)</f>
        <v>#VALUE!</v>
      </c>
      <c r="K15" s="11" t="s">
        <v>15</v>
      </c>
      <c r="L15" s="16" t="e">
        <f>SUM(I15*J15+J15/100*K15)</f>
        <v>#VALUE!</v>
      </c>
      <c r="M15" s="11" t="s">
        <v>15</v>
      </c>
      <c r="N15" s="172"/>
      <c r="O15" s="16"/>
    </row>
    <row r="16" spans="1:15" ht="15" customHeight="1" x14ac:dyDescent="0.25">
      <c r="A16" s="182" t="s">
        <v>128</v>
      </c>
      <c r="B16" s="20"/>
      <c r="C16" s="10" t="s">
        <v>15</v>
      </c>
      <c r="D16" s="10" t="s">
        <v>15</v>
      </c>
      <c r="E16" s="11" t="s">
        <v>15</v>
      </c>
      <c r="F16" s="7" t="s">
        <v>68</v>
      </c>
      <c r="G16" s="182">
        <v>2000</v>
      </c>
      <c r="H16" s="183" t="s">
        <v>64</v>
      </c>
      <c r="I16" s="11" t="s">
        <v>15</v>
      </c>
      <c r="J16" s="16" t="e">
        <f t="shared" si="0"/>
        <v>#VALUE!</v>
      </c>
      <c r="K16" s="11" t="s">
        <v>15</v>
      </c>
      <c r="L16" s="16" t="e">
        <f t="shared" ref="L16:L55" si="1">SUM(I16*J16+J16/100*K16)</f>
        <v>#VALUE!</v>
      </c>
      <c r="M16" s="11" t="s">
        <v>15</v>
      </c>
      <c r="N16" s="172"/>
      <c r="O16" s="16"/>
    </row>
    <row r="17" spans="1:15" ht="15" customHeight="1" x14ac:dyDescent="0.25">
      <c r="A17" s="182" t="s">
        <v>129</v>
      </c>
      <c r="B17" s="19"/>
      <c r="C17" s="10" t="s">
        <v>15</v>
      </c>
      <c r="D17" s="10" t="s">
        <v>15</v>
      </c>
      <c r="E17" s="11" t="s">
        <v>15</v>
      </c>
      <c r="F17" s="7" t="s">
        <v>68</v>
      </c>
      <c r="G17" s="182">
        <v>1500</v>
      </c>
      <c r="H17" s="183" t="s">
        <v>64</v>
      </c>
      <c r="I17" s="11" t="s">
        <v>15</v>
      </c>
      <c r="J17" s="16" t="e">
        <f t="shared" si="0"/>
        <v>#VALUE!</v>
      </c>
      <c r="K17" s="11" t="s">
        <v>15</v>
      </c>
      <c r="L17" s="16" t="e">
        <f>SUM(I17*J17+J17/100*K17)</f>
        <v>#VALUE!</v>
      </c>
      <c r="M17" s="11" t="s">
        <v>15</v>
      </c>
      <c r="N17" s="172"/>
      <c r="O17" s="16"/>
    </row>
    <row r="18" spans="1:15" ht="15" customHeight="1" x14ac:dyDescent="0.25">
      <c r="A18" s="182" t="s">
        <v>130</v>
      </c>
      <c r="B18" s="20"/>
      <c r="C18" s="10" t="s">
        <v>15</v>
      </c>
      <c r="D18" s="10" t="s">
        <v>15</v>
      </c>
      <c r="E18" s="11" t="s">
        <v>15</v>
      </c>
      <c r="F18" s="7" t="s">
        <v>68</v>
      </c>
      <c r="G18" s="182">
        <v>400</v>
      </c>
      <c r="H18" s="183" t="s">
        <v>64</v>
      </c>
      <c r="I18" s="11" t="s">
        <v>15</v>
      </c>
      <c r="J18" s="16" t="e">
        <f t="shared" si="0"/>
        <v>#VALUE!</v>
      </c>
      <c r="K18" s="11" t="s">
        <v>15</v>
      </c>
      <c r="L18" s="16" t="e">
        <f t="shared" ref="L18:L33" si="2">SUM(I18*J18+J18/100*K18)</f>
        <v>#VALUE!</v>
      </c>
      <c r="M18" s="11" t="s">
        <v>15</v>
      </c>
      <c r="N18" s="172"/>
      <c r="O18" s="16"/>
    </row>
    <row r="19" spans="1:15" ht="15" customHeight="1" x14ac:dyDescent="0.25">
      <c r="A19" s="182" t="s">
        <v>131</v>
      </c>
      <c r="B19" s="19"/>
      <c r="C19" s="10" t="s">
        <v>15</v>
      </c>
      <c r="D19" s="10" t="s">
        <v>15</v>
      </c>
      <c r="E19" s="11" t="s">
        <v>15</v>
      </c>
      <c r="F19" s="7" t="s">
        <v>68</v>
      </c>
      <c r="G19" s="182">
        <v>400</v>
      </c>
      <c r="H19" s="183" t="s">
        <v>64</v>
      </c>
      <c r="I19" s="11" t="s">
        <v>15</v>
      </c>
      <c r="J19" s="16" t="e">
        <f t="shared" si="0"/>
        <v>#VALUE!</v>
      </c>
      <c r="K19" s="11" t="s">
        <v>15</v>
      </c>
      <c r="L19" s="16" t="e">
        <f t="shared" si="2"/>
        <v>#VALUE!</v>
      </c>
      <c r="M19" s="11" t="s">
        <v>15</v>
      </c>
      <c r="N19" s="172"/>
      <c r="O19" s="16"/>
    </row>
    <row r="20" spans="1:15" ht="15" customHeight="1" x14ac:dyDescent="0.25">
      <c r="A20" s="182" t="s">
        <v>132</v>
      </c>
      <c r="B20" s="20"/>
      <c r="C20" s="10" t="s">
        <v>15</v>
      </c>
      <c r="D20" s="10" t="s">
        <v>15</v>
      </c>
      <c r="E20" s="11" t="s">
        <v>15</v>
      </c>
      <c r="F20" s="7" t="s">
        <v>68</v>
      </c>
      <c r="G20" s="182">
        <v>400</v>
      </c>
      <c r="H20" s="183" t="s">
        <v>64</v>
      </c>
      <c r="I20" s="11" t="s">
        <v>15</v>
      </c>
      <c r="J20" s="16" t="e">
        <f t="shared" ref="J20:J33" si="3">SUM(G20*I20)</f>
        <v>#VALUE!</v>
      </c>
      <c r="K20" s="11" t="s">
        <v>15</v>
      </c>
      <c r="L20" s="16" t="e">
        <f t="shared" si="2"/>
        <v>#VALUE!</v>
      </c>
      <c r="M20" s="11" t="s">
        <v>15</v>
      </c>
      <c r="N20" s="172"/>
      <c r="O20" s="16"/>
    </row>
    <row r="21" spans="1:15" ht="15" customHeight="1" x14ac:dyDescent="0.25">
      <c r="A21" s="182" t="s">
        <v>133</v>
      </c>
      <c r="B21" s="20"/>
      <c r="C21" s="10" t="s">
        <v>15</v>
      </c>
      <c r="D21" s="10" t="s">
        <v>15</v>
      </c>
      <c r="E21" s="11" t="s">
        <v>15</v>
      </c>
      <c r="F21" s="7" t="s">
        <v>68</v>
      </c>
      <c r="G21" s="182">
        <v>400</v>
      </c>
      <c r="H21" s="183" t="s">
        <v>64</v>
      </c>
      <c r="I21" s="11" t="s">
        <v>15</v>
      </c>
      <c r="J21" s="16" t="e">
        <f t="shared" si="3"/>
        <v>#VALUE!</v>
      </c>
      <c r="K21" s="11" t="s">
        <v>15</v>
      </c>
      <c r="L21" s="16" t="e">
        <f t="shared" si="2"/>
        <v>#VALUE!</v>
      </c>
      <c r="M21" s="11" t="s">
        <v>15</v>
      </c>
      <c r="N21" s="172"/>
      <c r="O21" s="16"/>
    </row>
    <row r="22" spans="1:15" ht="15" customHeight="1" x14ac:dyDescent="0.25">
      <c r="A22" s="182" t="s">
        <v>134</v>
      </c>
      <c r="B22" s="20"/>
      <c r="C22" s="10" t="s">
        <v>15</v>
      </c>
      <c r="D22" s="10" t="s">
        <v>15</v>
      </c>
      <c r="E22" s="11" t="s">
        <v>15</v>
      </c>
      <c r="F22" s="7" t="s">
        <v>68</v>
      </c>
      <c r="G22" s="182">
        <v>400</v>
      </c>
      <c r="H22" s="183" t="s">
        <v>64</v>
      </c>
      <c r="I22" s="11" t="s">
        <v>15</v>
      </c>
      <c r="J22" s="16" t="e">
        <f t="shared" si="3"/>
        <v>#VALUE!</v>
      </c>
      <c r="K22" s="11" t="s">
        <v>15</v>
      </c>
      <c r="L22" s="16" t="e">
        <f t="shared" si="2"/>
        <v>#VALUE!</v>
      </c>
      <c r="M22" s="11" t="s">
        <v>15</v>
      </c>
      <c r="N22" s="172"/>
      <c r="O22" s="16"/>
    </row>
    <row r="23" spans="1:15" ht="15" customHeight="1" x14ac:dyDescent="0.25">
      <c r="A23" s="182" t="s">
        <v>135</v>
      </c>
      <c r="B23" s="20"/>
      <c r="C23" s="10" t="s">
        <v>15</v>
      </c>
      <c r="D23" s="10" t="s">
        <v>15</v>
      </c>
      <c r="E23" s="11" t="s">
        <v>15</v>
      </c>
      <c r="F23" s="7" t="s">
        <v>68</v>
      </c>
      <c r="G23" s="182">
        <v>600</v>
      </c>
      <c r="H23" s="183" t="s">
        <v>64</v>
      </c>
      <c r="I23" s="11" t="s">
        <v>15</v>
      </c>
      <c r="J23" s="16" t="e">
        <f t="shared" si="3"/>
        <v>#VALUE!</v>
      </c>
      <c r="K23" s="11" t="s">
        <v>15</v>
      </c>
      <c r="L23" s="16" t="e">
        <f t="shared" si="2"/>
        <v>#VALUE!</v>
      </c>
      <c r="M23" s="11" t="s">
        <v>15</v>
      </c>
      <c r="N23" s="172"/>
      <c r="O23" s="16"/>
    </row>
    <row r="24" spans="1:15" ht="15" customHeight="1" x14ac:dyDescent="0.25">
      <c r="A24" s="182" t="s">
        <v>136</v>
      </c>
      <c r="B24" s="20"/>
      <c r="C24" s="10" t="s">
        <v>15</v>
      </c>
      <c r="D24" s="10" t="s">
        <v>15</v>
      </c>
      <c r="E24" s="11" t="s">
        <v>15</v>
      </c>
      <c r="F24" s="7" t="s">
        <v>68</v>
      </c>
      <c r="G24" s="182">
        <v>500</v>
      </c>
      <c r="H24" s="183" t="s">
        <v>64</v>
      </c>
      <c r="I24" s="11" t="s">
        <v>15</v>
      </c>
      <c r="J24" s="16" t="e">
        <f t="shared" si="3"/>
        <v>#VALUE!</v>
      </c>
      <c r="K24" s="11" t="s">
        <v>15</v>
      </c>
      <c r="L24" s="16" t="e">
        <f t="shared" si="2"/>
        <v>#VALUE!</v>
      </c>
      <c r="M24" s="11" t="s">
        <v>15</v>
      </c>
      <c r="N24" s="172"/>
      <c r="O24" s="16"/>
    </row>
    <row r="25" spans="1:15" ht="15" customHeight="1" x14ac:dyDescent="0.25">
      <c r="A25" s="182" t="s">
        <v>137</v>
      </c>
      <c r="B25" s="20"/>
      <c r="C25" s="10" t="s">
        <v>15</v>
      </c>
      <c r="D25" s="10" t="s">
        <v>15</v>
      </c>
      <c r="E25" s="11" t="s">
        <v>15</v>
      </c>
      <c r="F25" s="7" t="s">
        <v>68</v>
      </c>
      <c r="G25" s="182">
        <v>400</v>
      </c>
      <c r="H25" s="183" t="s">
        <v>64</v>
      </c>
      <c r="I25" s="11" t="s">
        <v>15</v>
      </c>
      <c r="J25" s="16" t="e">
        <f t="shared" si="3"/>
        <v>#VALUE!</v>
      </c>
      <c r="K25" s="11" t="s">
        <v>15</v>
      </c>
      <c r="L25" s="16" t="e">
        <f t="shared" si="2"/>
        <v>#VALUE!</v>
      </c>
      <c r="M25" s="11" t="s">
        <v>15</v>
      </c>
      <c r="N25" s="172"/>
      <c r="O25" s="16"/>
    </row>
    <row r="26" spans="1:15" ht="15" customHeight="1" x14ac:dyDescent="0.25">
      <c r="A26" s="182" t="s">
        <v>138</v>
      </c>
      <c r="B26" s="20"/>
      <c r="C26" s="10" t="s">
        <v>15</v>
      </c>
      <c r="D26" s="10" t="s">
        <v>15</v>
      </c>
      <c r="E26" s="11" t="s">
        <v>15</v>
      </c>
      <c r="F26" s="7" t="s">
        <v>68</v>
      </c>
      <c r="G26" s="182">
        <v>400</v>
      </c>
      <c r="H26" s="183" t="s">
        <v>64</v>
      </c>
      <c r="I26" s="11" t="s">
        <v>15</v>
      </c>
      <c r="J26" s="16" t="e">
        <f t="shared" si="3"/>
        <v>#VALUE!</v>
      </c>
      <c r="K26" s="11" t="s">
        <v>15</v>
      </c>
      <c r="L26" s="16" t="e">
        <f t="shared" si="2"/>
        <v>#VALUE!</v>
      </c>
      <c r="M26" s="11" t="s">
        <v>15</v>
      </c>
      <c r="N26" s="172"/>
      <c r="O26" s="16"/>
    </row>
    <row r="27" spans="1:15" ht="15" customHeight="1" x14ac:dyDescent="0.25">
      <c r="A27" s="182" t="s">
        <v>139</v>
      </c>
      <c r="B27" s="20"/>
      <c r="C27" s="10" t="s">
        <v>15</v>
      </c>
      <c r="D27" s="10" t="s">
        <v>15</v>
      </c>
      <c r="E27" s="11" t="s">
        <v>15</v>
      </c>
      <c r="F27" s="7" t="s">
        <v>68</v>
      </c>
      <c r="G27" s="182">
        <v>400</v>
      </c>
      <c r="H27" s="183" t="s">
        <v>64</v>
      </c>
      <c r="I27" s="11" t="s">
        <v>15</v>
      </c>
      <c r="J27" s="16" t="e">
        <f t="shared" si="3"/>
        <v>#VALUE!</v>
      </c>
      <c r="K27" s="11" t="s">
        <v>15</v>
      </c>
      <c r="L27" s="16" t="e">
        <f t="shared" si="2"/>
        <v>#VALUE!</v>
      </c>
      <c r="M27" s="11" t="s">
        <v>15</v>
      </c>
      <c r="N27" s="172"/>
      <c r="O27" s="16"/>
    </row>
    <row r="28" spans="1:15" ht="15" customHeight="1" x14ac:dyDescent="0.25">
      <c r="A28" s="182" t="s">
        <v>140</v>
      </c>
      <c r="B28" s="20"/>
      <c r="C28" s="10" t="s">
        <v>15</v>
      </c>
      <c r="D28" s="10" t="s">
        <v>15</v>
      </c>
      <c r="E28" s="11" t="s">
        <v>15</v>
      </c>
      <c r="F28" s="7" t="s">
        <v>68</v>
      </c>
      <c r="G28" s="182">
        <v>200</v>
      </c>
      <c r="H28" s="183" t="s">
        <v>64</v>
      </c>
      <c r="I28" s="11" t="s">
        <v>15</v>
      </c>
      <c r="J28" s="16" t="e">
        <f t="shared" si="3"/>
        <v>#VALUE!</v>
      </c>
      <c r="K28" s="11" t="s">
        <v>15</v>
      </c>
      <c r="L28" s="16" t="e">
        <f t="shared" si="2"/>
        <v>#VALUE!</v>
      </c>
      <c r="M28" s="11" t="s">
        <v>15</v>
      </c>
      <c r="N28" s="172"/>
      <c r="O28" s="16"/>
    </row>
    <row r="29" spans="1:15" ht="15" customHeight="1" x14ac:dyDescent="0.25">
      <c r="A29" s="182" t="s">
        <v>141</v>
      </c>
      <c r="B29" s="20"/>
      <c r="C29" s="10" t="s">
        <v>15</v>
      </c>
      <c r="D29" s="10" t="s">
        <v>15</v>
      </c>
      <c r="E29" s="11" t="s">
        <v>15</v>
      </c>
      <c r="F29" s="7" t="s">
        <v>68</v>
      </c>
      <c r="G29" s="182">
        <v>500</v>
      </c>
      <c r="H29" s="183" t="s">
        <v>64</v>
      </c>
      <c r="I29" s="11" t="s">
        <v>15</v>
      </c>
      <c r="J29" s="16" t="e">
        <f t="shared" si="3"/>
        <v>#VALUE!</v>
      </c>
      <c r="K29" s="11" t="s">
        <v>15</v>
      </c>
      <c r="L29" s="16" t="e">
        <f t="shared" si="2"/>
        <v>#VALUE!</v>
      </c>
      <c r="M29" s="11" t="s">
        <v>15</v>
      </c>
      <c r="N29" s="172"/>
      <c r="O29" s="16"/>
    </row>
    <row r="30" spans="1:15" ht="15" customHeight="1" x14ac:dyDescent="0.25">
      <c r="A30" s="182" t="s">
        <v>142</v>
      </c>
      <c r="B30" s="20"/>
      <c r="C30" s="10" t="s">
        <v>15</v>
      </c>
      <c r="D30" s="10" t="s">
        <v>15</v>
      </c>
      <c r="E30" s="11" t="s">
        <v>15</v>
      </c>
      <c r="F30" s="7" t="s">
        <v>68</v>
      </c>
      <c r="G30" s="182">
        <v>300</v>
      </c>
      <c r="H30" s="183" t="s">
        <v>64</v>
      </c>
      <c r="I30" s="11" t="s">
        <v>15</v>
      </c>
      <c r="J30" s="16" t="e">
        <f t="shared" si="3"/>
        <v>#VALUE!</v>
      </c>
      <c r="K30" s="11" t="s">
        <v>15</v>
      </c>
      <c r="L30" s="16" t="e">
        <f t="shared" si="2"/>
        <v>#VALUE!</v>
      </c>
      <c r="M30" s="11" t="s">
        <v>15</v>
      </c>
      <c r="N30" s="172"/>
      <c r="O30" s="16"/>
    </row>
    <row r="31" spans="1:15" ht="15" customHeight="1" x14ac:dyDescent="0.25">
      <c r="A31" s="182" t="s">
        <v>143</v>
      </c>
      <c r="B31" s="20"/>
      <c r="C31" s="10" t="s">
        <v>15</v>
      </c>
      <c r="D31" s="10" t="s">
        <v>15</v>
      </c>
      <c r="E31" s="11" t="s">
        <v>15</v>
      </c>
      <c r="F31" s="7" t="s">
        <v>68</v>
      </c>
      <c r="G31" s="182">
        <v>300</v>
      </c>
      <c r="H31" s="183" t="s">
        <v>64</v>
      </c>
      <c r="I31" s="11" t="s">
        <v>15</v>
      </c>
      <c r="J31" s="16" t="e">
        <f t="shared" si="3"/>
        <v>#VALUE!</v>
      </c>
      <c r="K31" s="11" t="s">
        <v>15</v>
      </c>
      <c r="L31" s="16" t="e">
        <f t="shared" si="2"/>
        <v>#VALUE!</v>
      </c>
      <c r="M31" s="11" t="s">
        <v>15</v>
      </c>
      <c r="N31" s="172"/>
      <c r="O31" s="16"/>
    </row>
    <row r="32" spans="1:15" ht="15" customHeight="1" x14ac:dyDescent="0.25">
      <c r="A32" s="182" t="s">
        <v>144</v>
      </c>
      <c r="B32" s="20"/>
      <c r="C32" s="10" t="s">
        <v>15</v>
      </c>
      <c r="D32" s="10" t="s">
        <v>15</v>
      </c>
      <c r="E32" s="11" t="s">
        <v>15</v>
      </c>
      <c r="F32" s="7" t="s">
        <v>68</v>
      </c>
      <c r="G32" s="182">
        <v>300</v>
      </c>
      <c r="H32" s="183" t="s">
        <v>64</v>
      </c>
      <c r="I32" s="11" t="s">
        <v>15</v>
      </c>
      <c r="J32" s="16" t="e">
        <f t="shared" si="3"/>
        <v>#VALUE!</v>
      </c>
      <c r="K32" s="11" t="s">
        <v>15</v>
      </c>
      <c r="L32" s="16" t="e">
        <f t="shared" si="2"/>
        <v>#VALUE!</v>
      </c>
      <c r="M32" s="11" t="s">
        <v>15</v>
      </c>
      <c r="N32" s="172"/>
      <c r="O32" s="16"/>
    </row>
    <row r="33" spans="1:15" ht="15" customHeight="1" x14ac:dyDescent="0.25">
      <c r="A33" s="182" t="s">
        <v>145</v>
      </c>
      <c r="B33" s="20"/>
      <c r="C33" s="10" t="s">
        <v>15</v>
      </c>
      <c r="D33" s="10" t="s">
        <v>15</v>
      </c>
      <c r="E33" s="11" t="s">
        <v>15</v>
      </c>
      <c r="F33" s="7" t="s">
        <v>68</v>
      </c>
      <c r="G33" s="182">
        <v>1500</v>
      </c>
      <c r="H33" s="183" t="s">
        <v>64</v>
      </c>
      <c r="I33" s="11" t="s">
        <v>15</v>
      </c>
      <c r="J33" s="16" t="e">
        <f t="shared" si="3"/>
        <v>#VALUE!</v>
      </c>
      <c r="K33" s="11" t="s">
        <v>15</v>
      </c>
      <c r="L33" s="16" t="e">
        <f t="shared" si="2"/>
        <v>#VALUE!</v>
      </c>
      <c r="M33" s="11" t="s">
        <v>15</v>
      </c>
      <c r="N33" s="172"/>
      <c r="O33" s="16"/>
    </row>
    <row r="34" spans="1:15" ht="15" customHeight="1" x14ac:dyDescent="0.25">
      <c r="A34" s="182" t="s">
        <v>146</v>
      </c>
      <c r="B34" s="19"/>
      <c r="C34" s="10" t="s">
        <v>15</v>
      </c>
      <c r="D34" s="10" t="s">
        <v>15</v>
      </c>
      <c r="E34" s="11" t="s">
        <v>15</v>
      </c>
      <c r="F34" s="7" t="s">
        <v>68</v>
      </c>
      <c r="G34" s="182">
        <v>6000</v>
      </c>
      <c r="H34" s="183" t="s">
        <v>64</v>
      </c>
      <c r="I34" s="11" t="s">
        <v>15</v>
      </c>
      <c r="J34" s="16" t="e">
        <f t="shared" si="0"/>
        <v>#VALUE!</v>
      </c>
      <c r="K34" s="11" t="s">
        <v>15</v>
      </c>
      <c r="L34" s="16" t="e">
        <f t="shared" si="1"/>
        <v>#VALUE!</v>
      </c>
      <c r="M34" s="11" t="s">
        <v>15</v>
      </c>
      <c r="N34" s="172"/>
      <c r="O34" s="16"/>
    </row>
    <row r="35" spans="1:15" ht="15" customHeight="1" x14ac:dyDescent="0.25">
      <c r="A35" s="182" t="s">
        <v>147</v>
      </c>
      <c r="B35" s="19"/>
      <c r="C35" s="10" t="s">
        <v>15</v>
      </c>
      <c r="D35" s="10" t="s">
        <v>15</v>
      </c>
      <c r="E35" s="11" t="s">
        <v>15</v>
      </c>
      <c r="F35" s="7" t="s">
        <v>68</v>
      </c>
      <c r="G35" s="182">
        <v>2000</v>
      </c>
      <c r="H35" s="183" t="s">
        <v>64</v>
      </c>
      <c r="I35" s="11" t="s">
        <v>15</v>
      </c>
      <c r="J35" s="16" t="e">
        <f t="shared" ref="J35" si="4">SUM(G35*I35)</f>
        <v>#VALUE!</v>
      </c>
      <c r="K35" s="11" t="s">
        <v>15</v>
      </c>
      <c r="L35" s="16" t="e">
        <f t="shared" ref="L35" si="5">SUM(I35*J35+J35/100*K35)</f>
        <v>#VALUE!</v>
      </c>
      <c r="M35" s="11" t="s">
        <v>15</v>
      </c>
      <c r="N35" s="172"/>
      <c r="O35" s="16"/>
    </row>
    <row r="36" spans="1:15" ht="15" customHeight="1" x14ac:dyDescent="0.25">
      <c r="A36" s="182" t="s">
        <v>148</v>
      </c>
      <c r="B36" s="19"/>
      <c r="C36" s="10" t="s">
        <v>15</v>
      </c>
      <c r="D36" s="10" t="s">
        <v>15</v>
      </c>
      <c r="E36" s="11" t="s">
        <v>15</v>
      </c>
      <c r="F36" s="7" t="s">
        <v>68</v>
      </c>
      <c r="G36" s="182">
        <v>400</v>
      </c>
      <c r="H36" s="183" t="s">
        <v>64</v>
      </c>
      <c r="I36" s="11" t="s">
        <v>15</v>
      </c>
      <c r="J36" s="16" t="e">
        <f t="shared" ref="J36:J38" si="6">SUM(G36*I36)</f>
        <v>#VALUE!</v>
      </c>
      <c r="K36" s="11" t="s">
        <v>15</v>
      </c>
      <c r="L36" s="16" t="e">
        <f>SUM(I36*J36+J36/100*K36)</f>
        <v>#VALUE!</v>
      </c>
      <c r="M36" s="11" t="s">
        <v>15</v>
      </c>
      <c r="N36" s="172"/>
      <c r="O36" s="16"/>
    </row>
    <row r="37" spans="1:15" ht="15" customHeight="1" x14ac:dyDescent="0.25">
      <c r="A37" s="182" t="s">
        <v>149</v>
      </c>
      <c r="B37" s="20"/>
      <c r="C37" s="10" t="s">
        <v>15</v>
      </c>
      <c r="D37" s="10" t="s">
        <v>15</v>
      </c>
      <c r="E37" s="11" t="s">
        <v>15</v>
      </c>
      <c r="F37" s="7" t="s">
        <v>68</v>
      </c>
      <c r="G37" s="182">
        <v>500</v>
      </c>
      <c r="H37" s="183" t="s">
        <v>64</v>
      </c>
      <c r="I37" s="11" t="s">
        <v>15</v>
      </c>
      <c r="J37" s="16" t="e">
        <f t="shared" si="6"/>
        <v>#VALUE!</v>
      </c>
      <c r="K37" s="11" t="s">
        <v>15</v>
      </c>
      <c r="L37" s="16" t="e">
        <f t="shared" ref="L37:L38" si="7">SUM(I37*J37+J37/100*K37)</f>
        <v>#VALUE!</v>
      </c>
      <c r="M37" s="11" t="s">
        <v>15</v>
      </c>
      <c r="N37" s="172"/>
      <c r="O37" s="16"/>
    </row>
    <row r="38" spans="1:15" ht="15" customHeight="1" x14ac:dyDescent="0.25">
      <c r="A38" s="182" t="s">
        <v>150</v>
      </c>
      <c r="B38" s="19"/>
      <c r="C38" s="10" t="s">
        <v>15</v>
      </c>
      <c r="D38" s="10" t="s">
        <v>15</v>
      </c>
      <c r="E38" s="11" t="s">
        <v>15</v>
      </c>
      <c r="F38" s="7" t="s">
        <v>68</v>
      </c>
      <c r="G38" s="182">
        <v>1000</v>
      </c>
      <c r="H38" s="183" t="s">
        <v>64</v>
      </c>
      <c r="I38" s="11" t="s">
        <v>15</v>
      </c>
      <c r="J38" s="16" t="e">
        <f t="shared" si="6"/>
        <v>#VALUE!</v>
      </c>
      <c r="K38" s="11" t="s">
        <v>15</v>
      </c>
      <c r="L38" s="16" t="e">
        <f t="shared" si="7"/>
        <v>#VALUE!</v>
      </c>
      <c r="M38" s="11" t="s">
        <v>15</v>
      </c>
      <c r="N38" s="172"/>
      <c r="O38" s="16"/>
    </row>
    <row r="39" spans="1:15" ht="15" customHeight="1" x14ac:dyDescent="0.25">
      <c r="A39" s="182" t="s">
        <v>151</v>
      </c>
      <c r="B39" s="20"/>
      <c r="C39" s="10" t="s">
        <v>15</v>
      </c>
      <c r="D39" s="10" t="s">
        <v>15</v>
      </c>
      <c r="E39" s="11" t="s">
        <v>15</v>
      </c>
      <c r="F39" s="7" t="s">
        <v>68</v>
      </c>
      <c r="G39" s="182">
        <v>500</v>
      </c>
      <c r="H39" s="183" t="s">
        <v>64</v>
      </c>
      <c r="I39" s="11" t="s">
        <v>15</v>
      </c>
      <c r="J39" s="16" t="e">
        <f t="shared" si="0"/>
        <v>#VALUE!</v>
      </c>
      <c r="K39" s="11" t="s">
        <v>15</v>
      </c>
      <c r="L39" s="16" t="e">
        <f t="shared" si="1"/>
        <v>#VALUE!</v>
      </c>
      <c r="M39" s="11" t="s">
        <v>15</v>
      </c>
      <c r="N39" s="172"/>
      <c r="O39" s="16"/>
    </row>
    <row r="40" spans="1:15" s="23" customFormat="1" ht="15" customHeight="1" x14ac:dyDescent="0.25">
      <c r="A40" s="182" t="s">
        <v>152</v>
      </c>
      <c r="B40" s="20"/>
      <c r="C40" s="10" t="s">
        <v>15</v>
      </c>
      <c r="D40" s="10" t="s">
        <v>15</v>
      </c>
      <c r="E40" s="11" t="s">
        <v>15</v>
      </c>
      <c r="F40" s="7" t="s">
        <v>68</v>
      </c>
      <c r="G40" s="182">
        <v>500</v>
      </c>
      <c r="H40" s="183" t="s">
        <v>64</v>
      </c>
      <c r="I40" s="11" t="s">
        <v>15</v>
      </c>
      <c r="J40" s="16" t="e">
        <f t="shared" si="0"/>
        <v>#VALUE!</v>
      </c>
      <c r="K40" s="11" t="s">
        <v>15</v>
      </c>
      <c r="L40" s="16" t="e">
        <f t="shared" si="1"/>
        <v>#VALUE!</v>
      </c>
      <c r="M40" s="11" t="s">
        <v>15</v>
      </c>
      <c r="N40" s="172"/>
      <c r="O40" s="16"/>
    </row>
    <row r="41" spans="1:15" s="23" customFormat="1" ht="15" customHeight="1" x14ac:dyDescent="0.25">
      <c r="A41" s="182" t="s">
        <v>153</v>
      </c>
      <c r="B41" s="20"/>
      <c r="C41" s="10" t="s">
        <v>15</v>
      </c>
      <c r="D41" s="10" t="s">
        <v>15</v>
      </c>
      <c r="E41" s="11" t="s">
        <v>15</v>
      </c>
      <c r="F41" s="7" t="s">
        <v>68</v>
      </c>
      <c r="G41" s="182">
        <v>1000</v>
      </c>
      <c r="H41" s="183" t="s">
        <v>64</v>
      </c>
      <c r="I41" s="11" t="s">
        <v>15</v>
      </c>
      <c r="J41" s="16" t="e">
        <f t="shared" si="0"/>
        <v>#VALUE!</v>
      </c>
      <c r="K41" s="11" t="s">
        <v>15</v>
      </c>
      <c r="L41" s="16" t="e">
        <f t="shared" si="1"/>
        <v>#VALUE!</v>
      </c>
      <c r="M41" s="11" t="s">
        <v>15</v>
      </c>
      <c r="N41" s="172"/>
      <c r="O41" s="16"/>
    </row>
    <row r="42" spans="1:15" s="23" customFormat="1" ht="15" customHeight="1" x14ac:dyDescent="0.25">
      <c r="A42" s="182" t="s">
        <v>154</v>
      </c>
      <c r="B42" s="20"/>
      <c r="C42" s="10" t="s">
        <v>15</v>
      </c>
      <c r="D42" s="10" t="s">
        <v>15</v>
      </c>
      <c r="E42" s="11" t="s">
        <v>15</v>
      </c>
      <c r="F42" s="7" t="s">
        <v>68</v>
      </c>
      <c r="G42" s="182">
        <v>300</v>
      </c>
      <c r="H42" s="183" t="s">
        <v>64</v>
      </c>
      <c r="I42" s="11" t="s">
        <v>15</v>
      </c>
      <c r="J42" s="16" t="e">
        <f t="shared" si="0"/>
        <v>#VALUE!</v>
      </c>
      <c r="K42" s="11" t="s">
        <v>15</v>
      </c>
      <c r="L42" s="16" t="e">
        <f t="shared" si="1"/>
        <v>#VALUE!</v>
      </c>
      <c r="M42" s="11" t="s">
        <v>15</v>
      </c>
      <c r="N42" s="172"/>
      <c r="O42" s="16"/>
    </row>
    <row r="43" spans="1:15" s="23" customFormat="1" ht="15" customHeight="1" x14ac:dyDescent="0.25">
      <c r="A43" s="182" t="s">
        <v>155</v>
      </c>
      <c r="B43" s="20"/>
      <c r="C43" s="10" t="s">
        <v>15</v>
      </c>
      <c r="D43" s="10" t="s">
        <v>15</v>
      </c>
      <c r="E43" s="11" t="s">
        <v>15</v>
      </c>
      <c r="F43" s="7" t="s">
        <v>68</v>
      </c>
      <c r="G43" s="182">
        <v>200</v>
      </c>
      <c r="H43" s="183" t="s">
        <v>64</v>
      </c>
      <c r="I43" s="11" t="s">
        <v>15</v>
      </c>
      <c r="J43" s="16" t="e">
        <f t="shared" si="0"/>
        <v>#VALUE!</v>
      </c>
      <c r="K43" s="11" t="s">
        <v>15</v>
      </c>
      <c r="L43" s="16" t="e">
        <f t="shared" si="1"/>
        <v>#VALUE!</v>
      </c>
      <c r="M43" s="11" t="s">
        <v>15</v>
      </c>
      <c r="N43" s="172"/>
      <c r="O43" s="16"/>
    </row>
    <row r="44" spans="1:15" s="23" customFormat="1" ht="15" customHeight="1" x14ac:dyDescent="0.25">
      <c r="A44" s="182" t="s">
        <v>156</v>
      </c>
      <c r="B44" s="20"/>
      <c r="C44" s="10" t="s">
        <v>15</v>
      </c>
      <c r="D44" s="10" t="s">
        <v>15</v>
      </c>
      <c r="E44" s="11" t="s">
        <v>15</v>
      </c>
      <c r="F44" s="7" t="s">
        <v>68</v>
      </c>
      <c r="G44" s="182">
        <v>200</v>
      </c>
      <c r="H44" s="183" t="s">
        <v>64</v>
      </c>
      <c r="I44" s="11" t="s">
        <v>15</v>
      </c>
      <c r="J44" s="16" t="e">
        <f t="shared" si="0"/>
        <v>#VALUE!</v>
      </c>
      <c r="K44" s="11" t="s">
        <v>15</v>
      </c>
      <c r="L44" s="16" t="e">
        <f t="shared" si="1"/>
        <v>#VALUE!</v>
      </c>
      <c r="M44" s="11" t="s">
        <v>15</v>
      </c>
      <c r="N44" s="172"/>
      <c r="O44" s="16"/>
    </row>
    <row r="45" spans="1:15" s="23" customFormat="1" ht="15" customHeight="1" x14ac:dyDescent="0.25">
      <c r="A45" s="182" t="s">
        <v>157</v>
      </c>
      <c r="B45" s="20"/>
      <c r="C45" s="10" t="s">
        <v>15</v>
      </c>
      <c r="D45" s="10" t="s">
        <v>15</v>
      </c>
      <c r="E45" s="11" t="s">
        <v>15</v>
      </c>
      <c r="F45" s="7" t="s">
        <v>68</v>
      </c>
      <c r="G45" s="182">
        <v>600</v>
      </c>
      <c r="H45" s="183" t="s">
        <v>64</v>
      </c>
      <c r="I45" s="11" t="s">
        <v>15</v>
      </c>
      <c r="J45" s="16" t="e">
        <f t="shared" si="0"/>
        <v>#VALUE!</v>
      </c>
      <c r="K45" s="11" t="s">
        <v>15</v>
      </c>
      <c r="L45" s="16" t="e">
        <f t="shared" si="1"/>
        <v>#VALUE!</v>
      </c>
      <c r="M45" s="11" t="s">
        <v>15</v>
      </c>
      <c r="N45" s="172"/>
      <c r="O45" s="16"/>
    </row>
    <row r="46" spans="1:15" s="23" customFormat="1" ht="15" customHeight="1" x14ac:dyDescent="0.25">
      <c r="A46" s="182" t="s">
        <v>158</v>
      </c>
      <c r="B46" s="20"/>
      <c r="C46" s="10" t="s">
        <v>15</v>
      </c>
      <c r="D46" s="10" t="s">
        <v>15</v>
      </c>
      <c r="E46" s="11" t="s">
        <v>15</v>
      </c>
      <c r="F46" s="7" t="s">
        <v>68</v>
      </c>
      <c r="G46" s="182">
        <v>500</v>
      </c>
      <c r="H46" s="183" t="s">
        <v>64</v>
      </c>
      <c r="I46" s="11" t="s">
        <v>15</v>
      </c>
      <c r="J46" s="16" t="e">
        <f t="shared" si="0"/>
        <v>#VALUE!</v>
      </c>
      <c r="K46" s="11" t="s">
        <v>15</v>
      </c>
      <c r="L46" s="16" t="e">
        <f t="shared" si="1"/>
        <v>#VALUE!</v>
      </c>
      <c r="M46" s="11" t="s">
        <v>15</v>
      </c>
      <c r="N46" s="172"/>
      <c r="O46" s="16"/>
    </row>
    <row r="47" spans="1:15" s="23" customFormat="1" ht="15" customHeight="1" x14ac:dyDescent="0.25">
      <c r="A47" s="182" t="s">
        <v>159</v>
      </c>
      <c r="B47" s="20"/>
      <c r="C47" s="10" t="s">
        <v>15</v>
      </c>
      <c r="D47" s="10" t="s">
        <v>15</v>
      </c>
      <c r="E47" s="11" t="s">
        <v>15</v>
      </c>
      <c r="F47" s="7" t="s">
        <v>68</v>
      </c>
      <c r="G47" s="182">
        <v>300</v>
      </c>
      <c r="H47" s="183" t="s">
        <v>64</v>
      </c>
      <c r="I47" s="11" t="s">
        <v>15</v>
      </c>
      <c r="J47" s="16" t="e">
        <f t="shared" si="0"/>
        <v>#VALUE!</v>
      </c>
      <c r="K47" s="11" t="s">
        <v>15</v>
      </c>
      <c r="L47" s="16" t="e">
        <f t="shared" si="1"/>
        <v>#VALUE!</v>
      </c>
      <c r="M47" s="11" t="s">
        <v>15</v>
      </c>
      <c r="N47" s="172"/>
      <c r="O47" s="16"/>
    </row>
    <row r="48" spans="1:15" s="23" customFormat="1" ht="15" customHeight="1" x14ac:dyDescent="0.25">
      <c r="A48" s="182" t="s">
        <v>160</v>
      </c>
      <c r="B48" s="20"/>
      <c r="C48" s="10" t="s">
        <v>15</v>
      </c>
      <c r="D48" s="10" t="s">
        <v>15</v>
      </c>
      <c r="E48" s="11" t="s">
        <v>15</v>
      </c>
      <c r="F48" s="7" t="s">
        <v>68</v>
      </c>
      <c r="G48" s="182">
        <v>400</v>
      </c>
      <c r="H48" s="183" t="s">
        <v>64</v>
      </c>
      <c r="I48" s="11" t="s">
        <v>15</v>
      </c>
      <c r="J48" s="16" t="e">
        <f t="shared" si="0"/>
        <v>#VALUE!</v>
      </c>
      <c r="K48" s="11" t="s">
        <v>15</v>
      </c>
      <c r="L48" s="16" t="e">
        <f t="shared" si="1"/>
        <v>#VALUE!</v>
      </c>
      <c r="M48" s="11" t="s">
        <v>15</v>
      </c>
      <c r="N48" s="172"/>
      <c r="O48" s="16"/>
    </row>
    <row r="49" spans="1:16383" s="23" customFormat="1" ht="15" customHeight="1" x14ac:dyDescent="0.25">
      <c r="A49" s="182" t="s">
        <v>161</v>
      </c>
      <c r="B49" s="20"/>
      <c r="C49" s="10" t="s">
        <v>15</v>
      </c>
      <c r="D49" s="10" t="s">
        <v>15</v>
      </c>
      <c r="E49" s="11" t="s">
        <v>15</v>
      </c>
      <c r="F49" s="7" t="s">
        <v>68</v>
      </c>
      <c r="G49" s="182">
        <v>500</v>
      </c>
      <c r="H49" s="183" t="s">
        <v>64</v>
      </c>
      <c r="I49" s="11" t="s">
        <v>15</v>
      </c>
      <c r="J49" s="16" t="e">
        <f t="shared" si="0"/>
        <v>#VALUE!</v>
      </c>
      <c r="K49" s="11" t="s">
        <v>15</v>
      </c>
      <c r="L49" s="16" t="e">
        <f t="shared" si="1"/>
        <v>#VALUE!</v>
      </c>
      <c r="M49" s="11" t="s">
        <v>15</v>
      </c>
      <c r="N49" s="172"/>
      <c r="O49" s="16"/>
    </row>
    <row r="50" spans="1:16383" s="23" customFormat="1" ht="15" customHeight="1" x14ac:dyDescent="0.25">
      <c r="A50" s="182" t="s">
        <v>162</v>
      </c>
      <c r="B50" s="20"/>
      <c r="C50" s="10" t="s">
        <v>15</v>
      </c>
      <c r="D50" s="10" t="s">
        <v>15</v>
      </c>
      <c r="E50" s="11" t="s">
        <v>15</v>
      </c>
      <c r="F50" s="7" t="s">
        <v>68</v>
      </c>
      <c r="G50" s="182">
        <v>1500</v>
      </c>
      <c r="H50" s="183" t="s">
        <v>64</v>
      </c>
      <c r="I50" s="11" t="s">
        <v>15</v>
      </c>
      <c r="J50" s="16" t="e">
        <f t="shared" si="0"/>
        <v>#VALUE!</v>
      </c>
      <c r="K50" s="11" t="s">
        <v>15</v>
      </c>
      <c r="L50" s="16" t="e">
        <f t="shared" si="1"/>
        <v>#VALUE!</v>
      </c>
      <c r="M50" s="11" t="s">
        <v>15</v>
      </c>
      <c r="N50" s="172"/>
      <c r="O50" s="16"/>
    </row>
    <row r="51" spans="1:16383" s="23" customFormat="1" ht="15" customHeight="1" x14ac:dyDescent="0.25">
      <c r="A51" s="182" t="s">
        <v>163</v>
      </c>
      <c r="B51" s="20"/>
      <c r="C51" s="10" t="s">
        <v>15</v>
      </c>
      <c r="D51" s="10" t="s">
        <v>15</v>
      </c>
      <c r="E51" s="11" t="s">
        <v>15</v>
      </c>
      <c r="F51" s="7" t="s">
        <v>68</v>
      </c>
      <c r="G51" s="182">
        <v>800</v>
      </c>
      <c r="H51" s="183" t="s">
        <v>64</v>
      </c>
      <c r="I51" s="11" t="s">
        <v>15</v>
      </c>
      <c r="J51" s="16" t="e">
        <f t="shared" si="0"/>
        <v>#VALUE!</v>
      </c>
      <c r="K51" s="11" t="s">
        <v>15</v>
      </c>
      <c r="L51" s="16" t="e">
        <f t="shared" si="1"/>
        <v>#VALUE!</v>
      </c>
      <c r="M51" s="11" t="s">
        <v>15</v>
      </c>
      <c r="N51" s="172"/>
      <c r="O51" s="16"/>
    </row>
    <row r="52" spans="1:16383" s="23" customFormat="1" ht="15" customHeight="1" x14ac:dyDescent="0.25">
      <c r="A52" s="182" t="s">
        <v>164</v>
      </c>
      <c r="B52" s="20"/>
      <c r="C52" s="10" t="s">
        <v>15</v>
      </c>
      <c r="D52" s="10" t="s">
        <v>15</v>
      </c>
      <c r="E52" s="11" t="s">
        <v>15</v>
      </c>
      <c r="F52" s="7" t="s">
        <v>68</v>
      </c>
      <c r="G52" s="182">
        <v>400</v>
      </c>
      <c r="H52" s="183" t="s">
        <v>64</v>
      </c>
      <c r="I52" s="11" t="s">
        <v>15</v>
      </c>
      <c r="J52" s="16" t="e">
        <f t="shared" si="0"/>
        <v>#VALUE!</v>
      </c>
      <c r="K52" s="11" t="s">
        <v>15</v>
      </c>
      <c r="L52" s="16" t="e">
        <f t="shared" si="1"/>
        <v>#VALUE!</v>
      </c>
      <c r="M52" s="11" t="s">
        <v>15</v>
      </c>
      <c r="N52" s="172"/>
      <c r="O52" s="16"/>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c r="AMK52"/>
      <c r="AML52"/>
      <c r="AMM52"/>
      <c r="AMN52"/>
      <c r="AMO52"/>
      <c r="AMP52"/>
      <c r="AMQ52"/>
      <c r="AMR52"/>
      <c r="AMS52"/>
      <c r="AMT52"/>
      <c r="AMU52"/>
      <c r="AMV52"/>
      <c r="AMW52"/>
      <c r="AMX52"/>
      <c r="AMY52"/>
      <c r="AMZ52"/>
      <c r="ANA52"/>
      <c r="ANB52"/>
      <c r="ANC52"/>
      <c r="AND52"/>
      <c r="ANE52"/>
      <c r="ANF52"/>
      <c r="ANG52"/>
      <c r="ANH52"/>
      <c r="ANI52"/>
      <c r="ANJ52"/>
      <c r="ANK52"/>
      <c r="ANL52"/>
      <c r="ANM52"/>
      <c r="ANN52"/>
      <c r="ANO52"/>
      <c r="ANP52"/>
      <c r="ANQ52"/>
      <c r="ANR52"/>
      <c r="ANS52"/>
      <c r="ANT52"/>
      <c r="ANU52"/>
      <c r="ANV52"/>
      <c r="ANW52"/>
      <c r="ANX52"/>
      <c r="ANY52"/>
      <c r="ANZ52"/>
      <c r="AOA52"/>
      <c r="AOB52"/>
      <c r="AOC52"/>
      <c r="AOD52"/>
      <c r="AOE52"/>
      <c r="AOF52"/>
      <c r="AOG52"/>
      <c r="AOH52"/>
      <c r="AOI52"/>
      <c r="AOJ52"/>
      <c r="AOK52"/>
      <c r="AOL52"/>
      <c r="AOM52"/>
      <c r="AON52"/>
      <c r="AOO52"/>
      <c r="AOP52"/>
      <c r="AOQ52"/>
      <c r="AOR52"/>
      <c r="AOS52"/>
      <c r="AOT52"/>
      <c r="AOU52"/>
      <c r="AOV52"/>
      <c r="AOW52"/>
      <c r="AOX52"/>
      <c r="AOY52"/>
      <c r="AOZ52"/>
      <c r="APA52"/>
      <c r="APB52"/>
      <c r="APC52"/>
      <c r="APD52"/>
      <c r="APE52"/>
      <c r="APF52"/>
      <c r="APG52"/>
      <c r="APH52"/>
      <c r="API52"/>
      <c r="APJ52"/>
      <c r="APK52"/>
      <c r="APL52"/>
      <c r="APM52"/>
      <c r="APN52"/>
      <c r="APO52"/>
      <c r="APP52"/>
      <c r="APQ52"/>
      <c r="APR52"/>
      <c r="APS52"/>
      <c r="APT52"/>
      <c r="APU52"/>
      <c r="APV52"/>
      <c r="APW52"/>
      <c r="APX52"/>
      <c r="APY52"/>
      <c r="APZ52"/>
      <c r="AQA52"/>
      <c r="AQB52"/>
      <c r="AQC52"/>
      <c r="AQD52"/>
      <c r="AQE52"/>
      <c r="AQF52"/>
      <c r="AQG52"/>
      <c r="AQH52"/>
      <c r="AQI52"/>
      <c r="AQJ52"/>
      <c r="AQK52"/>
      <c r="AQL52"/>
      <c r="AQM52"/>
      <c r="AQN52"/>
      <c r="AQO52"/>
      <c r="AQP52"/>
      <c r="AQQ52"/>
      <c r="AQR52"/>
      <c r="AQS52"/>
      <c r="AQT52"/>
      <c r="AQU52"/>
      <c r="AQV52"/>
      <c r="AQW52"/>
      <c r="AQX52"/>
      <c r="AQY52"/>
      <c r="AQZ52"/>
      <c r="ARA52"/>
      <c r="ARB52"/>
      <c r="ARC52"/>
      <c r="ARD52"/>
      <c r="ARE52"/>
      <c r="ARF52"/>
      <c r="ARG52"/>
      <c r="ARH52"/>
      <c r="ARI52"/>
      <c r="ARJ52"/>
      <c r="ARK52"/>
      <c r="ARL52"/>
      <c r="ARM52"/>
      <c r="ARN52"/>
      <c r="ARO52"/>
      <c r="ARP52"/>
      <c r="ARQ52"/>
      <c r="ARR52"/>
      <c r="ARS52"/>
      <c r="ART52"/>
      <c r="ARU52"/>
      <c r="ARV52"/>
      <c r="ARW52"/>
      <c r="ARX52"/>
      <c r="ARY52"/>
      <c r="ARZ52"/>
      <c r="ASA52"/>
      <c r="ASB52"/>
      <c r="ASC52"/>
      <c r="ASD52"/>
      <c r="ASE52"/>
      <c r="ASF52"/>
      <c r="ASG52"/>
      <c r="ASH52"/>
      <c r="ASI52"/>
      <c r="ASJ52"/>
      <c r="ASK52"/>
      <c r="ASL52"/>
      <c r="ASM52"/>
      <c r="ASN52"/>
      <c r="ASO52"/>
      <c r="ASP52"/>
      <c r="ASQ52"/>
      <c r="ASR52"/>
      <c r="ASS52"/>
      <c r="AST52"/>
      <c r="ASU52"/>
      <c r="ASV52"/>
      <c r="ASW52"/>
      <c r="ASX52"/>
      <c r="ASY52"/>
      <c r="ASZ52"/>
      <c r="ATA52"/>
      <c r="ATB52"/>
      <c r="ATC52"/>
      <c r="ATD52"/>
      <c r="ATE52"/>
      <c r="ATF52"/>
      <c r="ATG52"/>
      <c r="ATH52"/>
      <c r="ATI52"/>
      <c r="ATJ52"/>
      <c r="ATK52"/>
      <c r="ATL52"/>
      <c r="ATM52"/>
      <c r="ATN52"/>
      <c r="ATO52"/>
      <c r="ATP52"/>
      <c r="ATQ52"/>
      <c r="ATR52"/>
      <c r="ATS52"/>
      <c r="ATT52"/>
      <c r="ATU52"/>
      <c r="ATV52"/>
      <c r="ATW52"/>
      <c r="ATX52"/>
      <c r="ATY52"/>
      <c r="ATZ52"/>
      <c r="AUA52"/>
      <c r="AUB52"/>
      <c r="AUC52"/>
      <c r="AUD52"/>
      <c r="AUE52"/>
      <c r="AUF52"/>
      <c r="AUG52"/>
      <c r="AUH52"/>
      <c r="AUI52"/>
      <c r="AUJ52"/>
      <c r="AUK52"/>
      <c r="AUL52"/>
      <c r="AUM52"/>
      <c r="AUN52"/>
      <c r="AUO52"/>
      <c r="AUP52"/>
      <c r="AUQ52"/>
      <c r="AUR52"/>
      <c r="AUS52"/>
      <c r="AUT52"/>
      <c r="AUU52"/>
      <c r="AUV52"/>
      <c r="AUW52"/>
      <c r="AUX52"/>
      <c r="AUY52"/>
      <c r="AUZ52"/>
      <c r="AVA52"/>
      <c r="AVB52"/>
      <c r="AVC52"/>
      <c r="AVD52"/>
      <c r="AVE52"/>
      <c r="AVF52"/>
      <c r="AVG52"/>
      <c r="AVH52"/>
      <c r="AVI52"/>
      <c r="AVJ52"/>
      <c r="AVK52"/>
      <c r="AVL52"/>
      <c r="AVM52"/>
      <c r="AVN52"/>
      <c r="AVO52"/>
      <c r="AVP52"/>
      <c r="AVQ52"/>
      <c r="AVR52"/>
      <c r="AVS52"/>
      <c r="AVT52"/>
      <c r="AVU52"/>
      <c r="AVV52"/>
      <c r="AVW52"/>
      <c r="AVX52"/>
      <c r="AVY52"/>
      <c r="AVZ52"/>
      <c r="AWA52"/>
      <c r="AWB52"/>
      <c r="AWC52"/>
      <c r="AWD52"/>
      <c r="AWE52"/>
      <c r="AWF52"/>
      <c r="AWG52"/>
      <c r="AWH52"/>
      <c r="AWI52"/>
      <c r="AWJ52"/>
      <c r="AWK52"/>
      <c r="AWL52"/>
      <c r="AWM52"/>
      <c r="AWN52"/>
      <c r="AWO52"/>
      <c r="AWP52"/>
      <c r="AWQ52"/>
      <c r="AWR52"/>
      <c r="AWS52"/>
      <c r="AWT52"/>
      <c r="AWU52"/>
      <c r="AWV52"/>
      <c r="AWW52"/>
      <c r="AWX52"/>
      <c r="AWY52"/>
      <c r="AWZ52"/>
      <c r="AXA52"/>
      <c r="AXB52"/>
      <c r="AXC52"/>
      <c r="AXD52"/>
      <c r="AXE52"/>
      <c r="AXF52"/>
      <c r="AXG52"/>
      <c r="AXH52"/>
      <c r="AXI52"/>
      <c r="AXJ52"/>
      <c r="AXK52"/>
      <c r="AXL52"/>
      <c r="AXM52"/>
      <c r="AXN52"/>
      <c r="AXO52"/>
      <c r="AXP52"/>
      <c r="AXQ52"/>
      <c r="AXR52"/>
      <c r="AXS52"/>
      <c r="AXT52"/>
      <c r="AXU52"/>
      <c r="AXV52"/>
      <c r="AXW52"/>
      <c r="AXX52"/>
      <c r="AXY52"/>
      <c r="AXZ52"/>
      <c r="AYA52"/>
      <c r="AYB52"/>
      <c r="AYC52"/>
      <c r="AYD52"/>
      <c r="AYE52"/>
      <c r="AYF52"/>
      <c r="AYG52"/>
      <c r="AYH52"/>
      <c r="AYI52"/>
      <c r="AYJ52"/>
      <c r="AYK52"/>
      <c r="AYL52"/>
      <c r="AYM52"/>
      <c r="AYN52"/>
      <c r="AYO52"/>
      <c r="AYP52"/>
      <c r="AYQ52"/>
      <c r="AYR52"/>
      <c r="AYS52"/>
      <c r="AYT52"/>
      <c r="AYU52"/>
      <c r="AYV52"/>
      <c r="AYW52"/>
      <c r="AYX52"/>
      <c r="AYY52"/>
      <c r="AYZ52"/>
      <c r="AZA52"/>
      <c r="AZB52"/>
      <c r="AZC52"/>
      <c r="AZD52"/>
      <c r="AZE52"/>
      <c r="AZF52"/>
      <c r="AZG52"/>
      <c r="AZH52"/>
      <c r="AZI52"/>
      <c r="AZJ52"/>
      <c r="AZK52"/>
      <c r="AZL52"/>
      <c r="AZM52"/>
      <c r="AZN52"/>
      <c r="AZO52"/>
      <c r="AZP52"/>
      <c r="AZQ52"/>
      <c r="AZR52"/>
      <c r="AZS52"/>
      <c r="AZT52"/>
      <c r="AZU52"/>
      <c r="AZV52"/>
      <c r="AZW52"/>
      <c r="AZX52"/>
      <c r="AZY52"/>
      <c r="AZZ52"/>
      <c r="BAA52"/>
      <c r="BAB52"/>
      <c r="BAC52"/>
      <c r="BAD52"/>
      <c r="BAE52"/>
      <c r="BAF52"/>
      <c r="BAG52"/>
      <c r="BAH52"/>
      <c r="BAI52"/>
      <c r="BAJ52"/>
      <c r="BAK52"/>
      <c r="BAL52"/>
      <c r="BAM52"/>
      <c r="BAN52"/>
      <c r="BAO52"/>
      <c r="BAP52"/>
      <c r="BAQ52"/>
      <c r="BAR52"/>
      <c r="BAS52"/>
      <c r="BAT52"/>
      <c r="BAU52"/>
      <c r="BAV52"/>
      <c r="BAW52"/>
      <c r="BAX52"/>
      <c r="BAY52"/>
      <c r="BAZ52"/>
      <c r="BBA52"/>
      <c r="BBB52"/>
      <c r="BBC52"/>
      <c r="BBD52"/>
      <c r="BBE52"/>
      <c r="BBF52"/>
      <c r="BBG52"/>
      <c r="BBH52"/>
      <c r="BBI52"/>
      <c r="BBJ52"/>
      <c r="BBK52"/>
      <c r="BBL52"/>
      <c r="BBM52"/>
      <c r="BBN52"/>
      <c r="BBO52"/>
      <c r="BBP52"/>
      <c r="BBQ52"/>
      <c r="BBR52"/>
      <c r="BBS52"/>
      <c r="BBT52"/>
      <c r="BBU52"/>
      <c r="BBV52"/>
      <c r="BBW52"/>
      <c r="BBX52"/>
      <c r="BBY52"/>
      <c r="BBZ52"/>
      <c r="BCA52"/>
      <c r="BCB52"/>
      <c r="BCC52"/>
      <c r="BCD52"/>
      <c r="BCE52"/>
      <c r="BCF52"/>
      <c r="BCG52"/>
      <c r="BCH52"/>
      <c r="BCI52"/>
      <c r="BCJ52"/>
      <c r="BCK52"/>
      <c r="BCL52"/>
      <c r="BCM52"/>
      <c r="BCN52"/>
      <c r="BCO52"/>
      <c r="BCP52"/>
      <c r="BCQ52"/>
      <c r="BCR52"/>
      <c r="BCS52"/>
      <c r="BCT52"/>
      <c r="BCU52"/>
      <c r="BCV52"/>
      <c r="BCW52"/>
      <c r="BCX52"/>
      <c r="BCY52"/>
      <c r="BCZ52"/>
      <c r="BDA52"/>
      <c r="BDB52"/>
      <c r="BDC52"/>
      <c r="BDD52"/>
      <c r="BDE52"/>
      <c r="BDF52"/>
      <c r="BDG52"/>
      <c r="BDH52"/>
      <c r="BDI52"/>
      <c r="BDJ52"/>
      <c r="BDK52"/>
      <c r="BDL52"/>
      <c r="BDM52"/>
      <c r="BDN52"/>
      <c r="BDO52"/>
      <c r="BDP52"/>
      <c r="BDQ52"/>
      <c r="BDR52"/>
      <c r="BDS52"/>
      <c r="BDT52"/>
      <c r="BDU52"/>
      <c r="BDV52"/>
      <c r="BDW52"/>
      <c r="BDX52"/>
      <c r="BDY52"/>
      <c r="BDZ52"/>
      <c r="BEA52"/>
      <c r="BEB52"/>
      <c r="BEC52"/>
      <c r="BED52"/>
      <c r="BEE52"/>
      <c r="BEF52"/>
      <c r="BEG52"/>
      <c r="BEH52"/>
      <c r="BEI52"/>
      <c r="BEJ52"/>
      <c r="BEK52"/>
      <c r="BEL52"/>
      <c r="BEM52"/>
      <c r="BEN52"/>
      <c r="BEO52"/>
      <c r="BEP52"/>
      <c r="BEQ52"/>
      <c r="BER52"/>
      <c r="BES52"/>
      <c r="BET52"/>
      <c r="BEU52"/>
      <c r="BEV52"/>
      <c r="BEW52"/>
      <c r="BEX52"/>
      <c r="BEY52"/>
      <c r="BEZ52"/>
      <c r="BFA52"/>
      <c r="BFB52"/>
      <c r="BFC52"/>
      <c r="BFD52"/>
      <c r="BFE52"/>
      <c r="BFF52"/>
      <c r="BFG52"/>
      <c r="BFH52"/>
      <c r="BFI52"/>
      <c r="BFJ52"/>
      <c r="BFK52"/>
      <c r="BFL52"/>
      <c r="BFM52"/>
      <c r="BFN52"/>
      <c r="BFO52"/>
      <c r="BFP52"/>
      <c r="BFQ52"/>
      <c r="BFR52"/>
      <c r="BFS52"/>
      <c r="BFT52"/>
      <c r="BFU52"/>
      <c r="BFV52"/>
      <c r="BFW52"/>
      <c r="BFX52"/>
      <c r="BFY52"/>
      <c r="BFZ52"/>
      <c r="BGA52"/>
      <c r="BGB52"/>
      <c r="BGC52"/>
      <c r="BGD52"/>
      <c r="BGE52"/>
      <c r="BGF52"/>
      <c r="BGG52"/>
      <c r="BGH52"/>
      <c r="BGI52"/>
      <c r="BGJ52"/>
      <c r="BGK52"/>
      <c r="BGL52"/>
      <c r="BGM52"/>
      <c r="BGN52"/>
      <c r="BGO52"/>
      <c r="BGP52"/>
      <c r="BGQ52"/>
      <c r="BGR52"/>
      <c r="BGS52"/>
      <c r="BGT52"/>
      <c r="BGU52"/>
      <c r="BGV52"/>
      <c r="BGW52"/>
      <c r="BGX52"/>
      <c r="BGY52"/>
      <c r="BGZ52"/>
      <c r="BHA52"/>
      <c r="BHB52"/>
      <c r="BHC52"/>
      <c r="BHD52"/>
      <c r="BHE52"/>
      <c r="BHF52"/>
      <c r="BHG52"/>
      <c r="BHH52"/>
      <c r="BHI52"/>
      <c r="BHJ52"/>
      <c r="BHK52"/>
      <c r="BHL52"/>
      <c r="BHM52"/>
      <c r="BHN52"/>
      <c r="BHO52"/>
      <c r="BHP52"/>
      <c r="BHQ52"/>
      <c r="BHR52"/>
      <c r="BHS52"/>
      <c r="BHT52"/>
      <c r="BHU52"/>
      <c r="BHV52"/>
      <c r="BHW52"/>
      <c r="BHX52"/>
      <c r="BHY52"/>
      <c r="BHZ52"/>
      <c r="BIA52"/>
      <c r="BIB52"/>
      <c r="BIC52"/>
      <c r="BID52"/>
      <c r="BIE52"/>
      <c r="BIF52"/>
      <c r="BIG52"/>
      <c r="BIH52"/>
      <c r="BII52"/>
      <c r="BIJ52"/>
      <c r="BIK52"/>
      <c r="BIL52"/>
      <c r="BIM52"/>
      <c r="BIN52"/>
      <c r="BIO52"/>
      <c r="BIP52"/>
      <c r="BIQ52"/>
      <c r="BIR52"/>
      <c r="BIS52"/>
      <c r="BIT52"/>
      <c r="BIU52"/>
      <c r="BIV52"/>
      <c r="BIW52"/>
      <c r="BIX52"/>
      <c r="BIY52"/>
      <c r="BIZ52"/>
      <c r="BJA52"/>
      <c r="BJB52"/>
      <c r="BJC52"/>
      <c r="BJD52"/>
      <c r="BJE52"/>
      <c r="BJF52"/>
      <c r="BJG52"/>
      <c r="BJH52"/>
      <c r="BJI52"/>
      <c r="BJJ52"/>
      <c r="BJK52"/>
      <c r="BJL52"/>
      <c r="BJM52"/>
      <c r="BJN52"/>
      <c r="BJO52"/>
      <c r="BJP52"/>
      <c r="BJQ52"/>
      <c r="BJR52"/>
      <c r="BJS52"/>
      <c r="BJT52"/>
      <c r="BJU52"/>
      <c r="BJV52"/>
      <c r="BJW52"/>
      <c r="BJX52"/>
      <c r="BJY52"/>
      <c r="BJZ52"/>
      <c r="BKA52"/>
      <c r="BKB52"/>
      <c r="BKC52"/>
      <c r="BKD52"/>
      <c r="BKE52"/>
      <c r="BKF52"/>
      <c r="BKG52"/>
      <c r="BKH52"/>
      <c r="BKI52"/>
      <c r="BKJ52"/>
      <c r="BKK52"/>
      <c r="BKL52"/>
      <c r="BKM52"/>
      <c r="BKN52"/>
      <c r="BKO52"/>
      <c r="BKP52"/>
      <c r="BKQ52"/>
      <c r="BKR52"/>
      <c r="BKS52"/>
      <c r="BKT52"/>
      <c r="BKU52"/>
      <c r="BKV52"/>
      <c r="BKW52"/>
      <c r="BKX52"/>
      <c r="BKY52"/>
      <c r="BKZ52"/>
      <c r="BLA52"/>
      <c r="BLB52"/>
      <c r="BLC52"/>
      <c r="BLD52"/>
      <c r="BLE52"/>
      <c r="BLF52"/>
      <c r="BLG52"/>
      <c r="BLH52"/>
      <c r="BLI52"/>
      <c r="BLJ52"/>
      <c r="BLK52"/>
      <c r="BLL52"/>
      <c r="BLM52"/>
      <c r="BLN52"/>
      <c r="BLO52"/>
      <c r="BLP52"/>
      <c r="BLQ52"/>
      <c r="BLR52"/>
      <c r="BLS52"/>
      <c r="BLT52"/>
      <c r="BLU52"/>
      <c r="BLV52"/>
      <c r="BLW52"/>
      <c r="BLX52"/>
      <c r="BLY52"/>
      <c r="BLZ52"/>
      <c r="BMA52"/>
      <c r="BMB52"/>
      <c r="BMC52"/>
      <c r="BMD52"/>
      <c r="BME52"/>
      <c r="BMF52"/>
      <c r="BMG52"/>
      <c r="BMH52"/>
      <c r="BMI52"/>
      <c r="BMJ52"/>
      <c r="BMK52"/>
      <c r="BML52"/>
      <c r="BMM52"/>
      <c r="BMN52"/>
      <c r="BMO52"/>
      <c r="BMP52"/>
      <c r="BMQ52"/>
      <c r="BMR52"/>
      <c r="BMS52"/>
      <c r="BMT52"/>
      <c r="BMU52"/>
      <c r="BMV52"/>
      <c r="BMW52"/>
      <c r="BMX52"/>
      <c r="BMY52"/>
      <c r="BMZ52"/>
      <c r="BNA52"/>
      <c r="BNB52"/>
      <c r="BNC52"/>
      <c r="BND52"/>
      <c r="BNE52"/>
      <c r="BNF52"/>
      <c r="BNG52"/>
      <c r="BNH52"/>
      <c r="BNI52"/>
      <c r="BNJ52"/>
      <c r="BNK52"/>
      <c r="BNL52"/>
      <c r="BNM52"/>
      <c r="BNN52"/>
      <c r="BNO52"/>
      <c r="BNP52"/>
      <c r="BNQ52"/>
      <c r="BNR52"/>
      <c r="BNS52"/>
      <c r="BNT52"/>
      <c r="BNU52"/>
      <c r="BNV52"/>
      <c r="BNW52"/>
      <c r="BNX52"/>
      <c r="BNY52"/>
      <c r="BNZ52"/>
      <c r="BOA52"/>
      <c r="BOB52"/>
      <c r="BOC52"/>
      <c r="BOD52"/>
      <c r="BOE52"/>
      <c r="BOF52"/>
      <c r="BOG52"/>
      <c r="BOH52"/>
      <c r="BOI52"/>
      <c r="BOJ52"/>
      <c r="BOK52"/>
      <c r="BOL52"/>
      <c r="BOM52"/>
      <c r="BON52"/>
      <c r="BOO52"/>
      <c r="BOP52"/>
      <c r="BOQ52"/>
      <c r="BOR52"/>
      <c r="BOS52"/>
      <c r="BOT52"/>
      <c r="BOU52"/>
      <c r="BOV52"/>
      <c r="BOW52"/>
      <c r="BOX52"/>
      <c r="BOY52"/>
      <c r="BOZ52"/>
      <c r="BPA52"/>
      <c r="BPB52"/>
      <c r="BPC52"/>
      <c r="BPD52"/>
      <c r="BPE52"/>
      <c r="BPF52"/>
      <c r="BPG52"/>
      <c r="BPH52"/>
      <c r="BPI52"/>
      <c r="BPJ52"/>
      <c r="BPK52"/>
      <c r="BPL52"/>
      <c r="BPM52"/>
      <c r="BPN52"/>
      <c r="BPO52"/>
      <c r="BPP52"/>
      <c r="BPQ52"/>
      <c r="BPR52"/>
      <c r="BPS52"/>
      <c r="BPT52"/>
      <c r="BPU52"/>
      <c r="BPV52"/>
      <c r="BPW52"/>
      <c r="BPX52"/>
      <c r="BPY52"/>
      <c r="BPZ52"/>
      <c r="BQA52"/>
      <c r="BQB52"/>
      <c r="BQC52"/>
      <c r="BQD52"/>
      <c r="BQE52"/>
      <c r="BQF52"/>
      <c r="BQG52"/>
      <c r="BQH52"/>
      <c r="BQI52"/>
      <c r="BQJ52"/>
      <c r="BQK52"/>
      <c r="BQL52"/>
      <c r="BQM52"/>
      <c r="BQN52"/>
      <c r="BQO52"/>
      <c r="BQP52"/>
      <c r="BQQ52"/>
      <c r="BQR52"/>
      <c r="BQS52"/>
      <c r="BQT52"/>
      <c r="BQU52"/>
      <c r="BQV52"/>
      <c r="BQW52"/>
      <c r="BQX52"/>
      <c r="BQY52"/>
      <c r="BQZ52"/>
      <c r="BRA52"/>
      <c r="BRB52"/>
      <c r="BRC52"/>
      <c r="BRD52"/>
      <c r="BRE52"/>
      <c r="BRF52"/>
      <c r="BRG52"/>
      <c r="BRH52"/>
      <c r="BRI52"/>
      <c r="BRJ52"/>
      <c r="BRK52"/>
      <c r="BRL52"/>
      <c r="BRM52"/>
      <c r="BRN52"/>
      <c r="BRO52"/>
      <c r="BRP52"/>
      <c r="BRQ52"/>
      <c r="BRR52"/>
      <c r="BRS52"/>
      <c r="BRT52"/>
      <c r="BRU52"/>
      <c r="BRV52"/>
      <c r="BRW52"/>
      <c r="BRX52"/>
      <c r="BRY52"/>
      <c r="BRZ52"/>
      <c r="BSA52"/>
      <c r="BSB52"/>
      <c r="BSC52"/>
      <c r="BSD52"/>
      <c r="BSE52"/>
      <c r="BSF52"/>
      <c r="BSG52"/>
      <c r="BSH52"/>
      <c r="BSI52"/>
      <c r="BSJ52"/>
      <c r="BSK52"/>
      <c r="BSL52"/>
      <c r="BSM52"/>
      <c r="BSN52"/>
      <c r="BSO52"/>
      <c r="BSP52"/>
      <c r="BSQ52"/>
      <c r="BSR52"/>
      <c r="BSS52"/>
      <c r="BST52"/>
      <c r="BSU52"/>
      <c r="BSV52"/>
      <c r="BSW52"/>
      <c r="BSX52"/>
      <c r="BSY52"/>
      <c r="BSZ52"/>
      <c r="BTA52"/>
      <c r="BTB52"/>
      <c r="BTC52"/>
      <c r="BTD52"/>
      <c r="BTE52"/>
      <c r="BTF52"/>
      <c r="BTG52"/>
      <c r="BTH52"/>
      <c r="BTI52"/>
      <c r="BTJ52"/>
      <c r="BTK52"/>
      <c r="BTL52"/>
      <c r="BTM52"/>
      <c r="BTN52"/>
      <c r="BTO52"/>
      <c r="BTP52"/>
      <c r="BTQ52"/>
      <c r="BTR52"/>
      <c r="BTS52"/>
      <c r="BTT52"/>
      <c r="BTU52"/>
      <c r="BTV52"/>
      <c r="BTW52"/>
      <c r="BTX52"/>
      <c r="BTY52"/>
      <c r="BTZ52"/>
      <c r="BUA52"/>
      <c r="BUB52"/>
      <c r="BUC52"/>
      <c r="BUD52"/>
      <c r="BUE52"/>
      <c r="BUF52"/>
      <c r="BUG52"/>
      <c r="BUH52"/>
      <c r="BUI52"/>
      <c r="BUJ52"/>
      <c r="BUK52"/>
      <c r="BUL52"/>
      <c r="BUM52"/>
      <c r="BUN52"/>
      <c r="BUO52"/>
      <c r="BUP52"/>
      <c r="BUQ52"/>
      <c r="BUR52"/>
      <c r="BUS52"/>
      <c r="BUT52"/>
      <c r="BUU52"/>
      <c r="BUV52"/>
      <c r="BUW52"/>
      <c r="BUX52"/>
      <c r="BUY52"/>
      <c r="BUZ52"/>
      <c r="BVA52"/>
      <c r="BVB52"/>
      <c r="BVC52"/>
      <c r="BVD52"/>
      <c r="BVE52"/>
      <c r="BVF52"/>
      <c r="BVG52"/>
      <c r="BVH52"/>
      <c r="BVI52"/>
      <c r="BVJ52"/>
      <c r="BVK52"/>
      <c r="BVL52"/>
      <c r="BVM52"/>
      <c r="BVN52"/>
      <c r="BVO52"/>
      <c r="BVP52"/>
      <c r="BVQ52"/>
      <c r="BVR52"/>
      <c r="BVS52"/>
      <c r="BVT52"/>
      <c r="BVU52"/>
      <c r="BVV52"/>
      <c r="BVW52"/>
      <c r="BVX52"/>
      <c r="BVY52"/>
      <c r="BVZ52"/>
      <c r="BWA52"/>
      <c r="BWB52"/>
      <c r="BWC52"/>
      <c r="BWD52"/>
      <c r="BWE52"/>
      <c r="BWF52"/>
      <c r="BWG52"/>
      <c r="BWH52"/>
      <c r="BWI52"/>
      <c r="BWJ52"/>
      <c r="BWK52"/>
      <c r="BWL52"/>
      <c r="BWM52"/>
      <c r="BWN52"/>
      <c r="BWO52"/>
      <c r="BWP52"/>
      <c r="BWQ52"/>
      <c r="BWR52"/>
      <c r="BWS52"/>
      <c r="BWT52"/>
      <c r="BWU52"/>
      <c r="BWV52"/>
      <c r="BWW52"/>
      <c r="BWX52"/>
      <c r="BWY52"/>
      <c r="BWZ52"/>
      <c r="BXA52"/>
      <c r="BXB52"/>
      <c r="BXC52"/>
      <c r="BXD52"/>
      <c r="BXE52"/>
      <c r="BXF52"/>
      <c r="BXG52"/>
      <c r="BXH52"/>
      <c r="BXI52"/>
      <c r="BXJ52"/>
      <c r="BXK52"/>
      <c r="BXL52"/>
      <c r="BXM52"/>
      <c r="BXN52"/>
      <c r="BXO52"/>
      <c r="BXP52"/>
      <c r="BXQ52"/>
      <c r="BXR52"/>
      <c r="BXS52"/>
      <c r="BXT52"/>
      <c r="BXU52"/>
      <c r="BXV52"/>
      <c r="BXW52"/>
      <c r="BXX52"/>
      <c r="BXY52"/>
      <c r="BXZ52"/>
      <c r="BYA52"/>
      <c r="BYB52"/>
      <c r="BYC52"/>
      <c r="BYD52"/>
      <c r="BYE52"/>
      <c r="BYF52"/>
      <c r="BYG52"/>
      <c r="BYH52"/>
      <c r="BYI52"/>
      <c r="BYJ52"/>
      <c r="BYK52"/>
      <c r="BYL52"/>
      <c r="BYM52"/>
      <c r="BYN52"/>
      <c r="BYO52"/>
      <c r="BYP52"/>
      <c r="BYQ52"/>
      <c r="BYR52"/>
      <c r="BYS52"/>
      <c r="BYT52"/>
      <c r="BYU52"/>
      <c r="BYV52"/>
      <c r="BYW52"/>
      <c r="BYX52"/>
      <c r="BYY52"/>
      <c r="BYZ52"/>
      <c r="BZA52"/>
      <c r="BZB52"/>
      <c r="BZC52"/>
      <c r="BZD52"/>
      <c r="BZE52"/>
      <c r="BZF52"/>
      <c r="BZG52"/>
      <c r="BZH52"/>
      <c r="BZI52"/>
      <c r="BZJ52"/>
      <c r="BZK52"/>
      <c r="BZL52"/>
      <c r="BZM52"/>
      <c r="BZN52"/>
      <c r="BZO52"/>
      <c r="BZP52"/>
      <c r="BZQ52"/>
      <c r="BZR52"/>
      <c r="BZS52"/>
      <c r="BZT52"/>
      <c r="BZU52"/>
      <c r="BZV52"/>
      <c r="BZW52"/>
      <c r="BZX52"/>
      <c r="BZY52"/>
      <c r="BZZ52"/>
      <c r="CAA52"/>
      <c r="CAB52"/>
      <c r="CAC52"/>
      <c r="CAD52"/>
      <c r="CAE52"/>
      <c r="CAF52"/>
      <c r="CAG52"/>
      <c r="CAH52"/>
      <c r="CAI52"/>
      <c r="CAJ52"/>
      <c r="CAK52"/>
      <c r="CAL52"/>
      <c r="CAM52"/>
      <c r="CAN52"/>
      <c r="CAO52"/>
      <c r="CAP52"/>
      <c r="CAQ52"/>
      <c r="CAR52"/>
      <c r="CAS52"/>
      <c r="CAT52"/>
      <c r="CAU52"/>
      <c r="CAV52"/>
      <c r="CAW52"/>
      <c r="CAX52"/>
      <c r="CAY52"/>
      <c r="CAZ52"/>
      <c r="CBA52"/>
      <c r="CBB52"/>
      <c r="CBC52"/>
      <c r="CBD52"/>
      <c r="CBE52"/>
      <c r="CBF52"/>
      <c r="CBG52"/>
      <c r="CBH52"/>
      <c r="CBI52"/>
      <c r="CBJ52"/>
      <c r="CBK52"/>
      <c r="CBL52"/>
      <c r="CBM52"/>
      <c r="CBN52"/>
      <c r="CBO52"/>
      <c r="CBP52"/>
      <c r="CBQ52"/>
      <c r="CBR52"/>
      <c r="CBS52"/>
      <c r="CBT52"/>
      <c r="CBU52"/>
      <c r="CBV52"/>
      <c r="CBW52"/>
      <c r="CBX52"/>
      <c r="CBY52"/>
      <c r="CBZ52"/>
      <c r="CCA52"/>
      <c r="CCB52"/>
      <c r="CCC52"/>
      <c r="CCD52"/>
      <c r="CCE52"/>
      <c r="CCF52"/>
      <c r="CCG52"/>
      <c r="CCH52"/>
      <c r="CCI52"/>
      <c r="CCJ52"/>
      <c r="CCK52"/>
      <c r="CCL52"/>
      <c r="CCM52"/>
      <c r="CCN52"/>
      <c r="CCO52"/>
      <c r="CCP52"/>
      <c r="CCQ52"/>
      <c r="CCR52"/>
      <c r="CCS52"/>
      <c r="CCT52"/>
      <c r="CCU52"/>
      <c r="CCV52"/>
      <c r="CCW52"/>
      <c r="CCX52"/>
      <c r="CCY52"/>
      <c r="CCZ52"/>
      <c r="CDA52"/>
      <c r="CDB52"/>
      <c r="CDC52"/>
      <c r="CDD52"/>
      <c r="CDE52"/>
      <c r="CDF52"/>
      <c r="CDG52"/>
      <c r="CDH52"/>
      <c r="CDI52"/>
      <c r="CDJ52"/>
      <c r="CDK52"/>
      <c r="CDL52"/>
      <c r="CDM52"/>
      <c r="CDN52"/>
      <c r="CDO52"/>
      <c r="CDP52"/>
      <c r="CDQ52"/>
      <c r="CDR52"/>
      <c r="CDS52"/>
      <c r="CDT52"/>
      <c r="CDU52"/>
      <c r="CDV52"/>
      <c r="CDW52"/>
      <c r="CDX52"/>
      <c r="CDY52"/>
      <c r="CDZ52"/>
      <c r="CEA52"/>
      <c r="CEB52"/>
      <c r="CEC52"/>
      <c r="CED52"/>
      <c r="CEE52"/>
      <c r="CEF52"/>
      <c r="CEG52"/>
      <c r="CEH52"/>
      <c r="CEI52"/>
      <c r="CEJ52"/>
      <c r="CEK52"/>
      <c r="CEL52"/>
      <c r="CEM52"/>
      <c r="CEN52"/>
      <c r="CEO52"/>
      <c r="CEP52"/>
      <c r="CEQ52"/>
      <c r="CER52"/>
      <c r="CES52"/>
      <c r="CET52"/>
      <c r="CEU52"/>
      <c r="CEV52"/>
      <c r="CEW52"/>
      <c r="CEX52"/>
      <c r="CEY52"/>
      <c r="CEZ52"/>
      <c r="CFA52"/>
      <c r="CFB52"/>
      <c r="CFC52"/>
      <c r="CFD52"/>
      <c r="CFE52"/>
      <c r="CFF52"/>
      <c r="CFG52"/>
      <c r="CFH52"/>
      <c r="CFI52"/>
      <c r="CFJ52"/>
      <c r="CFK52"/>
      <c r="CFL52"/>
      <c r="CFM52"/>
      <c r="CFN52"/>
      <c r="CFO52"/>
      <c r="CFP52"/>
      <c r="CFQ52"/>
      <c r="CFR52"/>
      <c r="CFS52"/>
      <c r="CFT52"/>
      <c r="CFU52"/>
      <c r="CFV52"/>
      <c r="CFW52"/>
      <c r="CFX52"/>
      <c r="CFY52"/>
      <c r="CFZ52"/>
      <c r="CGA52"/>
      <c r="CGB52"/>
      <c r="CGC52"/>
      <c r="CGD52"/>
      <c r="CGE52"/>
      <c r="CGF52"/>
      <c r="CGG52"/>
      <c r="CGH52"/>
      <c r="CGI52"/>
      <c r="CGJ52"/>
      <c r="CGK52"/>
      <c r="CGL52"/>
      <c r="CGM52"/>
      <c r="CGN52"/>
      <c r="CGO52"/>
      <c r="CGP52"/>
      <c r="CGQ52"/>
      <c r="CGR52"/>
      <c r="CGS52"/>
      <c r="CGT52"/>
      <c r="CGU52"/>
      <c r="CGV52"/>
      <c r="CGW52"/>
      <c r="CGX52"/>
      <c r="CGY52"/>
      <c r="CGZ52"/>
      <c r="CHA52"/>
      <c r="CHB52"/>
      <c r="CHC52"/>
      <c r="CHD52"/>
      <c r="CHE52"/>
      <c r="CHF52"/>
      <c r="CHG52"/>
      <c r="CHH52"/>
      <c r="CHI52"/>
      <c r="CHJ52"/>
      <c r="CHK52"/>
      <c r="CHL52"/>
      <c r="CHM52"/>
      <c r="CHN52"/>
      <c r="CHO52"/>
      <c r="CHP52"/>
      <c r="CHQ52"/>
      <c r="CHR52"/>
      <c r="CHS52"/>
      <c r="CHT52"/>
      <c r="CHU52"/>
      <c r="CHV52"/>
      <c r="CHW52"/>
      <c r="CHX52"/>
      <c r="CHY52"/>
      <c r="CHZ52"/>
      <c r="CIA52"/>
      <c r="CIB52"/>
      <c r="CIC52"/>
      <c r="CID52"/>
      <c r="CIE52"/>
      <c r="CIF52"/>
      <c r="CIG52"/>
      <c r="CIH52"/>
      <c r="CII52"/>
      <c r="CIJ52"/>
      <c r="CIK52"/>
      <c r="CIL52"/>
      <c r="CIM52"/>
      <c r="CIN52"/>
      <c r="CIO52"/>
      <c r="CIP52"/>
      <c r="CIQ52"/>
      <c r="CIR52"/>
      <c r="CIS52"/>
      <c r="CIT52"/>
      <c r="CIU52"/>
      <c r="CIV52"/>
      <c r="CIW52"/>
      <c r="CIX52"/>
      <c r="CIY52"/>
      <c r="CIZ52"/>
      <c r="CJA52"/>
      <c r="CJB52"/>
      <c r="CJC52"/>
      <c r="CJD52"/>
      <c r="CJE52"/>
      <c r="CJF52"/>
      <c r="CJG52"/>
      <c r="CJH52"/>
      <c r="CJI52"/>
      <c r="CJJ52"/>
      <c r="CJK52"/>
      <c r="CJL52"/>
      <c r="CJM52"/>
      <c r="CJN52"/>
      <c r="CJO52"/>
      <c r="CJP52"/>
      <c r="CJQ52"/>
      <c r="CJR52"/>
      <c r="CJS52"/>
      <c r="CJT52"/>
      <c r="CJU52"/>
      <c r="CJV52"/>
      <c r="CJW52"/>
      <c r="CJX52"/>
      <c r="CJY52"/>
      <c r="CJZ52"/>
      <c r="CKA52"/>
      <c r="CKB52"/>
      <c r="CKC52"/>
      <c r="CKD52"/>
      <c r="CKE52"/>
      <c r="CKF52"/>
      <c r="CKG52"/>
      <c r="CKH52"/>
      <c r="CKI52"/>
      <c r="CKJ52"/>
      <c r="CKK52"/>
      <c r="CKL52"/>
      <c r="CKM52"/>
      <c r="CKN52"/>
      <c r="CKO52"/>
      <c r="CKP52"/>
      <c r="CKQ52"/>
      <c r="CKR52"/>
      <c r="CKS52"/>
      <c r="CKT52"/>
      <c r="CKU52"/>
      <c r="CKV52"/>
      <c r="CKW52"/>
      <c r="CKX52"/>
      <c r="CKY52"/>
      <c r="CKZ52"/>
      <c r="CLA52"/>
      <c r="CLB52"/>
      <c r="CLC52"/>
      <c r="CLD52"/>
      <c r="CLE52"/>
      <c r="CLF52"/>
      <c r="CLG52"/>
      <c r="CLH52"/>
      <c r="CLI52"/>
      <c r="CLJ52"/>
      <c r="CLK52"/>
      <c r="CLL52"/>
      <c r="CLM52"/>
      <c r="CLN52"/>
      <c r="CLO52"/>
      <c r="CLP52"/>
      <c r="CLQ52"/>
      <c r="CLR52"/>
      <c r="CLS52"/>
      <c r="CLT52"/>
      <c r="CLU52"/>
      <c r="CLV52"/>
      <c r="CLW52"/>
      <c r="CLX52"/>
      <c r="CLY52"/>
      <c r="CLZ52"/>
      <c r="CMA52"/>
      <c r="CMB52"/>
      <c r="CMC52"/>
      <c r="CMD52"/>
      <c r="CME52"/>
      <c r="CMF52"/>
      <c r="CMG52"/>
      <c r="CMH52"/>
      <c r="CMI52"/>
      <c r="CMJ52"/>
      <c r="CMK52"/>
      <c r="CML52"/>
      <c r="CMM52"/>
      <c r="CMN52"/>
      <c r="CMO52"/>
      <c r="CMP52"/>
      <c r="CMQ52"/>
      <c r="CMR52"/>
      <c r="CMS52"/>
      <c r="CMT52"/>
      <c r="CMU52"/>
      <c r="CMV52"/>
      <c r="CMW52"/>
      <c r="CMX52"/>
      <c r="CMY52"/>
      <c r="CMZ52"/>
      <c r="CNA52"/>
      <c r="CNB52"/>
      <c r="CNC52"/>
      <c r="CND52"/>
      <c r="CNE52"/>
      <c r="CNF52"/>
      <c r="CNG52"/>
      <c r="CNH52"/>
      <c r="CNI52"/>
      <c r="CNJ52"/>
      <c r="CNK52"/>
      <c r="CNL52"/>
      <c r="CNM52"/>
      <c r="CNN52"/>
      <c r="CNO52"/>
      <c r="CNP52"/>
      <c r="CNQ52"/>
      <c r="CNR52"/>
      <c r="CNS52"/>
      <c r="CNT52"/>
      <c r="CNU52"/>
      <c r="CNV52"/>
      <c r="CNW52"/>
      <c r="CNX52"/>
      <c r="CNY52"/>
      <c r="CNZ52"/>
      <c r="COA52"/>
      <c r="COB52"/>
      <c r="COC52"/>
      <c r="COD52"/>
      <c r="COE52"/>
      <c r="COF52"/>
      <c r="COG52"/>
      <c r="COH52"/>
      <c r="COI52"/>
      <c r="COJ52"/>
      <c r="COK52"/>
      <c r="COL52"/>
      <c r="COM52"/>
      <c r="CON52"/>
      <c r="COO52"/>
      <c r="COP52"/>
      <c r="COQ52"/>
      <c r="COR52"/>
      <c r="COS52"/>
      <c r="COT52"/>
      <c r="COU52"/>
      <c r="COV52"/>
      <c r="COW52"/>
      <c r="COX52"/>
      <c r="COY52"/>
      <c r="COZ52"/>
      <c r="CPA52"/>
      <c r="CPB52"/>
      <c r="CPC52"/>
      <c r="CPD52"/>
      <c r="CPE52"/>
      <c r="CPF52"/>
      <c r="CPG52"/>
      <c r="CPH52"/>
      <c r="CPI52"/>
      <c r="CPJ52"/>
      <c r="CPK52"/>
      <c r="CPL52"/>
      <c r="CPM52"/>
      <c r="CPN52"/>
      <c r="CPO52"/>
      <c r="CPP52"/>
      <c r="CPQ52"/>
      <c r="CPR52"/>
      <c r="CPS52"/>
      <c r="CPT52"/>
      <c r="CPU52"/>
      <c r="CPV52"/>
      <c r="CPW52"/>
      <c r="CPX52"/>
      <c r="CPY52"/>
      <c r="CPZ52"/>
      <c r="CQA52"/>
      <c r="CQB52"/>
      <c r="CQC52"/>
      <c r="CQD52"/>
      <c r="CQE52"/>
      <c r="CQF52"/>
      <c r="CQG52"/>
      <c r="CQH52"/>
      <c r="CQI52"/>
      <c r="CQJ52"/>
      <c r="CQK52"/>
      <c r="CQL52"/>
      <c r="CQM52"/>
      <c r="CQN52"/>
      <c r="CQO52"/>
      <c r="CQP52"/>
      <c r="CQQ52"/>
      <c r="CQR52"/>
      <c r="CQS52"/>
      <c r="CQT52"/>
      <c r="CQU52"/>
      <c r="CQV52"/>
      <c r="CQW52"/>
      <c r="CQX52"/>
      <c r="CQY52"/>
      <c r="CQZ52"/>
      <c r="CRA52"/>
      <c r="CRB52"/>
      <c r="CRC52"/>
      <c r="CRD52"/>
      <c r="CRE52"/>
      <c r="CRF52"/>
      <c r="CRG52"/>
      <c r="CRH52"/>
      <c r="CRI52"/>
      <c r="CRJ52"/>
      <c r="CRK52"/>
      <c r="CRL52"/>
      <c r="CRM52"/>
      <c r="CRN52"/>
      <c r="CRO52"/>
      <c r="CRP52"/>
      <c r="CRQ52"/>
      <c r="CRR52"/>
      <c r="CRS52"/>
      <c r="CRT52"/>
      <c r="CRU52"/>
      <c r="CRV52"/>
      <c r="CRW52"/>
      <c r="CRX52"/>
      <c r="CRY52"/>
      <c r="CRZ52"/>
      <c r="CSA52"/>
      <c r="CSB52"/>
      <c r="CSC52"/>
      <c r="CSD52"/>
      <c r="CSE52"/>
      <c r="CSF52"/>
      <c r="CSG52"/>
      <c r="CSH52"/>
      <c r="CSI52"/>
      <c r="CSJ52"/>
      <c r="CSK52"/>
      <c r="CSL52"/>
      <c r="CSM52"/>
      <c r="CSN52"/>
      <c r="CSO52"/>
      <c r="CSP52"/>
      <c r="CSQ52"/>
      <c r="CSR52"/>
      <c r="CSS52"/>
      <c r="CST52"/>
      <c r="CSU52"/>
      <c r="CSV52"/>
      <c r="CSW52"/>
      <c r="CSX52"/>
      <c r="CSY52"/>
      <c r="CSZ52"/>
      <c r="CTA52"/>
      <c r="CTB52"/>
      <c r="CTC52"/>
      <c r="CTD52"/>
      <c r="CTE52"/>
      <c r="CTF52"/>
      <c r="CTG52"/>
      <c r="CTH52"/>
      <c r="CTI52"/>
      <c r="CTJ52"/>
      <c r="CTK52"/>
      <c r="CTL52"/>
      <c r="CTM52"/>
      <c r="CTN52"/>
      <c r="CTO52"/>
      <c r="CTP52"/>
      <c r="CTQ52"/>
      <c r="CTR52"/>
      <c r="CTS52"/>
      <c r="CTT52"/>
      <c r="CTU52"/>
      <c r="CTV52"/>
      <c r="CTW52"/>
      <c r="CTX52"/>
      <c r="CTY52"/>
      <c r="CTZ52"/>
      <c r="CUA52"/>
      <c r="CUB52"/>
      <c r="CUC52"/>
      <c r="CUD52"/>
      <c r="CUE52"/>
      <c r="CUF52"/>
      <c r="CUG52"/>
      <c r="CUH52"/>
      <c r="CUI52"/>
      <c r="CUJ52"/>
      <c r="CUK52"/>
      <c r="CUL52"/>
      <c r="CUM52"/>
      <c r="CUN52"/>
      <c r="CUO52"/>
      <c r="CUP52"/>
      <c r="CUQ52"/>
      <c r="CUR52"/>
      <c r="CUS52"/>
      <c r="CUT52"/>
      <c r="CUU52"/>
      <c r="CUV52"/>
      <c r="CUW52"/>
      <c r="CUX52"/>
      <c r="CUY52"/>
      <c r="CUZ52"/>
      <c r="CVA52"/>
      <c r="CVB52"/>
      <c r="CVC52"/>
      <c r="CVD52"/>
      <c r="CVE52"/>
      <c r="CVF52"/>
      <c r="CVG52"/>
      <c r="CVH52"/>
      <c r="CVI52"/>
      <c r="CVJ52"/>
      <c r="CVK52"/>
      <c r="CVL52"/>
      <c r="CVM52"/>
      <c r="CVN52"/>
      <c r="CVO52"/>
      <c r="CVP52"/>
      <c r="CVQ52"/>
      <c r="CVR52"/>
      <c r="CVS52"/>
      <c r="CVT52"/>
      <c r="CVU52"/>
      <c r="CVV52"/>
      <c r="CVW52"/>
      <c r="CVX52"/>
      <c r="CVY52"/>
      <c r="CVZ52"/>
      <c r="CWA52"/>
      <c r="CWB52"/>
      <c r="CWC52"/>
      <c r="CWD52"/>
      <c r="CWE52"/>
      <c r="CWF52"/>
      <c r="CWG52"/>
      <c r="CWH52"/>
      <c r="CWI52"/>
      <c r="CWJ52"/>
      <c r="CWK52"/>
      <c r="CWL52"/>
      <c r="CWM52"/>
      <c r="CWN52"/>
      <c r="CWO52"/>
      <c r="CWP52"/>
      <c r="CWQ52"/>
      <c r="CWR52"/>
      <c r="CWS52"/>
      <c r="CWT52"/>
      <c r="CWU52"/>
      <c r="CWV52"/>
      <c r="CWW52"/>
      <c r="CWX52"/>
      <c r="CWY52"/>
      <c r="CWZ52"/>
      <c r="CXA52"/>
      <c r="CXB52"/>
      <c r="CXC52"/>
      <c r="CXD52"/>
      <c r="CXE52"/>
      <c r="CXF52"/>
      <c r="CXG52"/>
      <c r="CXH52"/>
      <c r="CXI52"/>
      <c r="CXJ52"/>
      <c r="CXK52"/>
      <c r="CXL52"/>
      <c r="CXM52"/>
      <c r="CXN52"/>
      <c r="CXO52"/>
      <c r="CXP52"/>
      <c r="CXQ52"/>
      <c r="CXR52"/>
      <c r="CXS52"/>
      <c r="CXT52"/>
      <c r="CXU52"/>
      <c r="CXV52"/>
      <c r="CXW52"/>
      <c r="CXX52"/>
      <c r="CXY52"/>
      <c r="CXZ52"/>
      <c r="CYA52"/>
      <c r="CYB52"/>
      <c r="CYC52"/>
      <c r="CYD52"/>
      <c r="CYE52"/>
      <c r="CYF52"/>
      <c r="CYG52"/>
      <c r="CYH52"/>
      <c r="CYI52"/>
      <c r="CYJ52"/>
      <c r="CYK52"/>
      <c r="CYL52"/>
      <c r="CYM52"/>
      <c r="CYN52"/>
      <c r="CYO52"/>
      <c r="CYP52"/>
      <c r="CYQ52"/>
      <c r="CYR52"/>
      <c r="CYS52"/>
      <c r="CYT52"/>
      <c r="CYU52"/>
      <c r="CYV52"/>
      <c r="CYW52"/>
      <c r="CYX52"/>
      <c r="CYY52"/>
      <c r="CYZ52"/>
      <c r="CZA52"/>
      <c r="CZB52"/>
      <c r="CZC52"/>
      <c r="CZD52"/>
      <c r="CZE52"/>
      <c r="CZF52"/>
      <c r="CZG52"/>
      <c r="CZH52"/>
      <c r="CZI52"/>
      <c r="CZJ52"/>
      <c r="CZK52"/>
      <c r="CZL52"/>
      <c r="CZM52"/>
      <c r="CZN52"/>
      <c r="CZO52"/>
      <c r="CZP52"/>
      <c r="CZQ52"/>
      <c r="CZR52"/>
      <c r="CZS52"/>
      <c r="CZT52"/>
      <c r="CZU52"/>
      <c r="CZV52"/>
      <c r="CZW52"/>
      <c r="CZX52"/>
      <c r="CZY52"/>
      <c r="CZZ52"/>
      <c r="DAA52"/>
      <c r="DAB52"/>
      <c r="DAC52"/>
      <c r="DAD52"/>
      <c r="DAE52"/>
      <c r="DAF52"/>
      <c r="DAG52"/>
      <c r="DAH52"/>
      <c r="DAI52"/>
      <c r="DAJ52"/>
      <c r="DAK52"/>
      <c r="DAL52"/>
      <c r="DAM52"/>
      <c r="DAN52"/>
      <c r="DAO52"/>
      <c r="DAP52"/>
      <c r="DAQ52"/>
      <c r="DAR52"/>
      <c r="DAS52"/>
      <c r="DAT52"/>
      <c r="DAU52"/>
      <c r="DAV52"/>
      <c r="DAW52"/>
      <c r="DAX52"/>
      <c r="DAY52"/>
      <c r="DAZ52"/>
      <c r="DBA52"/>
      <c r="DBB52"/>
      <c r="DBC52"/>
      <c r="DBD52"/>
      <c r="DBE52"/>
      <c r="DBF52"/>
      <c r="DBG52"/>
      <c r="DBH52"/>
      <c r="DBI52"/>
      <c r="DBJ52"/>
      <c r="DBK52"/>
      <c r="DBL52"/>
      <c r="DBM52"/>
      <c r="DBN52"/>
      <c r="DBO52"/>
      <c r="DBP52"/>
      <c r="DBQ52"/>
      <c r="DBR52"/>
      <c r="DBS52"/>
      <c r="DBT52"/>
      <c r="DBU52"/>
      <c r="DBV52"/>
      <c r="DBW52"/>
      <c r="DBX52"/>
      <c r="DBY52"/>
      <c r="DBZ52"/>
      <c r="DCA52"/>
      <c r="DCB52"/>
      <c r="DCC52"/>
      <c r="DCD52"/>
      <c r="DCE52"/>
      <c r="DCF52"/>
      <c r="DCG52"/>
      <c r="DCH52"/>
      <c r="DCI52"/>
      <c r="DCJ52"/>
      <c r="DCK52"/>
      <c r="DCL52"/>
      <c r="DCM52"/>
      <c r="DCN52"/>
      <c r="DCO52"/>
      <c r="DCP52"/>
      <c r="DCQ52"/>
      <c r="DCR52"/>
      <c r="DCS52"/>
      <c r="DCT52"/>
      <c r="DCU52"/>
      <c r="DCV52"/>
      <c r="DCW52"/>
      <c r="DCX52"/>
      <c r="DCY52"/>
      <c r="DCZ52"/>
      <c r="DDA52"/>
      <c r="DDB52"/>
      <c r="DDC52"/>
      <c r="DDD52"/>
      <c r="DDE52"/>
      <c r="DDF52"/>
      <c r="DDG52"/>
      <c r="DDH52"/>
      <c r="DDI52"/>
      <c r="DDJ52"/>
      <c r="DDK52"/>
      <c r="DDL52"/>
      <c r="DDM52"/>
      <c r="DDN52"/>
      <c r="DDO52"/>
      <c r="DDP52"/>
      <c r="DDQ52"/>
      <c r="DDR52"/>
      <c r="DDS52"/>
      <c r="DDT52"/>
      <c r="DDU52"/>
      <c r="DDV52"/>
      <c r="DDW52"/>
      <c r="DDX52"/>
      <c r="DDY52"/>
      <c r="DDZ52"/>
      <c r="DEA52"/>
      <c r="DEB52"/>
      <c r="DEC52"/>
      <c r="DED52"/>
      <c r="DEE52"/>
      <c r="DEF52"/>
      <c r="DEG52"/>
      <c r="DEH52"/>
      <c r="DEI52"/>
      <c r="DEJ52"/>
      <c r="DEK52"/>
      <c r="DEL52"/>
      <c r="DEM52"/>
      <c r="DEN52"/>
      <c r="DEO52"/>
      <c r="DEP52"/>
      <c r="DEQ52"/>
      <c r="DER52"/>
      <c r="DES52"/>
      <c r="DET52"/>
      <c r="DEU52"/>
      <c r="DEV52"/>
      <c r="DEW52"/>
      <c r="DEX52"/>
      <c r="DEY52"/>
      <c r="DEZ52"/>
      <c r="DFA52"/>
      <c r="DFB52"/>
      <c r="DFC52"/>
      <c r="DFD52"/>
      <c r="DFE52"/>
      <c r="DFF52"/>
      <c r="DFG52"/>
      <c r="DFH52"/>
      <c r="DFI52"/>
      <c r="DFJ52"/>
      <c r="DFK52"/>
      <c r="DFL52"/>
      <c r="DFM52"/>
      <c r="DFN52"/>
      <c r="DFO52"/>
      <c r="DFP52"/>
      <c r="DFQ52"/>
      <c r="DFR52"/>
      <c r="DFS52"/>
      <c r="DFT52"/>
      <c r="DFU52"/>
      <c r="DFV52"/>
      <c r="DFW52"/>
      <c r="DFX52"/>
      <c r="DFY52"/>
      <c r="DFZ52"/>
      <c r="DGA52"/>
      <c r="DGB52"/>
      <c r="DGC52"/>
      <c r="DGD52"/>
      <c r="DGE52"/>
      <c r="DGF52"/>
      <c r="DGG52"/>
      <c r="DGH52"/>
      <c r="DGI52"/>
      <c r="DGJ52"/>
      <c r="DGK52"/>
      <c r="DGL52"/>
      <c r="DGM52"/>
      <c r="DGN52"/>
      <c r="DGO52"/>
      <c r="DGP52"/>
      <c r="DGQ52"/>
      <c r="DGR52"/>
      <c r="DGS52"/>
      <c r="DGT52"/>
      <c r="DGU52"/>
      <c r="DGV52"/>
      <c r="DGW52"/>
      <c r="DGX52"/>
      <c r="DGY52"/>
      <c r="DGZ52"/>
      <c r="DHA52"/>
      <c r="DHB52"/>
      <c r="DHC52"/>
      <c r="DHD52"/>
      <c r="DHE52"/>
      <c r="DHF52"/>
      <c r="DHG52"/>
      <c r="DHH52"/>
      <c r="DHI52"/>
      <c r="DHJ52"/>
      <c r="DHK52"/>
      <c r="DHL52"/>
      <c r="DHM52"/>
      <c r="DHN52"/>
      <c r="DHO52"/>
      <c r="DHP52"/>
      <c r="DHQ52"/>
      <c r="DHR52"/>
      <c r="DHS52"/>
      <c r="DHT52"/>
      <c r="DHU52"/>
      <c r="DHV52"/>
      <c r="DHW52"/>
      <c r="DHX52"/>
      <c r="DHY52"/>
      <c r="DHZ52"/>
      <c r="DIA52"/>
      <c r="DIB52"/>
      <c r="DIC52"/>
      <c r="DID52"/>
      <c r="DIE52"/>
      <c r="DIF52"/>
      <c r="DIG52"/>
      <c r="DIH52"/>
      <c r="DII52"/>
      <c r="DIJ52"/>
      <c r="DIK52"/>
      <c r="DIL52"/>
      <c r="DIM52"/>
      <c r="DIN52"/>
      <c r="DIO52"/>
      <c r="DIP52"/>
      <c r="DIQ52"/>
      <c r="DIR52"/>
      <c r="DIS52"/>
      <c r="DIT52"/>
      <c r="DIU52"/>
      <c r="DIV52"/>
      <c r="DIW52"/>
      <c r="DIX52"/>
      <c r="DIY52"/>
      <c r="DIZ52"/>
      <c r="DJA52"/>
      <c r="DJB52"/>
      <c r="DJC52"/>
      <c r="DJD52"/>
      <c r="DJE52"/>
      <c r="DJF52"/>
      <c r="DJG52"/>
      <c r="DJH52"/>
      <c r="DJI52"/>
      <c r="DJJ52"/>
      <c r="DJK52"/>
      <c r="DJL52"/>
      <c r="DJM52"/>
      <c r="DJN52"/>
      <c r="DJO52"/>
      <c r="DJP52"/>
      <c r="DJQ52"/>
      <c r="DJR52"/>
      <c r="DJS52"/>
      <c r="DJT52"/>
      <c r="DJU52"/>
      <c r="DJV52"/>
      <c r="DJW52"/>
      <c r="DJX52"/>
      <c r="DJY52"/>
      <c r="DJZ52"/>
      <c r="DKA52"/>
      <c r="DKB52"/>
      <c r="DKC52"/>
      <c r="DKD52"/>
      <c r="DKE52"/>
      <c r="DKF52"/>
      <c r="DKG52"/>
      <c r="DKH52"/>
      <c r="DKI52"/>
      <c r="DKJ52"/>
      <c r="DKK52"/>
      <c r="DKL52"/>
      <c r="DKM52"/>
      <c r="DKN52"/>
      <c r="DKO52"/>
      <c r="DKP52"/>
      <c r="DKQ52"/>
      <c r="DKR52"/>
      <c r="DKS52"/>
      <c r="DKT52"/>
      <c r="DKU52"/>
      <c r="DKV52"/>
      <c r="DKW52"/>
      <c r="DKX52"/>
      <c r="DKY52"/>
      <c r="DKZ52"/>
      <c r="DLA52"/>
      <c r="DLB52"/>
      <c r="DLC52"/>
      <c r="DLD52"/>
      <c r="DLE52"/>
      <c r="DLF52"/>
      <c r="DLG52"/>
      <c r="DLH52"/>
      <c r="DLI52"/>
      <c r="DLJ52"/>
      <c r="DLK52"/>
      <c r="DLL52"/>
      <c r="DLM52"/>
      <c r="DLN52"/>
      <c r="DLO52"/>
      <c r="DLP52"/>
      <c r="DLQ52"/>
      <c r="DLR52"/>
      <c r="DLS52"/>
      <c r="DLT52"/>
      <c r="DLU52"/>
      <c r="DLV52"/>
      <c r="DLW52"/>
      <c r="DLX52"/>
      <c r="DLY52"/>
      <c r="DLZ52"/>
      <c r="DMA52"/>
      <c r="DMB52"/>
      <c r="DMC52"/>
      <c r="DMD52"/>
      <c r="DME52"/>
      <c r="DMF52"/>
      <c r="DMG52"/>
      <c r="DMH52"/>
      <c r="DMI52"/>
      <c r="DMJ52"/>
      <c r="DMK52"/>
      <c r="DML52"/>
      <c r="DMM52"/>
      <c r="DMN52"/>
      <c r="DMO52"/>
      <c r="DMP52"/>
      <c r="DMQ52"/>
      <c r="DMR52"/>
      <c r="DMS52"/>
      <c r="DMT52"/>
      <c r="DMU52"/>
      <c r="DMV52"/>
      <c r="DMW52"/>
      <c r="DMX52"/>
      <c r="DMY52"/>
      <c r="DMZ52"/>
      <c r="DNA52"/>
      <c r="DNB52"/>
      <c r="DNC52"/>
      <c r="DND52"/>
      <c r="DNE52"/>
      <c r="DNF52"/>
      <c r="DNG52"/>
      <c r="DNH52"/>
      <c r="DNI52"/>
      <c r="DNJ52"/>
      <c r="DNK52"/>
      <c r="DNL52"/>
      <c r="DNM52"/>
      <c r="DNN52"/>
      <c r="DNO52"/>
      <c r="DNP52"/>
      <c r="DNQ52"/>
      <c r="DNR52"/>
      <c r="DNS52"/>
      <c r="DNT52"/>
      <c r="DNU52"/>
      <c r="DNV52"/>
      <c r="DNW52"/>
      <c r="DNX52"/>
      <c r="DNY52"/>
      <c r="DNZ52"/>
      <c r="DOA52"/>
      <c r="DOB52"/>
      <c r="DOC52"/>
      <c r="DOD52"/>
      <c r="DOE52"/>
      <c r="DOF52"/>
      <c r="DOG52"/>
      <c r="DOH52"/>
      <c r="DOI52"/>
      <c r="DOJ52"/>
      <c r="DOK52"/>
      <c r="DOL52"/>
      <c r="DOM52"/>
      <c r="DON52"/>
      <c r="DOO52"/>
      <c r="DOP52"/>
      <c r="DOQ52"/>
      <c r="DOR52"/>
      <c r="DOS52"/>
      <c r="DOT52"/>
      <c r="DOU52"/>
      <c r="DOV52"/>
      <c r="DOW52"/>
      <c r="DOX52"/>
      <c r="DOY52"/>
      <c r="DOZ52"/>
      <c r="DPA52"/>
      <c r="DPB52"/>
      <c r="DPC52"/>
      <c r="DPD52"/>
      <c r="DPE52"/>
      <c r="DPF52"/>
      <c r="DPG52"/>
      <c r="DPH52"/>
      <c r="DPI52"/>
      <c r="DPJ52"/>
      <c r="DPK52"/>
      <c r="DPL52"/>
      <c r="DPM52"/>
      <c r="DPN52"/>
      <c r="DPO52"/>
      <c r="DPP52"/>
      <c r="DPQ52"/>
      <c r="DPR52"/>
      <c r="DPS52"/>
      <c r="DPT52"/>
      <c r="DPU52"/>
      <c r="DPV52"/>
      <c r="DPW52"/>
      <c r="DPX52"/>
      <c r="DPY52"/>
      <c r="DPZ52"/>
      <c r="DQA52"/>
      <c r="DQB52"/>
      <c r="DQC52"/>
      <c r="DQD52"/>
      <c r="DQE52"/>
      <c r="DQF52"/>
      <c r="DQG52"/>
      <c r="DQH52"/>
      <c r="DQI52"/>
      <c r="DQJ52"/>
      <c r="DQK52"/>
      <c r="DQL52"/>
      <c r="DQM52"/>
      <c r="DQN52"/>
      <c r="DQO52"/>
      <c r="DQP52"/>
      <c r="DQQ52"/>
      <c r="DQR52"/>
      <c r="DQS52"/>
      <c r="DQT52"/>
      <c r="DQU52"/>
      <c r="DQV52"/>
      <c r="DQW52"/>
      <c r="DQX52"/>
      <c r="DQY52"/>
      <c r="DQZ52"/>
      <c r="DRA52"/>
      <c r="DRB52"/>
      <c r="DRC52"/>
      <c r="DRD52"/>
      <c r="DRE52"/>
      <c r="DRF52"/>
      <c r="DRG52"/>
      <c r="DRH52"/>
      <c r="DRI52"/>
      <c r="DRJ52"/>
      <c r="DRK52"/>
      <c r="DRL52"/>
      <c r="DRM52"/>
      <c r="DRN52"/>
      <c r="DRO52"/>
      <c r="DRP52"/>
      <c r="DRQ52"/>
      <c r="DRR52"/>
      <c r="DRS52"/>
      <c r="DRT52"/>
      <c r="DRU52"/>
      <c r="DRV52"/>
      <c r="DRW52"/>
      <c r="DRX52"/>
      <c r="DRY52"/>
      <c r="DRZ52"/>
      <c r="DSA52"/>
      <c r="DSB52"/>
      <c r="DSC52"/>
      <c r="DSD52"/>
      <c r="DSE52"/>
      <c r="DSF52"/>
      <c r="DSG52"/>
      <c r="DSH52"/>
      <c r="DSI52"/>
      <c r="DSJ52"/>
      <c r="DSK52"/>
      <c r="DSL52"/>
      <c r="DSM52"/>
      <c r="DSN52"/>
      <c r="DSO52"/>
      <c r="DSP52"/>
      <c r="DSQ52"/>
      <c r="DSR52"/>
      <c r="DSS52"/>
      <c r="DST52"/>
      <c r="DSU52"/>
      <c r="DSV52"/>
      <c r="DSW52"/>
      <c r="DSX52"/>
      <c r="DSY52"/>
      <c r="DSZ52"/>
      <c r="DTA52"/>
      <c r="DTB52"/>
      <c r="DTC52"/>
      <c r="DTD52"/>
      <c r="DTE52"/>
      <c r="DTF52"/>
      <c r="DTG52"/>
      <c r="DTH52"/>
      <c r="DTI52"/>
      <c r="DTJ52"/>
      <c r="DTK52"/>
      <c r="DTL52"/>
      <c r="DTM52"/>
      <c r="DTN52"/>
      <c r="DTO52"/>
      <c r="DTP52"/>
      <c r="DTQ52"/>
      <c r="DTR52"/>
      <c r="DTS52"/>
      <c r="DTT52"/>
      <c r="DTU52"/>
      <c r="DTV52"/>
      <c r="DTW52"/>
      <c r="DTX52"/>
      <c r="DTY52"/>
      <c r="DTZ52"/>
      <c r="DUA52"/>
      <c r="DUB52"/>
      <c r="DUC52"/>
      <c r="DUD52"/>
      <c r="DUE52"/>
      <c r="DUF52"/>
      <c r="DUG52"/>
      <c r="DUH52"/>
      <c r="DUI52"/>
      <c r="DUJ52"/>
      <c r="DUK52"/>
      <c r="DUL52"/>
      <c r="DUM52"/>
      <c r="DUN52"/>
      <c r="DUO52"/>
      <c r="DUP52"/>
      <c r="DUQ52"/>
      <c r="DUR52"/>
      <c r="DUS52"/>
      <c r="DUT52"/>
      <c r="DUU52"/>
      <c r="DUV52"/>
      <c r="DUW52"/>
      <c r="DUX52"/>
      <c r="DUY52"/>
      <c r="DUZ52"/>
      <c r="DVA52"/>
      <c r="DVB52"/>
      <c r="DVC52"/>
      <c r="DVD52"/>
      <c r="DVE52"/>
      <c r="DVF52"/>
      <c r="DVG52"/>
      <c r="DVH52"/>
      <c r="DVI52"/>
      <c r="DVJ52"/>
      <c r="DVK52"/>
      <c r="DVL52"/>
      <c r="DVM52"/>
      <c r="DVN52"/>
      <c r="DVO52"/>
      <c r="DVP52"/>
      <c r="DVQ52"/>
      <c r="DVR52"/>
      <c r="DVS52"/>
      <c r="DVT52"/>
      <c r="DVU52"/>
      <c r="DVV52"/>
      <c r="DVW52"/>
      <c r="DVX52"/>
      <c r="DVY52"/>
      <c r="DVZ52"/>
      <c r="DWA52"/>
      <c r="DWB52"/>
      <c r="DWC52"/>
      <c r="DWD52"/>
      <c r="DWE52"/>
      <c r="DWF52"/>
      <c r="DWG52"/>
      <c r="DWH52"/>
      <c r="DWI52"/>
      <c r="DWJ52"/>
      <c r="DWK52"/>
      <c r="DWL52"/>
      <c r="DWM52"/>
      <c r="DWN52"/>
      <c r="DWO52"/>
      <c r="DWP52"/>
      <c r="DWQ52"/>
      <c r="DWR52"/>
      <c r="DWS52"/>
      <c r="DWT52"/>
      <c r="DWU52"/>
      <c r="DWV52"/>
      <c r="DWW52"/>
      <c r="DWX52"/>
      <c r="DWY52"/>
      <c r="DWZ52"/>
      <c r="DXA52"/>
      <c r="DXB52"/>
      <c r="DXC52"/>
      <c r="DXD52"/>
      <c r="DXE52"/>
      <c r="DXF52"/>
      <c r="DXG52"/>
      <c r="DXH52"/>
      <c r="DXI52"/>
      <c r="DXJ52"/>
      <c r="DXK52"/>
      <c r="DXL52"/>
      <c r="DXM52"/>
      <c r="DXN52"/>
      <c r="DXO52"/>
      <c r="DXP52"/>
      <c r="DXQ52"/>
      <c r="DXR52"/>
      <c r="DXS52"/>
      <c r="DXT52"/>
      <c r="DXU52"/>
      <c r="DXV52"/>
      <c r="DXW52"/>
      <c r="DXX52"/>
      <c r="DXY52"/>
      <c r="DXZ52"/>
      <c r="DYA52"/>
      <c r="DYB52"/>
      <c r="DYC52"/>
      <c r="DYD52"/>
      <c r="DYE52"/>
      <c r="DYF52"/>
      <c r="DYG52"/>
      <c r="DYH52"/>
      <c r="DYI52"/>
      <c r="DYJ52"/>
      <c r="DYK52"/>
      <c r="DYL52"/>
      <c r="DYM52"/>
      <c r="DYN52"/>
      <c r="DYO52"/>
      <c r="DYP52"/>
      <c r="DYQ52"/>
      <c r="DYR52"/>
      <c r="DYS52"/>
      <c r="DYT52"/>
      <c r="DYU52"/>
      <c r="DYV52"/>
      <c r="DYW52"/>
      <c r="DYX52"/>
      <c r="DYY52"/>
      <c r="DYZ52"/>
      <c r="DZA52"/>
      <c r="DZB52"/>
      <c r="DZC52"/>
      <c r="DZD52"/>
      <c r="DZE52"/>
      <c r="DZF52"/>
      <c r="DZG52"/>
      <c r="DZH52"/>
      <c r="DZI52"/>
      <c r="DZJ52"/>
      <c r="DZK52"/>
      <c r="DZL52"/>
      <c r="DZM52"/>
      <c r="DZN52"/>
      <c r="DZO52"/>
      <c r="DZP52"/>
      <c r="DZQ52"/>
      <c r="DZR52"/>
      <c r="DZS52"/>
      <c r="DZT52"/>
      <c r="DZU52"/>
      <c r="DZV52"/>
      <c r="DZW52"/>
      <c r="DZX52"/>
      <c r="DZY52"/>
      <c r="DZZ52"/>
      <c r="EAA52"/>
      <c r="EAB52"/>
      <c r="EAC52"/>
      <c r="EAD52"/>
      <c r="EAE52"/>
      <c r="EAF52"/>
      <c r="EAG52"/>
      <c r="EAH52"/>
      <c r="EAI52"/>
      <c r="EAJ52"/>
      <c r="EAK52"/>
      <c r="EAL52"/>
      <c r="EAM52"/>
      <c r="EAN52"/>
      <c r="EAO52"/>
      <c r="EAP52"/>
      <c r="EAQ52"/>
      <c r="EAR52"/>
      <c r="EAS52"/>
      <c r="EAT52"/>
      <c r="EAU52"/>
      <c r="EAV52"/>
      <c r="EAW52"/>
      <c r="EAX52"/>
      <c r="EAY52"/>
      <c r="EAZ52"/>
      <c r="EBA52"/>
      <c r="EBB52"/>
      <c r="EBC52"/>
      <c r="EBD52"/>
      <c r="EBE52"/>
      <c r="EBF52"/>
      <c r="EBG52"/>
      <c r="EBH52"/>
      <c r="EBI52"/>
      <c r="EBJ52"/>
      <c r="EBK52"/>
      <c r="EBL52"/>
      <c r="EBM52"/>
      <c r="EBN52"/>
      <c r="EBO52"/>
      <c r="EBP52"/>
      <c r="EBQ52"/>
      <c r="EBR52"/>
      <c r="EBS52"/>
      <c r="EBT52"/>
      <c r="EBU52"/>
      <c r="EBV52"/>
      <c r="EBW52"/>
      <c r="EBX52"/>
      <c r="EBY52"/>
      <c r="EBZ52"/>
      <c r="ECA52"/>
      <c r="ECB52"/>
      <c r="ECC52"/>
      <c r="ECD52"/>
      <c r="ECE52"/>
      <c r="ECF52"/>
      <c r="ECG52"/>
      <c r="ECH52"/>
      <c r="ECI52"/>
      <c r="ECJ52"/>
      <c r="ECK52"/>
      <c r="ECL52"/>
      <c r="ECM52"/>
      <c r="ECN52"/>
      <c r="ECO52"/>
      <c r="ECP52"/>
      <c r="ECQ52"/>
      <c r="ECR52"/>
      <c r="ECS52"/>
      <c r="ECT52"/>
      <c r="ECU52"/>
      <c r="ECV52"/>
      <c r="ECW52"/>
      <c r="ECX52"/>
      <c r="ECY52"/>
      <c r="ECZ52"/>
      <c r="EDA52"/>
      <c r="EDB52"/>
      <c r="EDC52"/>
      <c r="EDD52"/>
      <c r="EDE52"/>
      <c r="EDF52"/>
      <c r="EDG52"/>
      <c r="EDH52"/>
      <c r="EDI52"/>
      <c r="EDJ52"/>
      <c r="EDK52"/>
      <c r="EDL52"/>
      <c r="EDM52"/>
      <c r="EDN52"/>
      <c r="EDO52"/>
      <c r="EDP52"/>
      <c r="EDQ52"/>
      <c r="EDR52"/>
      <c r="EDS52"/>
      <c r="EDT52"/>
      <c r="EDU52"/>
      <c r="EDV52"/>
      <c r="EDW52"/>
      <c r="EDX52"/>
      <c r="EDY52"/>
      <c r="EDZ52"/>
      <c r="EEA52"/>
      <c r="EEB52"/>
      <c r="EEC52"/>
      <c r="EED52"/>
      <c r="EEE52"/>
      <c r="EEF52"/>
      <c r="EEG52"/>
      <c r="EEH52"/>
      <c r="EEI52"/>
      <c r="EEJ52"/>
      <c r="EEK52"/>
      <c r="EEL52"/>
      <c r="EEM52"/>
      <c r="EEN52"/>
      <c r="EEO52"/>
      <c r="EEP52"/>
      <c r="EEQ52"/>
      <c r="EER52"/>
      <c r="EES52"/>
      <c r="EET52"/>
      <c r="EEU52"/>
      <c r="EEV52"/>
      <c r="EEW52"/>
      <c r="EEX52"/>
      <c r="EEY52"/>
      <c r="EEZ52"/>
      <c r="EFA52"/>
      <c r="EFB52"/>
      <c r="EFC52"/>
      <c r="EFD52"/>
      <c r="EFE52"/>
      <c r="EFF52"/>
      <c r="EFG52"/>
      <c r="EFH52"/>
      <c r="EFI52"/>
      <c r="EFJ52"/>
      <c r="EFK52"/>
      <c r="EFL52"/>
      <c r="EFM52"/>
      <c r="EFN52"/>
      <c r="EFO52"/>
      <c r="EFP52"/>
      <c r="EFQ52"/>
      <c r="EFR52"/>
      <c r="EFS52"/>
      <c r="EFT52"/>
      <c r="EFU52"/>
      <c r="EFV52"/>
      <c r="EFW52"/>
      <c r="EFX52"/>
      <c r="EFY52"/>
      <c r="EFZ52"/>
      <c r="EGA52"/>
      <c r="EGB52"/>
      <c r="EGC52"/>
      <c r="EGD52"/>
      <c r="EGE52"/>
      <c r="EGF52"/>
      <c r="EGG52"/>
      <c r="EGH52"/>
      <c r="EGI52"/>
      <c r="EGJ52"/>
      <c r="EGK52"/>
      <c r="EGL52"/>
      <c r="EGM52"/>
      <c r="EGN52"/>
      <c r="EGO52"/>
      <c r="EGP52"/>
      <c r="EGQ52"/>
      <c r="EGR52"/>
      <c r="EGS52"/>
      <c r="EGT52"/>
      <c r="EGU52"/>
      <c r="EGV52"/>
      <c r="EGW52"/>
      <c r="EGX52"/>
      <c r="EGY52"/>
      <c r="EGZ52"/>
      <c r="EHA52"/>
      <c r="EHB52"/>
      <c r="EHC52"/>
      <c r="EHD52"/>
      <c r="EHE52"/>
      <c r="EHF52"/>
      <c r="EHG52"/>
      <c r="EHH52"/>
      <c r="EHI52"/>
      <c r="EHJ52"/>
      <c r="EHK52"/>
      <c r="EHL52"/>
      <c r="EHM52"/>
      <c r="EHN52"/>
      <c r="EHO52"/>
      <c r="EHP52"/>
      <c r="EHQ52"/>
      <c r="EHR52"/>
      <c r="EHS52"/>
      <c r="EHT52"/>
      <c r="EHU52"/>
      <c r="EHV52"/>
      <c r="EHW52"/>
      <c r="EHX52"/>
      <c r="EHY52"/>
      <c r="EHZ52"/>
      <c r="EIA52"/>
      <c r="EIB52"/>
      <c r="EIC52"/>
      <c r="EID52"/>
      <c r="EIE52"/>
      <c r="EIF52"/>
      <c r="EIG52"/>
      <c r="EIH52"/>
      <c r="EII52"/>
      <c r="EIJ52"/>
      <c r="EIK52"/>
      <c r="EIL52"/>
      <c r="EIM52"/>
      <c r="EIN52"/>
      <c r="EIO52"/>
      <c r="EIP52"/>
      <c r="EIQ52"/>
      <c r="EIR52"/>
      <c r="EIS52"/>
      <c r="EIT52"/>
      <c r="EIU52"/>
      <c r="EIV52"/>
      <c r="EIW52"/>
      <c r="EIX52"/>
      <c r="EIY52"/>
      <c r="EIZ52"/>
      <c r="EJA52"/>
      <c r="EJB52"/>
      <c r="EJC52"/>
      <c r="EJD52"/>
      <c r="EJE52"/>
      <c r="EJF52"/>
      <c r="EJG52"/>
      <c r="EJH52"/>
      <c r="EJI52"/>
      <c r="EJJ52"/>
      <c r="EJK52"/>
      <c r="EJL52"/>
      <c r="EJM52"/>
      <c r="EJN52"/>
      <c r="EJO52"/>
      <c r="EJP52"/>
      <c r="EJQ52"/>
      <c r="EJR52"/>
      <c r="EJS52"/>
      <c r="EJT52"/>
      <c r="EJU52"/>
      <c r="EJV52"/>
      <c r="EJW52"/>
      <c r="EJX52"/>
      <c r="EJY52"/>
      <c r="EJZ52"/>
      <c r="EKA52"/>
      <c r="EKB52"/>
      <c r="EKC52"/>
      <c r="EKD52"/>
      <c r="EKE52"/>
      <c r="EKF52"/>
      <c r="EKG52"/>
      <c r="EKH52"/>
      <c r="EKI52"/>
      <c r="EKJ52"/>
      <c r="EKK52"/>
      <c r="EKL52"/>
      <c r="EKM52"/>
      <c r="EKN52"/>
      <c r="EKO52"/>
      <c r="EKP52"/>
      <c r="EKQ52"/>
      <c r="EKR52"/>
      <c r="EKS52"/>
      <c r="EKT52"/>
      <c r="EKU52"/>
      <c r="EKV52"/>
      <c r="EKW52"/>
      <c r="EKX52"/>
      <c r="EKY52"/>
      <c r="EKZ52"/>
      <c r="ELA52"/>
      <c r="ELB52"/>
      <c r="ELC52"/>
      <c r="ELD52"/>
      <c r="ELE52"/>
      <c r="ELF52"/>
      <c r="ELG52"/>
      <c r="ELH52"/>
      <c r="ELI52"/>
      <c r="ELJ52"/>
      <c r="ELK52"/>
      <c r="ELL52"/>
      <c r="ELM52"/>
      <c r="ELN52"/>
      <c r="ELO52"/>
      <c r="ELP52"/>
      <c r="ELQ52"/>
      <c r="ELR52"/>
      <c r="ELS52"/>
      <c r="ELT52"/>
      <c r="ELU52"/>
      <c r="ELV52"/>
      <c r="ELW52"/>
      <c r="ELX52"/>
      <c r="ELY52"/>
      <c r="ELZ52"/>
      <c r="EMA52"/>
      <c r="EMB52"/>
      <c r="EMC52"/>
      <c r="EMD52"/>
      <c r="EME52"/>
      <c r="EMF52"/>
      <c r="EMG52"/>
      <c r="EMH52"/>
      <c r="EMI52"/>
      <c r="EMJ52"/>
      <c r="EMK52"/>
      <c r="EML52"/>
      <c r="EMM52"/>
      <c r="EMN52"/>
      <c r="EMO52"/>
      <c r="EMP52"/>
      <c r="EMQ52"/>
      <c r="EMR52"/>
      <c r="EMS52"/>
      <c r="EMT52"/>
      <c r="EMU52"/>
      <c r="EMV52"/>
      <c r="EMW52"/>
      <c r="EMX52"/>
      <c r="EMY52"/>
      <c r="EMZ52"/>
      <c r="ENA52"/>
      <c r="ENB52"/>
      <c r="ENC52"/>
      <c r="END52"/>
      <c r="ENE52"/>
      <c r="ENF52"/>
      <c r="ENG52"/>
      <c r="ENH52"/>
      <c r="ENI52"/>
      <c r="ENJ52"/>
      <c r="ENK52"/>
      <c r="ENL52"/>
      <c r="ENM52"/>
      <c r="ENN52"/>
      <c r="ENO52"/>
      <c r="ENP52"/>
      <c r="ENQ52"/>
      <c r="ENR52"/>
      <c r="ENS52"/>
      <c r="ENT52"/>
      <c r="ENU52"/>
      <c r="ENV52"/>
      <c r="ENW52"/>
      <c r="ENX52"/>
      <c r="ENY52"/>
      <c r="ENZ52"/>
      <c r="EOA52"/>
      <c r="EOB52"/>
      <c r="EOC52"/>
      <c r="EOD52"/>
      <c r="EOE52"/>
      <c r="EOF52"/>
      <c r="EOG52"/>
      <c r="EOH52"/>
      <c r="EOI52"/>
      <c r="EOJ52"/>
      <c r="EOK52"/>
      <c r="EOL52"/>
      <c r="EOM52"/>
      <c r="EON52"/>
      <c r="EOO52"/>
      <c r="EOP52"/>
      <c r="EOQ52"/>
      <c r="EOR52"/>
      <c r="EOS52"/>
      <c r="EOT52"/>
      <c r="EOU52"/>
      <c r="EOV52"/>
      <c r="EOW52"/>
      <c r="EOX52"/>
      <c r="EOY52"/>
      <c r="EOZ52"/>
      <c r="EPA52"/>
      <c r="EPB52"/>
      <c r="EPC52"/>
      <c r="EPD52"/>
      <c r="EPE52"/>
      <c r="EPF52"/>
      <c r="EPG52"/>
      <c r="EPH52"/>
      <c r="EPI52"/>
      <c r="EPJ52"/>
      <c r="EPK52"/>
      <c r="EPL52"/>
      <c r="EPM52"/>
      <c r="EPN52"/>
      <c r="EPO52"/>
      <c r="EPP52"/>
      <c r="EPQ52"/>
      <c r="EPR52"/>
      <c r="EPS52"/>
      <c r="EPT52"/>
      <c r="EPU52"/>
      <c r="EPV52"/>
      <c r="EPW52"/>
      <c r="EPX52"/>
      <c r="EPY52"/>
      <c r="EPZ52"/>
      <c r="EQA52"/>
      <c r="EQB52"/>
      <c r="EQC52"/>
      <c r="EQD52"/>
      <c r="EQE52"/>
      <c r="EQF52"/>
      <c r="EQG52"/>
      <c r="EQH52"/>
      <c r="EQI52"/>
      <c r="EQJ52"/>
      <c r="EQK52"/>
      <c r="EQL52"/>
      <c r="EQM52"/>
      <c r="EQN52"/>
      <c r="EQO52"/>
      <c r="EQP52"/>
      <c r="EQQ52"/>
      <c r="EQR52"/>
      <c r="EQS52"/>
      <c r="EQT52"/>
      <c r="EQU52"/>
      <c r="EQV52"/>
      <c r="EQW52"/>
      <c r="EQX52"/>
      <c r="EQY52"/>
      <c r="EQZ52"/>
      <c r="ERA52"/>
      <c r="ERB52"/>
      <c r="ERC52"/>
      <c r="ERD52"/>
      <c r="ERE52"/>
      <c r="ERF52"/>
      <c r="ERG52"/>
      <c r="ERH52"/>
      <c r="ERI52"/>
      <c r="ERJ52"/>
      <c r="ERK52"/>
      <c r="ERL52"/>
      <c r="ERM52"/>
      <c r="ERN52"/>
      <c r="ERO52"/>
      <c r="ERP52"/>
      <c r="ERQ52"/>
      <c r="ERR52"/>
      <c r="ERS52"/>
      <c r="ERT52"/>
      <c r="ERU52"/>
      <c r="ERV52"/>
      <c r="ERW52"/>
      <c r="ERX52"/>
      <c r="ERY52"/>
      <c r="ERZ52"/>
      <c r="ESA52"/>
      <c r="ESB52"/>
      <c r="ESC52"/>
      <c r="ESD52"/>
      <c r="ESE52"/>
      <c r="ESF52"/>
      <c r="ESG52"/>
      <c r="ESH52"/>
      <c r="ESI52"/>
      <c r="ESJ52"/>
      <c r="ESK52"/>
      <c r="ESL52"/>
      <c r="ESM52"/>
      <c r="ESN52"/>
      <c r="ESO52"/>
      <c r="ESP52"/>
      <c r="ESQ52"/>
      <c r="ESR52"/>
      <c r="ESS52"/>
      <c r="EST52"/>
      <c r="ESU52"/>
      <c r="ESV52"/>
      <c r="ESW52"/>
      <c r="ESX52"/>
      <c r="ESY52"/>
      <c r="ESZ52"/>
      <c r="ETA52"/>
      <c r="ETB52"/>
      <c r="ETC52"/>
      <c r="ETD52"/>
      <c r="ETE52"/>
      <c r="ETF52"/>
      <c r="ETG52"/>
      <c r="ETH52"/>
      <c r="ETI52"/>
      <c r="ETJ52"/>
      <c r="ETK52"/>
      <c r="ETL52"/>
      <c r="ETM52"/>
      <c r="ETN52"/>
      <c r="ETO52"/>
      <c r="ETP52"/>
      <c r="ETQ52"/>
      <c r="ETR52"/>
      <c r="ETS52"/>
      <c r="ETT52"/>
      <c r="ETU52"/>
      <c r="ETV52"/>
      <c r="ETW52"/>
      <c r="ETX52"/>
      <c r="ETY52"/>
      <c r="ETZ52"/>
      <c r="EUA52"/>
      <c r="EUB52"/>
      <c r="EUC52"/>
      <c r="EUD52"/>
      <c r="EUE52"/>
      <c r="EUF52"/>
      <c r="EUG52"/>
      <c r="EUH52"/>
      <c r="EUI52"/>
      <c r="EUJ52"/>
      <c r="EUK52"/>
      <c r="EUL52"/>
      <c r="EUM52"/>
      <c r="EUN52"/>
      <c r="EUO52"/>
      <c r="EUP52"/>
      <c r="EUQ52"/>
      <c r="EUR52"/>
      <c r="EUS52"/>
      <c r="EUT52"/>
      <c r="EUU52"/>
      <c r="EUV52"/>
      <c r="EUW52"/>
      <c r="EUX52"/>
      <c r="EUY52"/>
      <c r="EUZ52"/>
      <c r="EVA52"/>
      <c r="EVB52"/>
      <c r="EVC52"/>
      <c r="EVD52"/>
      <c r="EVE52"/>
      <c r="EVF52"/>
      <c r="EVG52"/>
      <c r="EVH52"/>
      <c r="EVI52"/>
      <c r="EVJ52"/>
      <c r="EVK52"/>
      <c r="EVL52"/>
      <c r="EVM52"/>
      <c r="EVN52"/>
      <c r="EVO52"/>
      <c r="EVP52"/>
      <c r="EVQ52"/>
      <c r="EVR52"/>
      <c r="EVS52"/>
      <c r="EVT52"/>
      <c r="EVU52"/>
      <c r="EVV52"/>
      <c r="EVW52"/>
      <c r="EVX52"/>
      <c r="EVY52"/>
      <c r="EVZ52"/>
      <c r="EWA52"/>
      <c r="EWB52"/>
      <c r="EWC52"/>
      <c r="EWD52"/>
      <c r="EWE52"/>
      <c r="EWF52"/>
      <c r="EWG52"/>
      <c r="EWH52"/>
      <c r="EWI52"/>
      <c r="EWJ52"/>
      <c r="EWK52"/>
      <c r="EWL52"/>
      <c r="EWM52"/>
      <c r="EWN52"/>
      <c r="EWO52"/>
      <c r="EWP52"/>
      <c r="EWQ52"/>
      <c r="EWR52"/>
      <c r="EWS52"/>
      <c r="EWT52"/>
      <c r="EWU52"/>
      <c r="EWV52"/>
      <c r="EWW52"/>
      <c r="EWX52"/>
      <c r="EWY52"/>
      <c r="EWZ52"/>
      <c r="EXA52"/>
      <c r="EXB52"/>
      <c r="EXC52"/>
      <c r="EXD52"/>
      <c r="EXE52"/>
      <c r="EXF52"/>
      <c r="EXG52"/>
      <c r="EXH52"/>
      <c r="EXI52"/>
      <c r="EXJ52"/>
      <c r="EXK52"/>
      <c r="EXL52"/>
      <c r="EXM52"/>
      <c r="EXN52"/>
      <c r="EXO52"/>
      <c r="EXP52"/>
      <c r="EXQ52"/>
      <c r="EXR52"/>
      <c r="EXS52"/>
      <c r="EXT52"/>
      <c r="EXU52"/>
      <c r="EXV52"/>
      <c r="EXW52"/>
      <c r="EXX52"/>
      <c r="EXY52"/>
      <c r="EXZ52"/>
      <c r="EYA52"/>
      <c r="EYB52"/>
      <c r="EYC52"/>
      <c r="EYD52"/>
      <c r="EYE52"/>
      <c r="EYF52"/>
      <c r="EYG52"/>
      <c r="EYH52"/>
      <c r="EYI52"/>
      <c r="EYJ52"/>
      <c r="EYK52"/>
      <c r="EYL52"/>
      <c r="EYM52"/>
      <c r="EYN52"/>
      <c r="EYO52"/>
      <c r="EYP52"/>
      <c r="EYQ52"/>
      <c r="EYR52"/>
      <c r="EYS52"/>
      <c r="EYT52"/>
      <c r="EYU52"/>
      <c r="EYV52"/>
      <c r="EYW52"/>
      <c r="EYX52"/>
      <c r="EYY52"/>
      <c r="EYZ52"/>
      <c r="EZA52"/>
      <c r="EZB52"/>
      <c r="EZC52"/>
      <c r="EZD52"/>
      <c r="EZE52"/>
      <c r="EZF52"/>
      <c r="EZG52"/>
      <c r="EZH52"/>
      <c r="EZI52"/>
      <c r="EZJ52"/>
      <c r="EZK52"/>
      <c r="EZL52"/>
      <c r="EZM52"/>
      <c r="EZN52"/>
      <c r="EZO52"/>
      <c r="EZP52"/>
      <c r="EZQ52"/>
      <c r="EZR52"/>
      <c r="EZS52"/>
      <c r="EZT52"/>
      <c r="EZU52"/>
      <c r="EZV52"/>
      <c r="EZW52"/>
      <c r="EZX52"/>
      <c r="EZY52"/>
      <c r="EZZ52"/>
      <c r="FAA52"/>
      <c r="FAB52"/>
      <c r="FAC52"/>
      <c r="FAD52"/>
      <c r="FAE52"/>
      <c r="FAF52"/>
      <c r="FAG52"/>
      <c r="FAH52"/>
      <c r="FAI52"/>
      <c r="FAJ52"/>
      <c r="FAK52"/>
      <c r="FAL52"/>
      <c r="FAM52"/>
      <c r="FAN52"/>
      <c r="FAO52"/>
      <c r="FAP52"/>
      <c r="FAQ52"/>
      <c r="FAR52"/>
      <c r="FAS52"/>
      <c r="FAT52"/>
      <c r="FAU52"/>
      <c r="FAV52"/>
      <c r="FAW52"/>
      <c r="FAX52"/>
      <c r="FAY52"/>
      <c r="FAZ52"/>
      <c r="FBA52"/>
      <c r="FBB52"/>
      <c r="FBC52"/>
      <c r="FBD52"/>
      <c r="FBE52"/>
      <c r="FBF52"/>
      <c r="FBG52"/>
      <c r="FBH52"/>
      <c r="FBI52"/>
      <c r="FBJ52"/>
      <c r="FBK52"/>
      <c r="FBL52"/>
      <c r="FBM52"/>
      <c r="FBN52"/>
      <c r="FBO52"/>
      <c r="FBP52"/>
      <c r="FBQ52"/>
      <c r="FBR52"/>
      <c r="FBS52"/>
      <c r="FBT52"/>
      <c r="FBU52"/>
      <c r="FBV52"/>
      <c r="FBW52"/>
      <c r="FBX52"/>
      <c r="FBY52"/>
      <c r="FBZ52"/>
      <c r="FCA52"/>
      <c r="FCB52"/>
      <c r="FCC52"/>
      <c r="FCD52"/>
      <c r="FCE52"/>
      <c r="FCF52"/>
      <c r="FCG52"/>
      <c r="FCH52"/>
      <c r="FCI52"/>
      <c r="FCJ52"/>
      <c r="FCK52"/>
      <c r="FCL52"/>
      <c r="FCM52"/>
      <c r="FCN52"/>
      <c r="FCO52"/>
      <c r="FCP52"/>
      <c r="FCQ52"/>
      <c r="FCR52"/>
      <c r="FCS52"/>
      <c r="FCT52"/>
      <c r="FCU52"/>
      <c r="FCV52"/>
      <c r="FCW52"/>
      <c r="FCX52"/>
      <c r="FCY52"/>
      <c r="FCZ52"/>
      <c r="FDA52"/>
      <c r="FDB52"/>
      <c r="FDC52"/>
      <c r="FDD52"/>
      <c r="FDE52"/>
      <c r="FDF52"/>
      <c r="FDG52"/>
      <c r="FDH52"/>
      <c r="FDI52"/>
      <c r="FDJ52"/>
      <c r="FDK52"/>
      <c r="FDL52"/>
      <c r="FDM52"/>
      <c r="FDN52"/>
      <c r="FDO52"/>
      <c r="FDP52"/>
      <c r="FDQ52"/>
      <c r="FDR52"/>
      <c r="FDS52"/>
      <c r="FDT52"/>
      <c r="FDU52"/>
      <c r="FDV52"/>
      <c r="FDW52"/>
      <c r="FDX52"/>
      <c r="FDY52"/>
      <c r="FDZ52"/>
      <c r="FEA52"/>
      <c r="FEB52"/>
      <c r="FEC52"/>
      <c r="FED52"/>
      <c r="FEE52"/>
      <c r="FEF52"/>
      <c r="FEG52"/>
      <c r="FEH52"/>
      <c r="FEI52"/>
      <c r="FEJ52"/>
      <c r="FEK52"/>
      <c r="FEL52"/>
      <c r="FEM52"/>
      <c r="FEN52"/>
      <c r="FEO52"/>
      <c r="FEP52"/>
      <c r="FEQ52"/>
      <c r="FER52"/>
      <c r="FES52"/>
      <c r="FET52"/>
      <c r="FEU52"/>
      <c r="FEV52"/>
      <c r="FEW52"/>
      <c r="FEX52"/>
      <c r="FEY52"/>
      <c r="FEZ52"/>
      <c r="FFA52"/>
      <c r="FFB52"/>
      <c r="FFC52"/>
      <c r="FFD52"/>
      <c r="FFE52"/>
      <c r="FFF52"/>
      <c r="FFG52"/>
      <c r="FFH52"/>
      <c r="FFI52"/>
      <c r="FFJ52"/>
      <c r="FFK52"/>
      <c r="FFL52"/>
      <c r="FFM52"/>
      <c r="FFN52"/>
      <c r="FFO52"/>
      <c r="FFP52"/>
      <c r="FFQ52"/>
      <c r="FFR52"/>
      <c r="FFS52"/>
      <c r="FFT52"/>
      <c r="FFU52"/>
      <c r="FFV52"/>
      <c r="FFW52"/>
      <c r="FFX52"/>
      <c r="FFY52"/>
      <c r="FFZ52"/>
      <c r="FGA52"/>
      <c r="FGB52"/>
      <c r="FGC52"/>
      <c r="FGD52"/>
      <c r="FGE52"/>
      <c r="FGF52"/>
      <c r="FGG52"/>
      <c r="FGH52"/>
      <c r="FGI52"/>
      <c r="FGJ52"/>
      <c r="FGK52"/>
      <c r="FGL52"/>
      <c r="FGM52"/>
      <c r="FGN52"/>
      <c r="FGO52"/>
      <c r="FGP52"/>
      <c r="FGQ52"/>
      <c r="FGR52"/>
      <c r="FGS52"/>
      <c r="FGT52"/>
      <c r="FGU52"/>
      <c r="FGV52"/>
      <c r="FGW52"/>
      <c r="FGX52"/>
      <c r="FGY52"/>
      <c r="FGZ52"/>
      <c r="FHA52"/>
      <c r="FHB52"/>
      <c r="FHC52"/>
      <c r="FHD52"/>
      <c r="FHE52"/>
      <c r="FHF52"/>
      <c r="FHG52"/>
      <c r="FHH52"/>
      <c r="FHI52"/>
      <c r="FHJ52"/>
      <c r="FHK52"/>
      <c r="FHL52"/>
      <c r="FHM52"/>
      <c r="FHN52"/>
      <c r="FHO52"/>
      <c r="FHP52"/>
      <c r="FHQ52"/>
      <c r="FHR52"/>
      <c r="FHS52"/>
      <c r="FHT52"/>
      <c r="FHU52"/>
      <c r="FHV52"/>
      <c r="FHW52"/>
      <c r="FHX52"/>
      <c r="FHY52"/>
      <c r="FHZ52"/>
      <c r="FIA52"/>
      <c r="FIB52"/>
      <c r="FIC52"/>
      <c r="FID52"/>
      <c r="FIE52"/>
      <c r="FIF52"/>
      <c r="FIG52"/>
      <c r="FIH52"/>
      <c r="FII52"/>
      <c r="FIJ52"/>
      <c r="FIK52"/>
      <c r="FIL52"/>
      <c r="FIM52"/>
      <c r="FIN52"/>
      <c r="FIO52"/>
      <c r="FIP52"/>
      <c r="FIQ52"/>
      <c r="FIR52"/>
      <c r="FIS52"/>
      <c r="FIT52"/>
      <c r="FIU52"/>
      <c r="FIV52"/>
      <c r="FIW52"/>
      <c r="FIX52"/>
      <c r="FIY52"/>
      <c r="FIZ52"/>
      <c r="FJA52"/>
      <c r="FJB52"/>
      <c r="FJC52"/>
      <c r="FJD52"/>
      <c r="FJE52"/>
      <c r="FJF52"/>
      <c r="FJG52"/>
      <c r="FJH52"/>
      <c r="FJI52"/>
      <c r="FJJ52"/>
      <c r="FJK52"/>
      <c r="FJL52"/>
      <c r="FJM52"/>
      <c r="FJN52"/>
      <c r="FJO52"/>
      <c r="FJP52"/>
      <c r="FJQ52"/>
      <c r="FJR52"/>
      <c r="FJS52"/>
      <c r="FJT52"/>
      <c r="FJU52"/>
      <c r="FJV52"/>
      <c r="FJW52"/>
      <c r="FJX52"/>
      <c r="FJY52"/>
      <c r="FJZ52"/>
      <c r="FKA52"/>
      <c r="FKB52"/>
      <c r="FKC52"/>
      <c r="FKD52"/>
      <c r="FKE52"/>
      <c r="FKF52"/>
      <c r="FKG52"/>
      <c r="FKH52"/>
      <c r="FKI52"/>
      <c r="FKJ52"/>
      <c r="FKK52"/>
      <c r="FKL52"/>
      <c r="FKM52"/>
      <c r="FKN52"/>
      <c r="FKO52"/>
      <c r="FKP52"/>
      <c r="FKQ52"/>
      <c r="FKR52"/>
      <c r="FKS52"/>
      <c r="FKT52"/>
      <c r="FKU52"/>
      <c r="FKV52"/>
      <c r="FKW52"/>
      <c r="FKX52"/>
      <c r="FKY52"/>
      <c r="FKZ52"/>
      <c r="FLA52"/>
      <c r="FLB52"/>
      <c r="FLC52"/>
      <c r="FLD52"/>
      <c r="FLE52"/>
      <c r="FLF52"/>
      <c r="FLG52"/>
      <c r="FLH52"/>
      <c r="FLI52"/>
      <c r="FLJ52"/>
      <c r="FLK52"/>
      <c r="FLL52"/>
      <c r="FLM52"/>
      <c r="FLN52"/>
      <c r="FLO52"/>
      <c r="FLP52"/>
      <c r="FLQ52"/>
      <c r="FLR52"/>
      <c r="FLS52"/>
      <c r="FLT52"/>
      <c r="FLU52"/>
      <c r="FLV52"/>
      <c r="FLW52"/>
      <c r="FLX52"/>
      <c r="FLY52"/>
      <c r="FLZ52"/>
      <c r="FMA52"/>
      <c r="FMB52"/>
      <c r="FMC52"/>
      <c r="FMD52"/>
      <c r="FME52"/>
      <c r="FMF52"/>
      <c r="FMG52"/>
      <c r="FMH52"/>
      <c r="FMI52"/>
      <c r="FMJ52"/>
      <c r="FMK52"/>
      <c r="FML52"/>
      <c r="FMM52"/>
      <c r="FMN52"/>
      <c r="FMO52"/>
      <c r="FMP52"/>
      <c r="FMQ52"/>
      <c r="FMR52"/>
      <c r="FMS52"/>
      <c r="FMT52"/>
      <c r="FMU52"/>
      <c r="FMV52"/>
      <c r="FMW52"/>
      <c r="FMX52"/>
      <c r="FMY52"/>
      <c r="FMZ52"/>
      <c r="FNA52"/>
      <c r="FNB52"/>
      <c r="FNC52"/>
      <c r="FND52"/>
      <c r="FNE52"/>
      <c r="FNF52"/>
      <c r="FNG52"/>
      <c r="FNH52"/>
      <c r="FNI52"/>
      <c r="FNJ52"/>
      <c r="FNK52"/>
      <c r="FNL52"/>
      <c r="FNM52"/>
      <c r="FNN52"/>
      <c r="FNO52"/>
      <c r="FNP52"/>
      <c r="FNQ52"/>
      <c r="FNR52"/>
      <c r="FNS52"/>
      <c r="FNT52"/>
      <c r="FNU52"/>
      <c r="FNV52"/>
      <c r="FNW52"/>
      <c r="FNX52"/>
      <c r="FNY52"/>
      <c r="FNZ52"/>
      <c r="FOA52"/>
      <c r="FOB52"/>
      <c r="FOC52"/>
      <c r="FOD52"/>
      <c r="FOE52"/>
      <c r="FOF52"/>
      <c r="FOG52"/>
      <c r="FOH52"/>
      <c r="FOI52"/>
      <c r="FOJ52"/>
      <c r="FOK52"/>
      <c r="FOL52"/>
      <c r="FOM52"/>
      <c r="FON52"/>
      <c r="FOO52"/>
      <c r="FOP52"/>
      <c r="FOQ52"/>
      <c r="FOR52"/>
      <c r="FOS52"/>
      <c r="FOT52"/>
      <c r="FOU52"/>
      <c r="FOV52"/>
      <c r="FOW52"/>
      <c r="FOX52"/>
      <c r="FOY52"/>
      <c r="FOZ52"/>
      <c r="FPA52"/>
      <c r="FPB52"/>
      <c r="FPC52"/>
      <c r="FPD52"/>
      <c r="FPE52"/>
      <c r="FPF52"/>
      <c r="FPG52"/>
      <c r="FPH52"/>
      <c r="FPI52"/>
      <c r="FPJ52"/>
      <c r="FPK52"/>
      <c r="FPL52"/>
      <c r="FPM52"/>
      <c r="FPN52"/>
      <c r="FPO52"/>
      <c r="FPP52"/>
      <c r="FPQ52"/>
      <c r="FPR52"/>
      <c r="FPS52"/>
      <c r="FPT52"/>
      <c r="FPU52"/>
      <c r="FPV52"/>
      <c r="FPW52"/>
      <c r="FPX52"/>
      <c r="FPY52"/>
      <c r="FPZ52"/>
      <c r="FQA52"/>
      <c r="FQB52"/>
      <c r="FQC52"/>
      <c r="FQD52"/>
      <c r="FQE52"/>
      <c r="FQF52"/>
      <c r="FQG52"/>
      <c r="FQH52"/>
      <c r="FQI52"/>
      <c r="FQJ52"/>
      <c r="FQK52"/>
      <c r="FQL52"/>
      <c r="FQM52"/>
      <c r="FQN52"/>
      <c r="FQO52"/>
      <c r="FQP52"/>
      <c r="FQQ52"/>
      <c r="FQR52"/>
      <c r="FQS52"/>
      <c r="FQT52"/>
      <c r="FQU52"/>
      <c r="FQV52"/>
      <c r="FQW52"/>
      <c r="FQX52"/>
      <c r="FQY52"/>
      <c r="FQZ52"/>
      <c r="FRA52"/>
      <c r="FRB52"/>
      <c r="FRC52"/>
      <c r="FRD52"/>
      <c r="FRE52"/>
      <c r="FRF52"/>
      <c r="FRG52"/>
      <c r="FRH52"/>
      <c r="FRI52"/>
      <c r="FRJ52"/>
      <c r="FRK52"/>
      <c r="FRL52"/>
      <c r="FRM52"/>
      <c r="FRN52"/>
      <c r="FRO52"/>
      <c r="FRP52"/>
      <c r="FRQ52"/>
      <c r="FRR52"/>
      <c r="FRS52"/>
      <c r="FRT52"/>
      <c r="FRU52"/>
      <c r="FRV52"/>
      <c r="FRW52"/>
      <c r="FRX52"/>
      <c r="FRY52"/>
      <c r="FRZ52"/>
      <c r="FSA52"/>
      <c r="FSB52"/>
      <c r="FSC52"/>
      <c r="FSD52"/>
      <c r="FSE52"/>
      <c r="FSF52"/>
      <c r="FSG52"/>
      <c r="FSH52"/>
      <c r="FSI52"/>
      <c r="FSJ52"/>
      <c r="FSK52"/>
      <c r="FSL52"/>
      <c r="FSM52"/>
      <c r="FSN52"/>
      <c r="FSO52"/>
      <c r="FSP52"/>
      <c r="FSQ52"/>
      <c r="FSR52"/>
      <c r="FSS52"/>
      <c r="FST52"/>
      <c r="FSU52"/>
      <c r="FSV52"/>
      <c r="FSW52"/>
      <c r="FSX52"/>
      <c r="FSY52"/>
      <c r="FSZ52"/>
      <c r="FTA52"/>
      <c r="FTB52"/>
      <c r="FTC52"/>
      <c r="FTD52"/>
      <c r="FTE52"/>
      <c r="FTF52"/>
      <c r="FTG52"/>
      <c r="FTH52"/>
      <c r="FTI52"/>
      <c r="FTJ52"/>
      <c r="FTK52"/>
      <c r="FTL52"/>
      <c r="FTM52"/>
      <c r="FTN52"/>
      <c r="FTO52"/>
      <c r="FTP52"/>
      <c r="FTQ52"/>
      <c r="FTR52"/>
      <c r="FTS52"/>
      <c r="FTT52"/>
      <c r="FTU52"/>
      <c r="FTV52"/>
      <c r="FTW52"/>
      <c r="FTX52"/>
      <c r="FTY52"/>
      <c r="FTZ52"/>
      <c r="FUA52"/>
      <c r="FUB52"/>
      <c r="FUC52"/>
      <c r="FUD52"/>
      <c r="FUE52"/>
      <c r="FUF52"/>
      <c r="FUG52"/>
      <c r="FUH52"/>
      <c r="FUI52"/>
      <c r="FUJ52"/>
      <c r="FUK52"/>
      <c r="FUL52"/>
      <c r="FUM52"/>
      <c r="FUN52"/>
      <c r="FUO52"/>
      <c r="FUP52"/>
      <c r="FUQ52"/>
      <c r="FUR52"/>
      <c r="FUS52"/>
      <c r="FUT52"/>
      <c r="FUU52"/>
      <c r="FUV52"/>
      <c r="FUW52"/>
      <c r="FUX52"/>
      <c r="FUY52"/>
      <c r="FUZ52"/>
      <c r="FVA52"/>
      <c r="FVB52"/>
      <c r="FVC52"/>
      <c r="FVD52"/>
      <c r="FVE52"/>
      <c r="FVF52"/>
      <c r="FVG52"/>
      <c r="FVH52"/>
      <c r="FVI52"/>
      <c r="FVJ52"/>
      <c r="FVK52"/>
      <c r="FVL52"/>
      <c r="FVM52"/>
      <c r="FVN52"/>
      <c r="FVO52"/>
      <c r="FVP52"/>
      <c r="FVQ52"/>
      <c r="FVR52"/>
      <c r="FVS52"/>
      <c r="FVT52"/>
      <c r="FVU52"/>
      <c r="FVV52"/>
      <c r="FVW52"/>
      <c r="FVX52"/>
      <c r="FVY52"/>
      <c r="FVZ52"/>
      <c r="FWA52"/>
      <c r="FWB52"/>
      <c r="FWC52"/>
      <c r="FWD52"/>
      <c r="FWE52"/>
      <c r="FWF52"/>
      <c r="FWG52"/>
      <c r="FWH52"/>
      <c r="FWI52"/>
      <c r="FWJ52"/>
      <c r="FWK52"/>
      <c r="FWL52"/>
      <c r="FWM52"/>
      <c r="FWN52"/>
      <c r="FWO52"/>
      <c r="FWP52"/>
      <c r="FWQ52"/>
      <c r="FWR52"/>
      <c r="FWS52"/>
      <c r="FWT52"/>
      <c r="FWU52"/>
      <c r="FWV52"/>
      <c r="FWW52"/>
      <c r="FWX52"/>
      <c r="FWY52"/>
      <c r="FWZ52"/>
      <c r="FXA52"/>
      <c r="FXB52"/>
      <c r="FXC52"/>
      <c r="FXD52"/>
      <c r="FXE52"/>
      <c r="FXF52"/>
      <c r="FXG52"/>
      <c r="FXH52"/>
      <c r="FXI52"/>
      <c r="FXJ52"/>
      <c r="FXK52"/>
      <c r="FXL52"/>
      <c r="FXM52"/>
      <c r="FXN52"/>
      <c r="FXO52"/>
      <c r="FXP52"/>
      <c r="FXQ52"/>
      <c r="FXR52"/>
      <c r="FXS52"/>
      <c r="FXT52"/>
      <c r="FXU52"/>
      <c r="FXV52"/>
      <c r="FXW52"/>
      <c r="FXX52"/>
      <c r="FXY52"/>
      <c r="FXZ52"/>
      <c r="FYA52"/>
      <c r="FYB52"/>
      <c r="FYC52"/>
      <c r="FYD52"/>
      <c r="FYE52"/>
      <c r="FYF52"/>
      <c r="FYG52"/>
      <c r="FYH52"/>
      <c r="FYI52"/>
      <c r="FYJ52"/>
      <c r="FYK52"/>
      <c r="FYL52"/>
      <c r="FYM52"/>
      <c r="FYN52"/>
      <c r="FYO52"/>
      <c r="FYP52"/>
      <c r="FYQ52"/>
      <c r="FYR52"/>
      <c r="FYS52"/>
      <c r="FYT52"/>
      <c r="FYU52"/>
      <c r="FYV52"/>
      <c r="FYW52"/>
      <c r="FYX52"/>
      <c r="FYY52"/>
      <c r="FYZ52"/>
      <c r="FZA52"/>
      <c r="FZB52"/>
      <c r="FZC52"/>
      <c r="FZD52"/>
      <c r="FZE52"/>
      <c r="FZF52"/>
      <c r="FZG52"/>
      <c r="FZH52"/>
      <c r="FZI52"/>
      <c r="FZJ52"/>
      <c r="FZK52"/>
      <c r="FZL52"/>
      <c r="FZM52"/>
      <c r="FZN52"/>
      <c r="FZO52"/>
      <c r="FZP52"/>
      <c r="FZQ52"/>
      <c r="FZR52"/>
      <c r="FZS52"/>
      <c r="FZT52"/>
      <c r="FZU52"/>
      <c r="FZV52"/>
      <c r="FZW52"/>
      <c r="FZX52"/>
      <c r="FZY52"/>
      <c r="FZZ52"/>
      <c r="GAA52"/>
      <c r="GAB52"/>
      <c r="GAC52"/>
      <c r="GAD52"/>
      <c r="GAE52"/>
      <c r="GAF52"/>
      <c r="GAG52"/>
      <c r="GAH52"/>
      <c r="GAI52"/>
      <c r="GAJ52"/>
      <c r="GAK52"/>
      <c r="GAL52"/>
      <c r="GAM52"/>
      <c r="GAN52"/>
      <c r="GAO52"/>
      <c r="GAP52"/>
      <c r="GAQ52"/>
      <c r="GAR52"/>
      <c r="GAS52"/>
      <c r="GAT52"/>
      <c r="GAU52"/>
      <c r="GAV52"/>
      <c r="GAW52"/>
      <c r="GAX52"/>
      <c r="GAY52"/>
      <c r="GAZ52"/>
      <c r="GBA52"/>
      <c r="GBB52"/>
      <c r="GBC52"/>
      <c r="GBD52"/>
      <c r="GBE52"/>
      <c r="GBF52"/>
      <c r="GBG52"/>
      <c r="GBH52"/>
      <c r="GBI52"/>
      <c r="GBJ52"/>
      <c r="GBK52"/>
      <c r="GBL52"/>
      <c r="GBM52"/>
      <c r="GBN52"/>
      <c r="GBO52"/>
      <c r="GBP52"/>
      <c r="GBQ52"/>
      <c r="GBR52"/>
      <c r="GBS52"/>
      <c r="GBT52"/>
      <c r="GBU52"/>
      <c r="GBV52"/>
      <c r="GBW52"/>
      <c r="GBX52"/>
      <c r="GBY52"/>
      <c r="GBZ52"/>
      <c r="GCA52"/>
      <c r="GCB52"/>
      <c r="GCC52"/>
      <c r="GCD52"/>
      <c r="GCE52"/>
      <c r="GCF52"/>
      <c r="GCG52"/>
      <c r="GCH52"/>
      <c r="GCI52"/>
      <c r="GCJ52"/>
      <c r="GCK52"/>
      <c r="GCL52"/>
      <c r="GCM52"/>
      <c r="GCN52"/>
      <c r="GCO52"/>
      <c r="GCP52"/>
      <c r="GCQ52"/>
      <c r="GCR52"/>
      <c r="GCS52"/>
      <c r="GCT52"/>
      <c r="GCU52"/>
      <c r="GCV52"/>
      <c r="GCW52"/>
      <c r="GCX52"/>
      <c r="GCY52"/>
      <c r="GCZ52"/>
      <c r="GDA52"/>
      <c r="GDB52"/>
      <c r="GDC52"/>
      <c r="GDD52"/>
      <c r="GDE52"/>
      <c r="GDF52"/>
      <c r="GDG52"/>
      <c r="GDH52"/>
      <c r="GDI52"/>
      <c r="GDJ52"/>
      <c r="GDK52"/>
      <c r="GDL52"/>
      <c r="GDM52"/>
      <c r="GDN52"/>
      <c r="GDO52"/>
      <c r="GDP52"/>
      <c r="GDQ52"/>
      <c r="GDR52"/>
      <c r="GDS52"/>
      <c r="GDT52"/>
      <c r="GDU52"/>
      <c r="GDV52"/>
      <c r="GDW52"/>
      <c r="GDX52"/>
      <c r="GDY52"/>
      <c r="GDZ52"/>
      <c r="GEA52"/>
      <c r="GEB52"/>
      <c r="GEC52"/>
      <c r="GED52"/>
      <c r="GEE52"/>
      <c r="GEF52"/>
      <c r="GEG52"/>
      <c r="GEH52"/>
      <c r="GEI52"/>
      <c r="GEJ52"/>
      <c r="GEK52"/>
      <c r="GEL52"/>
      <c r="GEM52"/>
      <c r="GEN52"/>
      <c r="GEO52"/>
      <c r="GEP52"/>
      <c r="GEQ52"/>
      <c r="GER52"/>
      <c r="GES52"/>
      <c r="GET52"/>
      <c r="GEU52"/>
      <c r="GEV52"/>
      <c r="GEW52"/>
      <c r="GEX52"/>
      <c r="GEY52"/>
      <c r="GEZ52"/>
      <c r="GFA52"/>
      <c r="GFB52"/>
      <c r="GFC52"/>
      <c r="GFD52"/>
      <c r="GFE52"/>
      <c r="GFF52"/>
      <c r="GFG52"/>
      <c r="GFH52"/>
      <c r="GFI52"/>
      <c r="GFJ52"/>
      <c r="GFK52"/>
      <c r="GFL52"/>
      <c r="GFM52"/>
      <c r="GFN52"/>
      <c r="GFO52"/>
      <c r="GFP52"/>
      <c r="GFQ52"/>
      <c r="GFR52"/>
      <c r="GFS52"/>
      <c r="GFT52"/>
      <c r="GFU52"/>
      <c r="GFV52"/>
      <c r="GFW52"/>
      <c r="GFX52"/>
      <c r="GFY52"/>
      <c r="GFZ52"/>
      <c r="GGA52"/>
      <c r="GGB52"/>
      <c r="GGC52"/>
      <c r="GGD52"/>
      <c r="GGE52"/>
      <c r="GGF52"/>
      <c r="GGG52"/>
      <c r="GGH52"/>
      <c r="GGI52"/>
      <c r="GGJ52"/>
      <c r="GGK52"/>
      <c r="GGL52"/>
      <c r="GGM52"/>
      <c r="GGN52"/>
      <c r="GGO52"/>
      <c r="GGP52"/>
      <c r="GGQ52"/>
      <c r="GGR52"/>
      <c r="GGS52"/>
      <c r="GGT52"/>
      <c r="GGU52"/>
      <c r="GGV52"/>
      <c r="GGW52"/>
      <c r="GGX52"/>
      <c r="GGY52"/>
      <c r="GGZ52"/>
      <c r="GHA52"/>
      <c r="GHB52"/>
      <c r="GHC52"/>
      <c r="GHD52"/>
      <c r="GHE52"/>
      <c r="GHF52"/>
      <c r="GHG52"/>
      <c r="GHH52"/>
      <c r="GHI52"/>
      <c r="GHJ52"/>
      <c r="GHK52"/>
      <c r="GHL52"/>
      <c r="GHM52"/>
      <c r="GHN52"/>
      <c r="GHO52"/>
      <c r="GHP52"/>
      <c r="GHQ52"/>
      <c r="GHR52"/>
      <c r="GHS52"/>
      <c r="GHT52"/>
      <c r="GHU52"/>
      <c r="GHV52"/>
      <c r="GHW52"/>
      <c r="GHX52"/>
      <c r="GHY52"/>
      <c r="GHZ52"/>
      <c r="GIA52"/>
      <c r="GIB52"/>
      <c r="GIC52"/>
      <c r="GID52"/>
      <c r="GIE52"/>
      <c r="GIF52"/>
      <c r="GIG52"/>
      <c r="GIH52"/>
      <c r="GII52"/>
      <c r="GIJ52"/>
      <c r="GIK52"/>
      <c r="GIL52"/>
      <c r="GIM52"/>
      <c r="GIN52"/>
      <c r="GIO52"/>
      <c r="GIP52"/>
      <c r="GIQ52"/>
      <c r="GIR52"/>
      <c r="GIS52"/>
      <c r="GIT52"/>
      <c r="GIU52"/>
      <c r="GIV52"/>
      <c r="GIW52"/>
      <c r="GIX52"/>
      <c r="GIY52"/>
      <c r="GIZ52"/>
      <c r="GJA52"/>
      <c r="GJB52"/>
      <c r="GJC52"/>
      <c r="GJD52"/>
      <c r="GJE52"/>
      <c r="GJF52"/>
      <c r="GJG52"/>
      <c r="GJH52"/>
      <c r="GJI52"/>
      <c r="GJJ52"/>
      <c r="GJK52"/>
      <c r="GJL52"/>
      <c r="GJM52"/>
      <c r="GJN52"/>
      <c r="GJO52"/>
      <c r="GJP52"/>
      <c r="GJQ52"/>
      <c r="GJR52"/>
      <c r="GJS52"/>
      <c r="GJT52"/>
      <c r="GJU52"/>
      <c r="GJV52"/>
      <c r="GJW52"/>
      <c r="GJX52"/>
      <c r="GJY52"/>
      <c r="GJZ52"/>
      <c r="GKA52"/>
      <c r="GKB52"/>
      <c r="GKC52"/>
      <c r="GKD52"/>
      <c r="GKE52"/>
      <c r="GKF52"/>
      <c r="GKG52"/>
      <c r="GKH52"/>
      <c r="GKI52"/>
      <c r="GKJ52"/>
      <c r="GKK52"/>
      <c r="GKL52"/>
      <c r="GKM52"/>
      <c r="GKN52"/>
      <c r="GKO52"/>
      <c r="GKP52"/>
      <c r="GKQ52"/>
      <c r="GKR52"/>
      <c r="GKS52"/>
      <c r="GKT52"/>
      <c r="GKU52"/>
      <c r="GKV52"/>
      <c r="GKW52"/>
      <c r="GKX52"/>
      <c r="GKY52"/>
      <c r="GKZ52"/>
      <c r="GLA52"/>
      <c r="GLB52"/>
      <c r="GLC52"/>
      <c r="GLD52"/>
      <c r="GLE52"/>
      <c r="GLF52"/>
      <c r="GLG52"/>
      <c r="GLH52"/>
      <c r="GLI52"/>
      <c r="GLJ52"/>
      <c r="GLK52"/>
      <c r="GLL52"/>
      <c r="GLM52"/>
      <c r="GLN52"/>
      <c r="GLO52"/>
      <c r="GLP52"/>
      <c r="GLQ52"/>
      <c r="GLR52"/>
      <c r="GLS52"/>
      <c r="GLT52"/>
      <c r="GLU52"/>
      <c r="GLV52"/>
      <c r="GLW52"/>
      <c r="GLX52"/>
      <c r="GLY52"/>
      <c r="GLZ52"/>
      <c r="GMA52"/>
      <c r="GMB52"/>
      <c r="GMC52"/>
      <c r="GMD52"/>
      <c r="GME52"/>
      <c r="GMF52"/>
      <c r="GMG52"/>
      <c r="GMH52"/>
      <c r="GMI52"/>
      <c r="GMJ52"/>
      <c r="GMK52"/>
      <c r="GML52"/>
      <c r="GMM52"/>
      <c r="GMN52"/>
      <c r="GMO52"/>
      <c r="GMP52"/>
      <c r="GMQ52"/>
      <c r="GMR52"/>
      <c r="GMS52"/>
      <c r="GMT52"/>
      <c r="GMU52"/>
      <c r="GMV52"/>
      <c r="GMW52"/>
      <c r="GMX52"/>
      <c r="GMY52"/>
      <c r="GMZ52"/>
      <c r="GNA52"/>
      <c r="GNB52"/>
      <c r="GNC52"/>
      <c r="GND52"/>
      <c r="GNE52"/>
      <c r="GNF52"/>
      <c r="GNG52"/>
      <c r="GNH52"/>
      <c r="GNI52"/>
      <c r="GNJ52"/>
      <c r="GNK52"/>
      <c r="GNL52"/>
      <c r="GNM52"/>
      <c r="GNN52"/>
      <c r="GNO52"/>
      <c r="GNP52"/>
      <c r="GNQ52"/>
      <c r="GNR52"/>
      <c r="GNS52"/>
      <c r="GNT52"/>
      <c r="GNU52"/>
      <c r="GNV52"/>
      <c r="GNW52"/>
      <c r="GNX52"/>
      <c r="GNY52"/>
      <c r="GNZ52"/>
      <c r="GOA52"/>
      <c r="GOB52"/>
      <c r="GOC52"/>
      <c r="GOD52"/>
      <c r="GOE52"/>
      <c r="GOF52"/>
      <c r="GOG52"/>
      <c r="GOH52"/>
      <c r="GOI52"/>
      <c r="GOJ52"/>
      <c r="GOK52"/>
      <c r="GOL52"/>
      <c r="GOM52"/>
      <c r="GON52"/>
      <c r="GOO52"/>
      <c r="GOP52"/>
      <c r="GOQ52"/>
      <c r="GOR52"/>
      <c r="GOS52"/>
      <c r="GOT52"/>
      <c r="GOU52"/>
      <c r="GOV52"/>
      <c r="GOW52"/>
      <c r="GOX52"/>
      <c r="GOY52"/>
      <c r="GOZ52"/>
      <c r="GPA52"/>
      <c r="GPB52"/>
      <c r="GPC52"/>
      <c r="GPD52"/>
      <c r="GPE52"/>
      <c r="GPF52"/>
      <c r="GPG52"/>
      <c r="GPH52"/>
      <c r="GPI52"/>
      <c r="GPJ52"/>
      <c r="GPK52"/>
      <c r="GPL52"/>
      <c r="GPM52"/>
      <c r="GPN52"/>
      <c r="GPO52"/>
      <c r="GPP52"/>
      <c r="GPQ52"/>
      <c r="GPR52"/>
      <c r="GPS52"/>
      <c r="GPT52"/>
      <c r="GPU52"/>
      <c r="GPV52"/>
      <c r="GPW52"/>
      <c r="GPX52"/>
      <c r="GPY52"/>
      <c r="GPZ52"/>
      <c r="GQA52"/>
      <c r="GQB52"/>
      <c r="GQC52"/>
      <c r="GQD52"/>
      <c r="GQE52"/>
      <c r="GQF52"/>
      <c r="GQG52"/>
      <c r="GQH52"/>
      <c r="GQI52"/>
      <c r="GQJ52"/>
      <c r="GQK52"/>
      <c r="GQL52"/>
      <c r="GQM52"/>
      <c r="GQN52"/>
      <c r="GQO52"/>
      <c r="GQP52"/>
      <c r="GQQ52"/>
      <c r="GQR52"/>
      <c r="GQS52"/>
      <c r="GQT52"/>
      <c r="GQU52"/>
      <c r="GQV52"/>
      <c r="GQW52"/>
      <c r="GQX52"/>
      <c r="GQY52"/>
      <c r="GQZ52"/>
      <c r="GRA52"/>
      <c r="GRB52"/>
      <c r="GRC52"/>
      <c r="GRD52"/>
      <c r="GRE52"/>
      <c r="GRF52"/>
      <c r="GRG52"/>
      <c r="GRH52"/>
      <c r="GRI52"/>
      <c r="GRJ52"/>
      <c r="GRK52"/>
      <c r="GRL52"/>
      <c r="GRM52"/>
      <c r="GRN52"/>
      <c r="GRO52"/>
      <c r="GRP52"/>
      <c r="GRQ52"/>
      <c r="GRR52"/>
      <c r="GRS52"/>
      <c r="GRT52"/>
      <c r="GRU52"/>
      <c r="GRV52"/>
      <c r="GRW52"/>
      <c r="GRX52"/>
      <c r="GRY52"/>
      <c r="GRZ52"/>
      <c r="GSA52"/>
      <c r="GSB52"/>
      <c r="GSC52"/>
      <c r="GSD52"/>
      <c r="GSE52"/>
      <c r="GSF52"/>
      <c r="GSG52"/>
      <c r="GSH52"/>
      <c r="GSI52"/>
      <c r="GSJ52"/>
      <c r="GSK52"/>
      <c r="GSL52"/>
      <c r="GSM52"/>
      <c r="GSN52"/>
      <c r="GSO52"/>
      <c r="GSP52"/>
      <c r="GSQ52"/>
      <c r="GSR52"/>
      <c r="GSS52"/>
      <c r="GST52"/>
      <c r="GSU52"/>
      <c r="GSV52"/>
      <c r="GSW52"/>
      <c r="GSX52"/>
      <c r="GSY52"/>
      <c r="GSZ52"/>
      <c r="GTA52"/>
      <c r="GTB52"/>
      <c r="GTC52"/>
      <c r="GTD52"/>
      <c r="GTE52"/>
      <c r="GTF52"/>
      <c r="GTG52"/>
      <c r="GTH52"/>
      <c r="GTI52"/>
      <c r="GTJ52"/>
      <c r="GTK52"/>
      <c r="GTL52"/>
      <c r="GTM52"/>
      <c r="GTN52"/>
      <c r="GTO52"/>
      <c r="GTP52"/>
      <c r="GTQ52"/>
      <c r="GTR52"/>
      <c r="GTS52"/>
      <c r="GTT52"/>
      <c r="GTU52"/>
      <c r="GTV52"/>
      <c r="GTW52"/>
      <c r="GTX52"/>
      <c r="GTY52"/>
      <c r="GTZ52"/>
      <c r="GUA52"/>
      <c r="GUB52"/>
      <c r="GUC52"/>
      <c r="GUD52"/>
      <c r="GUE52"/>
      <c r="GUF52"/>
      <c r="GUG52"/>
      <c r="GUH52"/>
      <c r="GUI52"/>
      <c r="GUJ52"/>
      <c r="GUK52"/>
      <c r="GUL52"/>
      <c r="GUM52"/>
      <c r="GUN52"/>
      <c r="GUO52"/>
      <c r="GUP52"/>
      <c r="GUQ52"/>
      <c r="GUR52"/>
      <c r="GUS52"/>
      <c r="GUT52"/>
      <c r="GUU52"/>
      <c r="GUV52"/>
      <c r="GUW52"/>
      <c r="GUX52"/>
      <c r="GUY52"/>
      <c r="GUZ52"/>
      <c r="GVA52"/>
      <c r="GVB52"/>
      <c r="GVC52"/>
      <c r="GVD52"/>
      <c r="GVE52"/>
      <c r="GVF52"/>
      <c r="GVG52"/>
      <c r="GVH52"/>
      <c r="GVI52"/>
      <c r="GVJ52"/>
      <c r="GVK52"/>
      <c r="GVL52"/>
      <c r="GVM52"/>
      <c r="GVN52"/>
      <c r="GVO52"/>
      <c r="GVP52"/>
      <c r="GVQ52"/>
      <c r="GVR52"/>
      <c r="GVS52"/>
      <c r="GVT52"/>
      <c r="GVU52"/>
      <c r="GVV52"/>
      <c r="GVW52"/>
      <c r="GVX52"/>
      <c r="GVY52"/>
      <c r="GVZ52"/>
      <c r="GWA52"/>
      <c r="GWB52"/>
      <c r="GWC52"/>
      <c r="GWD52"/>
      <c r="GWE52"/>
      <c r="GWF52"/>
      <c r="GWG52"/>
      <c r="GWH52"/>
      <c r="GWI52"/>
      <c r="GWJ52"/>
      <c r="GWK52"/>
      <c r="GWL52"/>
      <c r="GWM52"/>
      <c r="GWN52"/>
      <c r="GWO52"/>
      <c r="GWP52"/>
      <c r="GWQ52"/>
      <c r="GWR52"/>
      <c r="GWS52"/>
      <c r="GWT52"/>
      <c r="GWU52"/>
      <c r="GWV52"/>
      <c r="GWW52"/>
      <c r="GWX52"/>
      <c r="GWY52"/>
      <c r="GWZ52"/>
      <c r="GXA52"/>
      <c r="GXB52"/>
      <c r="GXC52"/>
      <c r="GXD52"/>
      <c r="GXE52"/>
      <c r="GXF52"/>
      <c r="GXG52"/>
      <c r="GXH52"/>
      <c r="GXI52"/>
      <c r="GXJ52"/>
      <c r="GXK52"/>
      <c r="GXL52"/>
      <c r="GXM52"/>
      <c r="GXN52"/>
      <c r="GXO52"/>
      <c r="GXP52"/>
      <c r="GXQ52"/>
      <c r="GXR52"/>
      <c r="GXS52"/>
      <c r="GXT52"/>
      <c r="GXU52"/>
      <c r="GXV52"/>
      <c r="GXW52"/>
      <c r="GXX52"/>
      <c r="GXY52"/>
      <c r="GXZ52"/>
      <c r="GYA52"/>
      <c r="GYB52"/>
      <c r="GYC52"/>
      <c r="GYD52"/>
      <c r="GYE52"/>
      <c r="GYF52"/>
      <c r="GYG52"/>
      <c r="GYH52"/>
      <c r="GYI52"/>
      <c r="GYJ52"/>
      <c r="GYK52"/>
      <c r="GYL52"/>
      <c r="GYM52"/>
      <c r="GYN52"/>
      <c r="GYO52"/>
      <c r="GYP52"/>
      <c r="GYQ52"/>
      <c r="GYR52"/>
      <c r="GYS52"/>
      <c r="GYT52"/>
      <c r="GYU52"/>
      <c r="GYV52"/>
      <c r="GYW52"/>
      <c r="GYX52"/>
      <c r="GYY52"/>
      <c r="GYZ52"/>
      <c r="GZA52"/>
      <c r="GZB52"/>
      <c r="GZC52"/>
      <c r="GZD52"/>
      <c r="GZE52"/>
      <c r="GZF52"/>
      <c r="GZG52"/>
      <c r="GZH52"/>
      <c r="GZI52"/>
      <c r="GZJ52"/>
      <c r="GZK52"/>
      <c r="GZL52"/>
      <c r="GZM52"/>
      <c r="GZN52"/>
      <c r="GZO52"/>
      <c r="GZP52"/>
      <c r="GZQ52"/>
      <c r="GZR52"/>
      <c r="GZS52"/>
      <c r="GZT52"/>
      <c r="GZU52"/>
      <c r="GZV52"/>
      <c r="GZW52"/>
      <c r="GZX52"/>
      <c r="GZY52"/>
      <c r="GZZ52"/>
      <c r="HAA52"/>
      <c r="HAB52"/>
      <c r="HAC52"/>
      <c r="HAD52"/>
      <c r="HAE52"/>
      <c r="HAF52"/>
      <c r="HAG52"/>
      <c r="HAH52"/>
      <c r="HAI52"/>
      <c r="HAJ52"/>
      <c r="HAK52"/>
      <c r="HAL52"/>
      <c r="HAM52"/>
      <c r="HAN52"/>
      <c r="HAO52"/>
      <c r="HAP52"/>
      <c r="HAQ52"/>
      <c r="HAR52"/>
      <c r="HAS52"/>
      <c r="HAT52"/>
      <c r="HAU52"/>
      <c r="HAV52"/>
      <c r="HAW52"/>
      <c r="HAX52"/>
      <c r="HAY52"/>
      <c r="HAZ52"/>
      <c r="HBA52"/>
      <c r="HBB52"/>
      <c r="HBC52"/>
      <c r="HBD52"/>
      <c r="HBE52"/>
      <c r="HBF52"/>
      <c r="HBG52"/>
      <c r="HBH52"/>
      <c r="HBI52"/>
      <c r="HBJ52"/>
      <c r="HBK52"/>
      <c r="HBL52"/>
      <c r="HBM52"/>
      <c r="HBN52"/>
      <c r="HBO52"/>
      <c r="HBP52"/>
      <c r="HBQ52"/>
      <c r="HBR52"/>
      <c r="HBS52"/>
      <c r="HBT52"/>
      <c r="HBU52"/>
      <c r="HBV52"/>
      <c r="HBW52"/>
      <c r="HBX52"/>
      <c r="HBY52"/>
      <c r="HBZ52"/>
      <c r="HCA52"/>
      <c r="HCB52"/>
      <c r="HCC52"/>
      <c r="HCD52"/>
      <c r="HCE52"/>
      <c r="HCF52"/>
      <c r="HCG52"/>
      <c r="HCH52"/>
      <c r="HCI52"/>
      <c r="HCJ52"/>
      <c r="HCK52"/>
      <c r="HCL52"/>
      <c r="HCM52"/>
      <c r="HCN52"/>
      <c r="HCO52"/>
      <c r="HCP52"/>
      <c r="HCQ52"/>
      <c r="HCR52"/>
      <c r="HCS52"/>
      <c r="HCT52"/>
      <c r="HCU52"/>
      <c r="HCV52"/>
      <c r="HCW52"/>
      <c r="HCX52"/>
      <c r="HCY52"/>
      <c r="HCZ52"/>
      <c r="HDA52"/>
      <c r="HDB52"/>
      <c r="HDC52"/>
      <c r="HDD52"/>
      <c r="HDE52"/>
      <c r="HDF52"/>
      <c r="HDG52"/>
      <c r="HDH52"/>
      <c r="HDI52"/>
      <c r="HDJ52"/>
      <c r="HDK52"/>
      <c r="HDL52"/>
      <c r="HDM52"/>
      <c r="HDN52"/>
      <c r="HDO52"/>
      <c r="HDP52"/>
      <c r="HDQ52"/>
      <c r="HDR52"/>
      <c r="HDS52"/>
      <c r="HDT52"/>
      <c r="HDU52"/>
      <c r="HDV52"/>
      <c r="HDW52"/>
      <c r="HDX52"/>
      <c r="HDY52"/>
      <c r="HDZ52"/>
      <c r="HEA52"/>
      <c r="HEB52"/>
      <c r="HEC52"/>
      <c r="HED52"/>
      <c r="HEE52"/>
      <c r="HEF52"/>
      <c r="HEG52"/>
      <c r="HEH52"/>
      <c r="HEI52"/>
      <c r="HEJ52"/>
      <c r="HEK52"/>
      <c r="HEL52"/>
      <c r="HEM52"/>
      <c r="HEN52"/>
      <c r="HEO52"/>
      <c r="HEP52"/>
      <c r="HEQ52"/>
      <c r="HER52"/>
      <c r="HES52"/>
      <c r="HET52"/>
      <c r="HEU52"/>
      <c r="HEV52"/>
      <c r="HEW52"/>
      <c r="HEX52"/>
      <c r="HEY52"/>
      <c r="HEZ52"/>
      <c r="HFA52"/>
      <c r="HFB52"/>
      <c r="HFC52"/>
      <c r="HFD52"/>
      <c r="HFE52"/>
      <c r="HFF52"/>
      <c r="HFG52"/>
      <c r="HFH52"/>
      <c r="HFI52"/>
      <c r="HFJ52"/>
      <c r="HFK52"/>
      <c r="HFL52"/>
      <c r="HFM52"/>
      <c r="HFN52"/>
      <c r="HFO52"/>
      <c r="HFP52"/>
      <c r="HFQ52"/>
      <c r="HFR52"/>
      <c r="HFS52"/>
      <c r="HFT52"/>
      <c r="HFU52"/>
      <c r="HFV52"/>
      <c r="HFW52"/>
      <c r="HFX52"/>
      <c r="HFY52"/>
      <c r="HFZ52"/>
      <c r="HGA52"/>
      <c r="HGB52"/>
      <c r="HGC52"/>
      <c r="HGD52"/>
      <c r="HGE52"/>
      <c r="HGF52"/>
      <c r="HGG52"/>
      <c r="HGH52"/>
      <c r="HGI52"/>
      <c r="HGJ52"/>
      <c r="HGK52"/>
      <c r="HGL52"/>
      <c r="HGM52"/>
      <c r="HGN52"/>
      <c r="HGO52"/>
      <c r="HGP52"/>
      <c r="HGQ52"/>
      <c r="HGR52"/>
      <c r="HGS52"/>
      <c r="HGT52"/>
      <c r="HGU52"/>
      <c r="HGV52"/>
      <c r="HGW52"/>
      <c r="HGX52"/>
      <c r="HGY52"/>
      <c r="HGZ52"/>
      <c r="HHA52"/>
      <c r="HHB52"/>
      <c r="HHC52"/>
      <c r="HHD52"/>
      <c r="HHE52"/>
      <c r="HHF52"/>
      <c r="HHG52"/>
      <c r="HHH52"/>
      <c r="HHI52"/>
      <c r="HHJ52"/>
      <c r="HHK52"/>
      <c r="HHL52"/>
      <c r="HHM52"/>
      <c r="HHN52"/>
      <c r="HHO52"/>
      <c r="HHP52"/>
      <c r="HHQ52"/>
      <c r="HHR52"/>
      <c r="HHS52"/>
      <c r="HHT52"/>
      <c r="HHU52"/>
      <c r="HHV52"/>
      <c r="HHW52"/>
      <c r="HHX52"/>
      <c r="HHY52"/>
      <c r="HHZ52"/>
      <c r="HIA52"/>
      <c r="HIB52"/>
      <c r="HIC52"/>
      <c r="HID52"/>
      <c r="HIE52"/>
      <c r="HIF52"/>
      <c r="HIG52"/>
      <c r="HIH52"/>
      <c r="HII52"/>
      <c r="HIJ52"/>
      <c r="HIK52"/>
      <c r="HIL52"/>
      <c r="HIM52"/>
      <c r="HIN52"/>
      <c r="HIO52"/>
      <c r="HIP52"/>
      <c r="HIQ52"/>
      <c r="HIR52"/>
      <c r="HIS52"/>
      <c r="HIT52"/>
      <c r="HIU52"/>
      <c r="HIV52"/>
      <c r="HIW52"/>
      <c r="HIX52"/>
      <c r="HIY52"/>
      <c r="HIZ52"/>
      <c r="HJA52"/>
      <c r="HJB52"/>
      <c r="HJC52"/>
      <c r="HJD52"/>
      <c r="HJE52"/>
      <c r="HJF52"/>
      <c r="HJG52"/>
      <c r="HJH52"/>
      <c r="HJI52"/>
      <c r="HJJ52"/>
      <c r="HJK52"/>
      <c r="HJL52"/>
      <c r="HJM52"/>
      <c r="HJN52"/>
      <c r="HJO52"/>
      <c r="HJP52"/>
      <c r="HJQ52"/>
      <c r="HJR52"/>
      <c r="HJS52"/>
      <c r="HJT52"/>
      <c r="HJU52"/>
      <c r="HJV52"/>
      <c r="HJW52"/>
      <c r="HJX52"/>
      <c r="HJY52"/>
      <c r="HJZ52"/>
      <c r="HKA52"/>
      <c r="HKB52"/>
      <c r="HKC52"/>
      <c r="HKD52"/>
      <c r="HKE52"/>
      <c r="HKF52"/>
      <c r="HKG52"/>
      <c r="HKH52"/>
      <c r="HKI52"/>
      <c r="HKJ52"/>
      <c r="HKK52"/>
      <c r="HKL52"/>
      <c r="HKM52"/>
      <c r="HKN52"/>
      <c r="HKO52"/>
      <c r="HKP52"/>
      <c r="HKQ52"/>
      <c r="HKR52"/>
      <c r="HKS52"/>
      <c r="HKT52"/>
      <c r="HKU52"/>
      <c r="HKV52"/>
      <c r="HKW52"/>
      <c r="HKX52"/>
      <c r="HKY52"/>
      <c r="HKZ52"/>
      <c r="HLA52"/>
      <c r="HLB52"/>
      <c r="HLC52"/>
      <c r="HLD52"/>
      <c r="HLE52"/>
      <c r="HLF52"/>
      <c r="HLG52"/>
      <c r="HLH52"/>
      <c r="HLI52"/>
      <c r="HLJ52"/>
      <c r="HLK52"/>
      <c r="HLL52"/>
      <c r="HLM52"/>
      <c r="HLN52"/>
      <c r="HLO52"/>
      <c r="HLP52"/>
      <c r="HLQ52"/>
      <c r="HLR52"/>
      <c r="HLS52"/>
      <c r="HLT52"/>
      <c r="HLU52"/>
      <c r="HLV52"/>
      <c r="HLW52"/>
      <c r="HLX52"/>
      <c r="HLY52"/>
      <c r="HLZ52"/>
      <c r="HMA52"/>
      <c r="HMB52"/>
      <c r="HMC52"/>
      <c r="HMD52"/>
      <c r="HME52"/>
      <c r="HMF52"/>
      <c r="HMG52"/>
      <c r="HMH52"/>
      <c r="HMI52"/>
      <c r="HMJ52"/>
      <c r="HMK52"/>
      <c r="HML52"/>
      <c r="HMM52"/>
      <c r="HMN52"/>
      <c r="HMO52"/>
      <c r="HMP52"/>
      <c r="HMQ52"/>
      <c r="HMR52"/>
      <c r="HMS52"/>
      <c r="HMT52"/>
      <c r="HMU52"/>
      <c r="HMV52"/>
      <c r="HMW52"/>
      <c r="HMX52"/>
      <c r="HMY52"/>
      <c r="HMZ52"/>
      <c r="HNA52"/>
      <c r="HNB52"/>
      <c r="HNC52"/>
      <c r="HND52"/>
      <c r="HNE52"/>
      <c r="HNF52"/>
      <c r="HNG52"/>
      <c r="HNH52"/>
      <c r="HNI52"/>
      <c r="HNJ52"/>
      <c r="HNK52"/>
      <c r="HNL52"/>
      <c r="HNM52"/>
      <c r="HNN52"/>
      <c r="HNO52"/>
      <c r="HNP52"/>
      <c r="HNQ52"/>
      <c r="HNR52"/>
      <c r="HNS52"/>
      <c r="HNT52"/>
      <c r="HNU52"/>
      <c r="HNV52"/>
      <c r="HNW52"/>
      <c r="HNX52"/>
      <c r="HNY52"/>
      <c r="HNZ52"/>
      <c r="HOA52"/>
      <c r="HOB52"/>
      <c r="HOC52"/>
      <c r="HOD52"/>
      <c r="HOE52"/>
      <c r="HOF52"/>
      <c r="HOG52"/>
      <c r="HOH52"/>
      <c r="HOI52"/>
      <c r="HOJ52"/>
      <c r="HOK52"/>
      <c r="HOL52"/>
      <c r="HOM52"/>
      <c r="HON52"/>
      <c r="HOO52"/>
      <c r="HOP52"/>
      <c r="HOQ52"/>
      <c r="HOR52"/>
      <c r="HOS52"/>
      <c r="HOT52"/>
      <c r="HOU52"/>
      <c r="HOV52"/>
      <c r="HOW52"/>
      <c r="HOX52"/>
      <c r="HOY52"/>
      <c r="HOZ52"/>
      <c r="HPA52"/>
      <c r="HPB52"/>
      <c r="HPC52"/>
      <c r="HPD52"/>
      <c r="HPE52"/>
      <c r="HPF52"/>
      <c r="HPG52"/>
      <c r="HPH52"/>
      <c r="HPI52"/>
      <c r="HPJ52"/>
      <c r="HPK52"/>
      <c r="HPL52"/>
      <c r="HPM52"/>
      <c r="HPN52"/>
      <c r="HPO52"/>
      <c r="HPP52"/>
      <c r="HPQ52"/>
      <c r="HPR52"/>
      <c r="HPS52"/>
      <c r="HPT52"/>
      <c r="HPU52"/>
      <c r="HPV52"/>
      <c r="HPW52"/>
      <c r="HPX52"/>
      <c r="HPY52"/>
      <c r="HPZ52"/>
      <c r="HQA52"/>
      <c r="HQB52"/>
      <c r="HQC52"/>
      <c r="HQD52"/>
      <c r="HQE52"/>
      <c r="HQF52"/>
      <c r="HQG52"/>
      <c r="HQH52"/>
      <c r="HQI52"/>
      <c r="HQJ52"/>
      <c r="HQK52"/>
      <c r="HQL52"/>
      <c r="HQM52"/>
      <c r="HQN52"/>
      <c r="HQO52"/>
      <c r="HQP52"/>
      <c r="HQQ52"/>
      <c r="HQR52"/>
      <c r="HQS52"/>
      <c r="HQT52"/>
      <c r="HQU52"/>
      <c r="HQV52"/>
      <c r="HQW52"/>
      <c r="HQX52"/>
      <c r="HQY52"/>
      <c r="HQZ52"/>
      <c r="HRA52"/>
      <c r="HRB52"/>
      <c r="HRC52"/>
      <c r="HRD52"/>
      <c r="HRE52"/>
      <c r="HRF52"/>
      <c r="HRG52"/>
      <c r="HRH52"/>
      <c r="HRI52"/>
      <c r="HRJ52"/>
      <c r="HRK52"/>
      <c r="HRL52"/>
      <c r="HRM52"/>
      <c r="HRN52"/>
      <c r="HRO52"/>
      <c r="HRP52"/>
      <c r="HRQ52"/>
      <c r="HRR52"/>
      <c r="HRS52"/>
      <c r="HRT52"/>
      <c r="HRU52"/>
      <c r="HRV52"/>
      <c r="HRW52"/>
      <c r="HRX52"/>
      <c r="HRY52"/>
      <c r="HRZ52"/>
      <c r="HSA52"/>
      <c r="HSB52"/>
      <c r="HSC52"/>
      <c r="HSD52"/>
      <c r="HSE52"/>
      <c r="HSF52"/>
      <c r="HSG52"/>
      <c r="HSH52"/>
      <c r="HSI52"/>
      <c r="HSJ52"/>
      <c r="HSK52"/>
      <c r="HSL52"/>
      <c r="HSM52"/>
      <c r="HSN52"/>
      <c r="HSO52"/>
      <c r="HSP52"/>
      <c r="HSQ52"/>
      <c r="HSR52"/>
      <c r="HSS52"/>
      <c r="HST52"/>
      <c r="HSU52"/>
      <c r="HSV52"/>
      <c r="HSW52"/>
      <c r="HSX52"/>
      <c r="HSY52"/>
      <c r="HSZ52"/>
      <c r="HTA52"/>
      <c r="HTB52"/>
      <c r="HTC52"/>
      <c r="HTD52"/>
      <c r="HTE52"/>
      <c r="HTF52"/>
      <c r="HTG52"/>
      <c r="HTH52"/>
      <c r="HTI52"/>
      <c r="HTJ52"/>
      <c r="HTK52"/>
      <c r="HTL52"/>
      <c r="HTM52"/>
      <c r="HTN52"/>
      <c r="HTO52"/>
      <c r="HTP52"/>
      <c r="HTQ52"/>
      <c r="HTR52"/>
      <c r="HTS52"/>
      <c r="HTT52"/>
      <c r="HTU52"/>
      <c r="HTV52"/>
      <c r="HTW52"/>
      <c r="HTX52"/>
      <c r="HTY52"/>
      <c r="HTZ52"/>
      <c r="HUA52"/>
      <c r="HUB52"/>
      <c r="HUC52"/>
      <c r="HUD52"/>
      <c r="HUE52"/>
      <c r="HUF52"/>
      <c r="HUG52"/>
      <c r="HUH52"/>
      <c r="HUI52"/>
      <c r="HUJ52"/>
      <c r="HUK52"/>
      <c r="HUL52"/>
      <c r="HUM52"/>
      <c r="HUN52"/>
      <c r="HUO52"/>
      <c r="HUP52"/>
      <c r="HUQ52"/>
      <c r="HUR52"/>
      <c r="HUS52"/>
      <c r="HUT52"/>
      <c r="HUU52"/>
      <c r="HUV52"/>
      <c r="HUW52"/>
      <c r="HUX52"/>
      <c r="HUY52"/>
      <c r="HUZ52"/>
      <c r="HVA52"/>
      <c r="HVB52"/>
      <c r="HVC52"/>
      <c r="HVD52"/>
      <c r="HVE52"/>
      <c r="HVF52"/>
      <c r="HVG52"/>
      <c r="HVH52"/>
      <c r="HVI52"/>
      <c r="HVJ52"/>
      <c r="HVK52"/>
      <c r="HVL52"/>
      <c r="HVM52"/>
      <c r="HVN52"/>
      <c r="HVO52"/>
      <c r="HVP52"/>
      <c r="HVQ52"/>
      <c r="HVR52"/>
      <c r="HVS52"/>
      <c r="HVT52"/>
      <c r="HVU52"/>
      <c r="HVV52"/>
      <c r="HVW52"/>
      <c r="HVX52"/>
      <c r="HVY52"/>
      <c r="HVZ52"/>
      <c r="HWA52"/>
      <c r="HWB52"/>
      <c r="HWC52"/>
      <c r="HWD52"/>
      <c r="HWE52"/>
      <c r="HWF52"/>
      <c r="HWG52"/>
      <c r="HWH52"/>
      <c r="HWI52"/>
      <c r="HWJ52"/>
      <c r="HWK52"/>
      <c r="HWL52"/>
      <c r="HWM52"/>
      <c r="HWN52"/>
      <c r="HWO52"/>
      <c r="HWP52"/>
      <c r="HWQ52"/>
      <c r="HWR52"/>
      <c r="HWS52"/>
      <c r="HWT52"/>
      <c r="HWU52"/>
      <c r="HWV52"/>
      <c r="HWW52"/>
      <c r="HWX52"/>
      <c r="HWY52"/>
      <c r="HWZ52"/>
      <c r="HXA52"/>
      <c r="HXB52"/>
      <c r="HXC52"/>
      <c r="HXD52"/>
      <c r="HXE52"/>
      <c r="HXF52"/>
      <c r="HXG52"/>
      <c r="HXH52"/>
      <c r="HXI52"/>
      <c r="HXJ52"/>
      <c r="HXK52"/>
      <c r="HXL52"/>
      <c r="HXM52"/>
      <c r="HXN52"/>
      <c r="HXO52"/>
      <c r="HXP52"/>
      <c r="HXQ52"/>
      <c r="HXR52"/>
      <c r="HXS52"/>
      <c r="HXT52"/>
      <c r="HXU52"/>
      <c r="HXV52"/>
      <c r="HXW52"/>
      <c r="HXX52"/>
      <c r="HXY52"/>
      <c r="HXZ52"/>
      <c r="HYA52"/>
      <c r="HYB52"/>
      <c r="HYC52"/>
      <c r="HYD52"/>
      <c r="HYE52"/>
      <c r="HYF52"/>
      <c r="HYG52"/>
      <c r="HYH52"/>
      <c r="HYI52"/>
      <c r="HYJ52"/>
      <c r="HYK52"/>
      <c r="HYL52"/>
      <c r="HYM52"/>
      <c r="HYN52"/>
      <c r="HYO52"/>
      <c r="HYP52"/>
      <c r="HYQ52"/>
      <c r="HYR52"/>
      <c r="HYS52"/>
      <c r="HYT52"/>
      <c r="HYU52"/>
      <c r="HYV52"/>
      <c r="HYW52"/>
      <c r="HYX52"/>
      <c r="HYY52"/>
      <c r="HYZ52"/>
      <c r="HZA52"/>
      <c r="HZB52"/>
      <c r="HZC52"/>
      <c r="HZD52"/>
      <c r="HZE52"/>
      <c r="HZF52"/>
      <c r="HZG52"/>
      <c r="HZH52"/>
      <c r="HZI52"/>
      <c r="HZJ52"/>
      <c r="HZK52"/>
      <c r="HZL52"/>
      <c r="HZM52"/>
      <c r="HZN52"/>
      <c r="HZO52"/>
      <c r="HZP52"/>
      <c r="HZQ52"/>
      <c r="HZR52"/>
      <c r="HZS52"/>
      <c r="HZT52"/>
      <c r="HZU52"/>
      <c r="HZV52"/>
      <c r="HZW52"/>
      <c r="HZX52"/>
      <c r="HZY52"/>
      <c r="HZZ52"/>
      <c r="IAA52"/>
      <c r="IAB52"/>
      <c r="IAC52"/>
      <c r="IAD52"/>
      <c r="IAE52"/>
      <c r="IAF52"/>
      <c r="IAG52"/>
      <c r="IAH52"/>
      <c r="IAI52"/>
      <c r="IAJ52"/>
      <c r="IAK52"/>
      <c r="IAL52"/>
      <c r="IAM52"/>
      <c r="IAN52"/>
      <c r="IAO52"/>
      <c r="IAP52"/>
      <c r="IAQ52"/>
      <c r="IAR52"/>
      <c r="IAS52"/>
      <c r="IAT52"/>
      <c r="IAU52"/>
      <c r="IAV52"/>
      <c r="IAW52"/>
      <c r="IAX52"/>
      <c r="IAY52"/>
      <c r="IAZ52"/>
      <c r="IBA52"/>
      <c r="IBB52"/>
      <c r="IBC52"/>
      <c r="IBD52"/>
      <c r="IBE52"/>
      <c r="IBF52"/>
      <c r="IBG52"/>
      <c r="IBH52"/>
      <c r="IBI52"/>
      <c r="IBJ52"/>
      <c r="IBK52"/>
      <c r="IBL52"/>
      <c r="IBM52"/>
      <c r="IBN52"/>
      <c r="IBO52"/>
      <c r="IBP52"/>
      <c r="IBQ52"/>
      <c r="IBR52"/>
      <c r="IBS52"/>
      <c r="IBT52"/>
      <c r="IBU52"/>
      <c r="IBV52"/>
      <c r="IBW52"/>
      <c r="IBX52"/>
      <c r="IBY52"/>
      <c r="IBZ52"/>
      <c r="ICA52"/>
      <c r="ICB52"/>
      <c r="ICC52"/>
      <c r="ICD52"/>
      <c r="ICE52"/>
      <c r="ICF52"/>
      <c r="ICG52"/>
      <c r="ICH52"/>
      <c r="ICI52"/>
      <c r="ICJ52"/>
      <c r="ICK52"/>
      <c r="ICL52"/>
      <c r="ICM52"/>
      <c r="ICN52"/>
      <c r="ICO52"/>
      <c r="ICP52"/>
      <c r="ICQ52"/>
      <c r="ICR52"/>
      <c r="ICS52"/>
      <c r="ICT52"/>
      <c r="ICU52"/>
      <c r="ICV52"/>
      <c r="ICW52"/>
      <c r="ICX52"/>
      <c r="ICY52"/>
      <c r="ICZ52"/>
      <c r="IDA52"/>
      <c r="IDB52"/>
      <c r="IDC52"/>
      <c r="IDD52"/>
      <c r="IDE52"/>
      <c r="IDF52"/>
      <c r="IDG52"/>
      <c r="IDH52"/>
      <c r="IDI52"/>
      <c r="IDJ52"/>
      <c r="IDK52"/>
      <c r="IDL52"/>
      <c r="IDM52"/>
      <c r="IDN52"/>
      <c r="IDO52"/>
      <c r="IDP52"/>
      <c r="IDQ52"/>
      <c r="IDR52"/>
      <c r="IDS52"/>
      <c r="IDT52"/>
      <c r="IDU52"/>
      <c r="IDV52"/>
      <c r="IDW52"/>
      <c r="IDX52"/>
      <c r="IDY52"/>
      <c r="IDZ52"/>
      <c r="IEA52"/>
      <c r="IEB52"/>
      <c r="IEC52"/>
      <c r="IED52"/>
      <c r="IEE52"/>
      <c r="IEF52"/>
      <c r="IEG52"/>
      <c r="IEH52"/>
      <c r="IEI52"/>
      <c r="IEJ52"/>
      <c r="IEK52"/>
      <c r="IEL52"/>
      <c r="IEM52"/>
      <c r="IEN52"/>
      <c r="IEO52"/>
      <c r="IEP52"/>
      <c r="IEQ52"/>
      <c r="IER52"/>
      <c r="IES52"/>
      <c r="IET52"/>
      <c r="IEU52"/>
      <c r="IEV52"/>
      <c r="IEW52"/>
      <c r="IEX52"/>
      <c r="IEY52"/>
      <c r="IEZ52"/>
      <c r="IFA52"/>
      <c r="IFB52"/>
      <c r="IFC52"/>
      <c r="IFD52"/>
      <c r="IFE52"/>
      <c r="IFF52"/>
      <c r="IFG52"/>
      <c r="IFH52"/>
      <c r="IFI52"/>
      <c r="IFJ52"/>
      <c r="IFK52"/>
      <c r="IFL52"/>
      <c r="IFM52"/>
      <c r="IFN52"/>
      <c r="IFO52"/>
      <c r="IFP52"/>
      <c r="IFQ52"/>
      <c r="IFR52"/>
      <c r="IFS52"/>
      <c r="IFT52"/>
      <c r="IFU52"/>
      <c r="IFV52"/>
      <c r="IFW52"/>
      <c r="IFX52"/>
      <c r="IFY52"/>
      <c r="IFZ52"/>
      <c r="IGA52"/>
      <c r="IGB52"/>
      <c r="IGC52"/>
      <c r="IGD52"/>
      <c r="IGE52"/>
      <c r="IGF52"/>
      <c r="IGG52"/>
      <c r="IGH52"/>
      <c r="IGI52"/>
      <c r="IGJ52"/>
      <c r="IGK52"/>
      <c r="IGL52"/>
      <c r="IGM52"/>
      <c r="IGN52"/>
      <c r="IGO52"/>
      <c r="IGP52"/>
      <c r="IGQ52"/>
      <c r="IGR52"/>
      <c r="IGS52"/>
      <c r="IGT52"/>
      <c r="IGU52"/>
      <c r="IGV52"/>
      <c r="IGW52"/>
      <c r="IGX52"/>
      <c r="IGY52"/>
      <c r="IGZ52"/>
      <c r="IHA52"/>
      <c r="IHB52"/>
      <c r="IHC52"/>
      <c r="IHD52"/>
      <c r="IHE52"/>
      <c r="IHF52"/>
      <c r="IHG52"/>
      <c r="IHH52"/>
      <c r="IHI52"/>
      <c r="IHJ52"/>
      <c r="IHK52"/>
      <c r="IHL52"/>
      <c r="IHM52"/>
      <c r="IHN52"/>
      <c r="IHO52"/>
      <c r="IHP52"/>
      <c r="IHQ52"/>
      <c r="IHR52"/>
      <c r="IHS52"/>
      <c r="IHT52"/>
      <c r="IHU52"/>
      <c r="IHV52"/>
      <c r="IHW52"/>
      <c r="IHX52"/>
      <c r="IHY52"/>
      <c r="IHZ52"/>
      <c r="IIA52"/>
      <c r="IIB52"/>
      <c r="IIC52"/>
      <c r="IID52"/>
      <c r="IIE52"/>
      <c r="IIF52"/>
      <c r="IIG52"/>
      <c r="IIH52"/>
      <c r="III52"/>
      <c r="IIJ52"/>
      <c r="IIK52"/>
      <c r="IIL52"/>
      <c r="IIM52"/>
      <c r="IIN52"/>
      <c r="IIO52"/>
      <c r="IIP52"/>
      <c r="IIQ52"/>
      <c r="IIR52"/>
      <c r="IIS52"/>
      <c r="IIT52"/>
      <c r="IIU52"/>
      <c r="IIV52"/>
      <c r="IIW52"/>
      <c r="IIX52"/>
      <c r="IIY52"/>
      <c r="IIZ52"/>
      <c r="IJA52"/>
      <c r="IJB52"/>
      <c r="IJC52"/>
      <c r="IJD52"/>
      <c r="IJE52"/>
      <c r="IJF52"/>
      <c r="IJG52"/>
      <c r="IJH52"/>
      <c r="IJI52"/>
      <c r="IJJ52"/>
      <c r="IJK52"/>
      <c r="IJL52"/>
      <c r="IJM52"/>
      <c r="IJN52"/>
      <c r="IJO52"/>
      <c r="IJP52"/>
      <c r="IJQ52"/>
      <c r="IJR52"/>
      <c r="IJS52"/>
      <c r="IJT52"/>
      <c r="IJU52"/>
      <c r="IJV52"/>
      <c r="IJW52"/>
      <c r="IJX52"/>
      <c r="IJY52"/>
      <c r="IJZ52"/>
      <c r="IKA52"/>
      <c r="IKB52"/>
      <c r="IKC52"/>
      <c r="IKD52"/>
      <c r="IKE52"/>
      <c r="IKF52"/>
      <c r="IKG52"/>
      <c r="IKH52"/>
      <c r="IKI52"/>
      <c r="IKJ52"/>
      <c r="IKK52"/>
      <c r="IKL52"/>
      <c r="IKM52"/>
      <c r="IKN52"/>
      <c r="IKO52"/>
      <c r="IKP52"/>
      <c r="IKQ52"/>
      <c r="IKR52"/>
      <c r="IKS52"/>
      <c r="IKT52"/>
      <c r="IKU52"/>
      <c r="IKV52"/>
      <c r="IKW52"/>
      <c r="IKX52"/>
      <c r="IKY52"/>
      <c r="IKZ52"/>
      <c r="ILA52"/>
      <c r="ILB52"/>
      <c r="ILC52"/>
      <c r="ILD52"/>
      <c r="ILE52"/>
      <c r="ILF52"/>
      <c r="ILG52"/>
      <c r="ILH52"/>
      <c r="ILI52"/>
      <c r="ILJ52"/>
      <c r="ILK52"/>
      <c r="ILL52"/>
      <c r="ILM52"/>
      <c r="ILN52"/>
      <c r="ILO52"/>
      <c r="ILP52"/>
      <c r="ILQ52"/>
      <c r="ILR52"/>
      <c r="ILS52"/>
      <c r="ILT52"/>
      <c r="ILU52"/>
      <c r="ILV52"/>
      <c r="ILW52"/>
      <c r="ILX52"/>
      <c r="ILY52"/>
      <c r="ILZ52"/>
      <c r="IMA52"/>
      <c r="IMB52"/>
      <c r="IMC52"/>
      <c r="IMD52"/>
      <c r="IME52"/>
      <c r="IMF52"/>
      <c r="IMG52"/>
      <c r="IMH52"/>
      <c r="IMI52"/>
      <c r="IMJ52"/>
      <c r="IMK52"/>
      <c r="IML52"/>
      <c r="IMM52"/>
      <c r="IMN52"/>
      <c r="IMO52"/>
      <c r="IMP52"/>
      <c r="IMQ52"/>
      <c r="IMR52"/>
      <c r="IMS52"/>
      <c r="IMT52"/>
      <c r="IMU52"/>
      <c r="IMV52"/>
      <c r="IMW52"/>
      <c r="IMX52"/>
      <c r="IMY52"/>
      <c r="IMZ52"/>
      <c r="INA52"/>
      <c r="INB52"/>
      <c r="INC52"/>
      <c r="IND52"/>
      <c r="INE52"/>
      <c r="INF52"/>
      <c r="ING52"/>
      <c r="INH52"/>
      <c r="INI52"/>
      <c r="INJ52"/>
      <c r="INK52"/>
      <c r="INL52"/>
      <c r="INM52"/>
      <c r="INN52"/>
      <c r="INO52"/>
      <c r="INP52"/>
      <c r="INQ52"/>
      <c r="INR52"/>
      <c r="INS52"/>
      <c r="INT52"/>
      <c r="INU52"/>
      <c r="INV52"/>
      <c r="INW52"/>
      <c r="INX52"/>
      <c r="INY52"/>
      <c r="INZ52"/>
      <c r="IOA52"/>
      <c r="IOB52"/>
      <c r="IOC52"/>
      <c r="IOD52"/>
      <c r="IOE52"/>
      <c r="IOF52"/>
      <c r="IOG52"/>
      <c r="IOH52"/>
      <c r="IOI52"/>
      <c r="IOJ52"/>
      <c r="IOK52"/>
      <c r="IOL52"/>
      <c r="IOM52"/>
      <c r="ION52"/>
      <c r="IOO52"/>
      <c r="IOP52"/>
      <c r="IOQ52"/>
      <c r="IOR52"/>
      <c r="IOS52"/>
      <c r="IOT52"/>
      <c r="IOU52"/>
      <c r="IOV52"/>
      <c r="IOW52"/>
      <c r="IOX52"/>
      <c r="IOY52"/>
      <c r="IOZ52"/>
      <c r="IPA52"/>
      <c r="IPB52"/>
      <c r="IPC52"/>
      <c r="IPD52"/>
      <c r="IPE52"/>
      <c r="IPF52"/>
      <c r="IPG52"/>
      <c r="IPH52"/>
      <c r="IPI52"/>
      <c r="IPJ52"/>
      <c r="IPK52"/>
      <c r="IPL52"/>
      <c r="IPM52"/>
      <c r="IPN52"/>
      <c r="IPO52"/>
      <c r="IPP52"/>
      <c r="IPQ52"/>
      <c r="IPR52"/>
      <c r="IPS52"/>
      <c r="IPT52"/>
      <c r="IPU52"/>
      <c r="IPV52"/>
      <c r="IPW52"/>
      <c r="IPX52"/>
      <c r="IPY52"/>
      <c r="IPZ52"/>
      <c r="IQA52"/>
      <c r="IQB52"/>
      <c r="IQC52"/>
      <c r="IQD52"/>
      <c r="IQE52"/>
      <c r="IQF52"/>
      <c r="IQG52"/>
      <c r="IQH52"/>
      <c r="IQI52"/>
      <c r="IQJ52"/>
      <c r="IQK52"/>
      <c r="IQL52"/>
      <c r="IQM52"/>
      <c r="IQN52"/>
      <c r="IQO52"/>
      <c r="IQP52"/>
      <c r="IQQ52"/>
      <c r="IQR52"/>
      <c r="IQS52"/>
      <c r="IQT52"/>
      <c r="IQU52"/>
      <c r="IQV52"/>
      <c r="IQW52"/>
      <c r="IQX52"/>
      <c r="IQY52"/>
      <c r="IQZ52"/>
      <c r="IRA52"/>
      <c r="IRB52"/>
      <c r="IRC52"/>
      <c r="IRD52"/>
      <c r="IRE52"/>
      <c r="IRF52"/>
      <c r="IRG52"/>
      <c r="IRH52"/>
      <c r="IRI52"/>
      <c r="IRJ52"/>
      <c r="IRK52"/>
      <c r="IRL52"/>
      <c r="IRM52"/>
      <c r="IRN52"/>
      <c r="IRO52"/>
      <c r="IRP52"/>
      <c r="IRQ52"/>
      <c r="IRR52"/>
      <c r="IRS52"/>
      <c r="IRT52"/>
      <c r="IRU52"/>
      <c r="IRV52"/>
      <c r="IRW52"/>
      <c r="IRX52"/>
      <c r="IRY52"/>
      <c r="IRZ52"/>
      <c r="ISA52"/>
      <c r="ISB52"/>
      <c r="ISC52"/>
      <c r="ISD52"/>
      <c r="ISE52"/>
      <c r="ISF52"/>
      <c r="ISG52"/>
      <c r="ISH52"/>
      <c r="ISI52"/>
      <c r="ISJ52"/>
      <c r="ISK52"/>
      <c r="ISL52"/>
      <c r="ISM52"/>
      <c r="ISN52"/>
      <c r="ISO52"/>
      <c r="ISP52"/>
      <c r="ISQ52"/>
      <c r="ISR52"/>
      <c r="ISS52"/>
      <c r="IST52"/>
      <c r="ISU52"/>
      <c r="ISV52"/>
      <c r="ISW52"/>
      <c r="ISX52"/>
      <c r="ISY52"/>
      <c r="ISZ52"/>
      <c r="ITA52"/>
      <c r="ITB52"/>
      <c r="ITC52"/>
      <c r="ITD52"/>
      <c r="ITE52"/>
      <c r="ITF52"/>
      <c r="ITG52"/>
      <c r="ITH52"/>
      <c r="ITI52"/>
      <c r="ITJ52"/>
      <c r="ITK52"/>
      <c r="ITL52"/>
      <c r="ITM52"/>
      <c r="ITN52"/>
      <c r="ITO52"/>
      <c r="ITP52"/>
      <c r="ITQ52"/>
      <c r="ITR52"/>
      <c r="ITS52"/>
      <c r="ITT52"/>
      <c r="ITU52"/>
      <c r="ITV52"/>
      <c r="ITW52"/>
      <c r="ITX52"/>
      <c r="ITY52"/>
      <c r="ITZ52"/>
      <c r="IUA52"/>
      <c r="IUB52"/>
      <c r="IUC52"/>
      <c r="IUD52"/>
      <c r="IUE52"/>
      <c r="IUF52"/>
      <c r="IUG52"/>
      <c r="IUH52"/>
      <c r="IUI52"/>
      <c r="IUJ52"/>
      <c r="IUK52"/>
      <c r="IUL52"/>
      <c r="IUM52"/>
      <c r="IUN52"/>
      <c r="IUO52"/>
      <c r="IUP52"/>
      <c r="IUQ52"/>
      <c r="IUR52"/>
      <c r="IUS52"/>
      <c r="IUT52"/>
      <c r="IUU52"/>
      <c r="IUV52"/>
      <c r="IUW52"/>
      <c r="IUX52"/>
      <c r="IUY52"/>
      <c r="IUZ52"/>
      <c r="IVA52"/>
      <c r="IVB52"/>
      <c r="IVC52"/>
      <c r="IVD52"/>
      <c r="IVE52"/>
      <c r="IVF52"/>
      <c r="IVG52"/>
      <c r="IVH52"/>
      <c r="IVI52"/>
      <c r="IVJ52"/>
      <c r="IVK52"/>
      <c r="IVL52"/>
      <c r="IVM52"/>
      <c r="IVN52"/>
      <c r="IVO52"/>
      <c r="IVP52"/>
      <c r="IVQ52"/>
      <c r="IVR52"/>
      <c r="IVS52"/>
      <c r="IVT52"/>
      <c r="IVU52"/>
      <c r="IVV52"/>
      <c r="IVW52"/>
      <c r="IVX52"/>
      <c r="IVY52"/>
      <c r="IVZ52"/>
      <c r="IWA52"/>
      <c r="IWB52"/>
      <c r="IWC52"/>
      <c r="IWD52"/>
      <c r="IWE52"/>
      <c r="IWF52"/>
      <c r="IWG52"/>
      <c r="IWH52"/>
      <c r="IWI52"/>
      <c r="IWJ52"/>
      <c r="IWK52"/>
      <c r="IWL52"/>
      <c r="IWM52"/>
      <c r="IWN52"/>
      <c r="IWO52"/>
      <c r="IWP52"/>
      <c r="IWQ52"/>
      <c r="IWR52"/>
      <c r="IWS52"/>
      <c r="IWT52"/>
      <c r="IWU52"/>
      <c r="IWV52"/>
      <c r="IWW52"/>
      <c r="IWX52"/>
      <c r="IWY52"/>
      <c r="IWZ52"/>
      <c r="IXA52"/>
      <c r="IXB52"/>
      <c r="IXC52"/>
      <c r="IXD52"/>
      <c r="IXE52"/>
      <c r="IXF52"/>
      <c r="IXG52"/>
      <c r="IXH52"/>
      <c r="IXI52"/>
      <c r="IXJ52"/>
      <c r="IXK52"/>
      <c r="IXL52"/>
      <c r="IXM52"/>
      <c r="IXN52"/>
      <c r="IXO52"/>
      <c r="IXP52"/>
      <c r="IXQ52"/>
      <c r="IXR52"/>
      <c r="IXS52"/>
      <c r="IXT52"/>
      <c r="IXU52"/>
      <c r="IXV52"/>
      <c r="IXW52"/>
      <c r="IXX52"/>
      <c r="IXY52"/>
      <c r="IXZ52"/>
      <c r="IYA52"/>
      <c r="IYB52"/>
      <c r="IYC52"/>
      <c r="IYD52"/>
      <c r="IYE52"/>
      <c r="IYF52"/>
      <c r="IYG52"/>
      <c r="IYH52"/>
      <c r="IYI52"/>
      <c r="IYJ52"/>
      <c r="IYK52"/>
      <c r="IYL52"/>
      <c r="IYM52"/>
      <c r="IYN52"/>
      <c r="IYO52"/>
      <c r="IYP52"/>
      <c r="IYQ52"/>
      <c r="IYR52"/>
      <c r="IYS52"/>
      <c r="IYT52"/>
      <c r="IYU52"/>
      <c r="IYV52"/>
      <c r="IYW52"/>
      <c r="IYX52"/>
      <c r="IYY52"/>
      <c r="IYZ52"/>
      <c r="IZA52"/>
      <c r="IZB52"/>
      <c r="IZC52"/>
      <c r="IZD52"/>
      <c r="IZE52"/>
      <c r="IZF52"/>
      <c r="IZG52"/>
      <c r="IZH52"/>
      <c r="IZI52"/>
      <c r="IZJ52"/>
      <c r="IZK52"/>
      <c r="IZL52"/>
      <c r="IZM52"/>
      <c r="IZN52"/>
      <c r="IZO52"/>
      <c r="IZP52"/>
      <c r="IZQ52"/>
      <c r="IZR52"/>
      <c r="IZS52"/>
      <c r="IZT52"/>
      <c r="IZU52"/>
      <c r="IZV52"/>
      <c r="IZW52"/>
      <c r="IZX52"/>
      <c r="IZY52"/>
      <c r="IZZ52"/>
      <c r="JAA52"/>
      <c r="JAB52"/>
      <c r="JAC52"/>
      <c r="JAD52"/>
      <c r="JAE52"/>
      <c r="JAF52"/>
      <c r="JAG52"/>
      <c r="JAH52"/>
      <c r="JAI52"/>
      <c r="JAJ52"/>
      <c r="JAK52"/>
      <c r="JAL52"/>
      <c r="JAM52"/>
      <c r="JAN52"/>
      <c r="JAO52"/>
      <c r="JAP52"/>
      <c r="JAQ52"/>
      <c r="JAR52"/>
      <c r="JAS52"/>
      <c r="JAT52"/>
      <c r="JAU52"/>
      <c r="JAV52"/>
      <c r="JAW52"/>
      <c r="JAX52"/>
      <c r="JAY52"/>
      <c r="JAZ52"/>
      <c r="JBA52"/>
      <c r="JBB52"/>
      <c r="JBC52"/>
      <c r="JBD52"/>
      <c r="JBE52"/>
      <c r="JBF52"/>
      <c r="JBG52"/>
      <c r="JBH52"/>
      <c r="JBI52"/>
      <c r="JBJ52"/>
      <c r="JBK52"/>
      <c r="JBL52"/>
      <c r="JBM52"/>
      <c r="JBN52"/>
      <c r="JBO52"/>
      <c r="JBP52"/>
      <c r="JBQ52"/>
      <c r="JBR52"/>
      <c r="JBS52"/>
      <c r="JBT52"/>
      <c r="JBU52"/>
      <c r="JBV52"/>
      <c r="JBW52"/>
      <c r="JBX52"/>
      <c r="JBY52"/>
      <c r="JBZ52"/>
      <c r="JCA52"/>
      <c r="JCB52"/>
      <c r="JCC52"/>
      <c r="JCD52"/>
      <c r="JCE52"/>
      <c r="JCF52"/>
      <c r="JCG52"/>
      <c r="JCH52"/>
      <c r="JCI52"/>
      <c r="JCJ52"/>
      <c r="JCK52"/>
      <c r="JCL52"/>
      <c r="JCM52"/>
      <c r="JCN52"/>
      <c r="JCO52"/>
      <c r="JCP52"/>
      <c r="JCQ52"/>
      <c r="JCR52"/>
      <c r="JCS52"/>
      <c r="JCT52"/>
      <c r="JCU52"/>
      <c r="JCV52"/>
      <c r="JCW52"/>
      <c r="JCX52"/>
      <c r="JCY52"/>
      <c r="JCZ52"/>
      <c r="JDA52"/>
      <c r="JDB52"/>
      <c r="JDC52"/>
      <c r="JDD52"/>
      <c r="JDE52"/>
      <c r="JDF52"/>
      <c r="JDG52"/>
      <c r="JDH52"/>
      <c r="JDI52"/>
      <c r="JDJ52"/>
      <c r="JDK52"/>
      <c r="JDL52"/>
      <c r="JDM52"/>
      <c r="JDN52"/>
      <c r="JDO52"/>
      <c r="JDP52"/>
      <c r="JDQ52"/>
      <c r="JDR52"/>
      <c r="JDS52"/>
      <c r="JDT52"/>
      <c r="JDU52"/>
      <c r="JDV52"/>
      <c r="JDW52"/>
      <c r="JDX52"/>
      <c r="JDY52"/>
      <c r="JDZ52"/>
      <c r="JEA52"/>
      <c r="JEB52"/>
      <c r="JEC52"/>
      <c r="JED52"/>
      <c r="JEE52"/>
      <c r="JEF52"/>
      <c r="JEG52"/>
      <c r="JEH52"/>
      <c r="JEI52"/>
      <c r="JEJ52"/>
      <c r="JEK52"/>
      <c r="JEL52"/>
      <c r="JEM52"/>
      <c r="JEN52"/>
      <c r="JEO52"/>
      <c r="JEP52"/>
      <c r="JEQ52"/>
      <c r="JER52"/>
      <c r="JES52"/>
      <c r="JET52"/>
      <c r="JEU52"/>
      <c r="JEV52"/>
      <c r="JEW52"/>
      <c r="JEX52"/>
      <c r="JEY52"/>
      <c r="JEZ52"/>
      <c r="JFA52"/>
      <c r="JFB52"/>
      <c r="JFC52"/>
      <c r="JFD52"/>
      <c r="JFE52"/>
      <c r="JFF52"/>
      <c r="JFG52"/>
      <c r="JFH52"/>
      <c r="JFI52"/>
      <c r="JFJ52"/>
      <c r="JFK52"/>
      <c r="JFL52"/>
      <c r="JFM52"/>
      <c r="JFN52"/>
      <c r="JFO52"/>
      <c r="JFP52"/>
      <c r="JFQ52"/>
      <c r="JFR52"/>
      <c r="JFS52"/>
      <c r="JFT52"/>
      <c r="JFU52"/>
      <c r="JFV52"/>
      <c r="JFW52"/>
      <c r="JFX52"/>
      <c r="JFY52"/>
      <c r="JFZ52"/>
      <c r="JGA52"/>
      <c r="JGB52"/>
      <c r="JGC52"/>
      <c r="JGD52"/>
      <c r="JGE52"/>
      <c r="JGF52"/>
      <c r="JGG52"/>
      <c r="JGH52"/>
      <c r="JGI52"/>
      <c r="JGJ52"/>
      <c r="JGK52"/>
      <c r="JGL52"/>
      <c r="JGM52"/>
      <c r="JGN52"/>
      <c r="JGO52"/>
      <c r="JGP52"/>
      <c r="JGQ52"/>
      <c r="JGR52"/>
      <c r="JGS52"/>
      <c r="JGT52"/>
      <c r="JGU52"/>
      <c r="JGV52"/>
      <c r="JGW52"/>
      <c r="JGX52"/>
      <c r="JGY52"/>
      <c r="JGZ52"/>
      <c r="JHA52"/>
      <c r="JHB52"/>
      <c r="JHC52"/>
      <c r="JHD52"/>
      <c r="JHE52"/>
      <c r="JHF52"/>
      <c r="JHG52"/>
      <c r="JHH52"/>
      <c r="JHI52"/>
      <c r="JHJ52"/>
      <c r="JHK52"/>
      <c r="JHL52"/>
      <c r="JHM52"/>
      <c r="JHN52"/>
      <c r="JHO52"/>
      <c r="JHP52"/>
      <c r="JHQ52"/>
      <c r="JHR52"/>
      <c r="JHS52"/>
      <c r="JHT52"/>
      <c r="JHU52"/>
      <c r="JHV52"/>
      <c r="JHW52"/>
      <c r="JHX52"/>
      <c r="JHY52"/>
      <c r="JHZ52"/>
      <c r="JIA52"/>
      <c r="JIB52"/>
      <c r="JIC52"/>
      <c r="JID52"/>
      <c r="JIE52"/>
      <c r="JIF52"/>
      <c r="JIG52"/>
      <c r="JIH52"/>
      <c r="JII52"/>
      <c r="JIJ52"/>
      <c r="JIK52"/>
      <c r="JIL52"/>
      <c r="JIM52"/>
      <c r="JIN52"/>
      <c r="JIO52"/>
      <c r="JIP52"/>
      <c r="JIQ52"/>
      <c r="JIR52"/>
      <c r="JIS52"/>
      <c r="JIT52"/>
      <c r="JIU52"/>
      <c r="JIV52"/>
      <c r="JIW52"/>
      <c r="JIX52"/>
      <c r="JIY52"/>
      <c r="JIZ52"/>
      <c r="JJA52"/>
      <c r="JJB52"/>
      <c r="JJC52"/>
      <c r="JJD52"/>
      <c r="JJE52"/>
      <c r="JJF52"/>
      <c r="JJG52"/>
      <c r="JJH52"/>
      <c r="JJI52"/>
      <c r="JJJ52"/>
      <c r="JJK52"/>
      <c r="JJL52"/>
      <c r="JJM52"/>
      <c r="JJN52"/>
      <c r="JJO52"/>
      <c r="JJP52"/>
      <c r="JJQ52"/>
      <c r="JJR52"/>
      <c r="JJS52"/>
      <c r="JJT52"/>
      <c r="JJU52"/>
      <c r="JJV52"/>
      <c r="JJW52"/>
      <c r="JJX52"/>
      <c r="JJY52"/>
      <c r="JJZ52"/>
      <c r="JKA52"/>
      <c r="JKB52"/>
      <c r="JKC52"/>
      <c r="JKD52"/>
      <c r="JKE52"/>
      <c r="JKF52"/>
      <c r="JKG52"/>
      <c r="JKH52"/>
      <c r="JKI52"/>
      <c r="JKJ52"/>
      <c r="JKK52"/>
      <c r="JKL52"/>
      <c r="JKM52"/>
      <c r="JKN52"/>
      <c r="JKO52"/>
      <c r="JKP52"/>
      <c r="JKQ52"/>
      <c r="JKR52"/>
      <c r="JKS52"/>
      <c r="JKT52"/>
      <c r="JKU52"/>
      <c r="JKV52"/>
      <c r="JKW52"/>
      <c r="JKX52"/>
      <c r="JKY52"/>
      <c r="JKZ52"/>
      <c r="JLA52"/>
      <c r="JLB52"/>
      <c r="JLC52"/>
      <c r="JLD52"/>
      <c r="JLE52"/>
      <c r="JLF52"/>
      <c r="JLG52"/>
      <c r="JLH52"/>
      <c r="JLI52"/>
      <c r="JLJ52"/>
      <c r="JLK52"/>
      <c r="JLL52"/>
      <c r="JLM52"/>
      <c r="JLN52"/>
      <c r="JLO52"/>
      <c r="JLP52"/>
      <c r="JLQ52"/>
      <c r="JLR52"/>
      <c r="JLS52"/>
      <c r="JLT52"/>
      <c r="JLU52"/>
      <c r="JLV52"/>
      <c r="JLW52"/>
      <c r="JLX52"/>
      <c r="JLY52"/>
      <c r="JLZ52"/>
      <c r="JMA52"/>
      <c r="JMB52"/>
      <c r="JMC52"/>
      <c r="JMD52"/>
      <c r="JME52"/>
      <c r="JMF52"/>
      <c r="JMG52"/>
      <c r="JMH52"/>
      <c r="JMI52"/>
      <c r="JMJ52"/>
      <c r="JMK52"/>
      <c r="JML52"/>
      <c r="JMM52"/>
      <c r="JMN52"/>
      <c r="JMO52"/>
      <c r="JMP52"/>
      <c r="JMQ52"/>
      <c r="JMR52"/>
      <c r="JMS52"/>
      <c r="JMT52"/>
      <c r="JMU52"/>
      <c r="JMV52"/>
      <c r="JMW52"/>
      <c r="JMX52"/>
      <c r="JMY52"/>
      <c r="JMZ52"/>
      <c r="JNA52"/>
      <c r="JNB52"/>
      <c r="JNC52"/>
      <c r="JND52"/>
      <c r="JNE52"/>
      <c r="JNF52"/>
      <c r="JNG52"/>
      <c r="JNH52"/>
      <c r="JNI52"/>
      <c r="JNJ52"/>
      <c r="JNK52"/>
      <c r="JNL52"/>
      <c r="JNM52"/>
      <c r="JNN52"/>
      <c r="JNO52"/>
      <c r="JNP52"/>
      <c r="JNQ52"/>
      <c r="JNR52"/>
      <c r="JNS52"/>
      <c r="JNT52"/>
      <c r="JNU52"/>
      <c r="JNV52"/>
      <c r="JNW52"/>
      <c r="JNX52"/>
      <c r="JNY52"/>
      <c r="JNZ52"/>
      <c r="JOA52"/>
      <c r="JOB52"/>
      <c r="JOC52"/>
      <c r="JOD52"/>
      <c r="JOE52"/>
      <c r="JOF52"/>
      <c r="JOG52"/>
      <c r="JOH52"/>
      <c r="JOI52"/>
      <c r="JOJ52"/>
      <c r="JOK52"/>
      <c r="JOL52"/>
      <c r="JOM52"/>
      <c r="JON52"/>
      <c r="JOO52"/>
      <c r="JOP52"/>
      <c r="JOQ52"/>
      <c r="JOR52"/>
      <c r="JOS52"/>
      <c r="JOT52"/>
      <c r="JOU52"/>
      <c r="JOV52"/>
      <c r="JOW52"/>
      <c r="JOX52"/>
      <c r="JOY52"/>
      <c r="JOZ52"/>
      <c r="JPA52"/>
      <c r="JPB52"/>
      <c r="JPC52"/>
      <c r="JPD52"/>
      <c r="JPE52"/>
      <c r="JPF52"/>
      <c r="JPG52"/>
      <c r="JPH52"/>
      <c r="JPI52"/>
      <c r="JPJ52"/>
      <c r="JPK52"/>
      <c r="JPL52"/>
      <c r="JPM52"/>
      <c r="JPN52"/>
      <c r="JPO52"/>
      <c r="JPP52"/>
      <c r="JPQ52"/>
      <c r="JPR52"/>
      <c r="JPS52"/>
      <c r="JPT52"/>
      <c r="JPU52"/>
      <c r="JPV52"/>
      <c r="JPW52"/>
      <c r="JPX52"/>
      <c r="JPY52"/>
      <c r="JPZ52"/>
      <c r="JQA52"/>
      <c r="JQB52"/>
      <c r="JQC52"/>
      <c r="JQD52"/>
      <c r="JQE52"/>
      <c r="JQF52"/>
      <c r="JQG52"/>
      <c r="JQH52"/>
      <c r="JQI52"/>
      <c r="JQJ52"/>
      <c r="JQK52"/>
      <c r="JQL52"/>
      <c r="JQM52"/>
      <c r="JQN52"/>
      <c r="JQO52"/>
      <c r="JQP52"/>
      <c r="JQQ52"/>
      <c r="JQR52"/>
      <c r="JQS52"/>
      <c r="JQT52"/>
      <c r="JQU52"/>
      <c r="JQV52"/>
      <c r="JQW52"/>
      <c r="JQX52"/>
      <c r="JQY52"/>
      <c r="JQZ52"/>
      <c r="JRA52"/>
      <c r="JRB52"/>
      <c r="JRC52"/>
      <c r="JRD52"/>
      <c r="JRE52"/>
      <c r="JRF52"/>
      <c r="JRG52"/>
      <c r="JRH52"/>
      <c r="JRI52"/>
      <c r="JRJ52"/>
      <c r="JRK52"/>
      <c r="JRL52"/>
      <c r="JRM52"/>
      <c r="JRN52"/>
      <c r="JRO52"/>
      <c r="JRP52"/>
      <c r="JRQ52"/>
      <c r="JRR52"/>
      <c r="JRS52"/>
      <c r="JRT52"/>
      <c r="JRU52"/>
      <c r="JRV52"/>
      <c r="JRW52"/>
      <c r="JRX52"/>
      <c r="JRY52"/>
      <c r="JRZ52"/>
      <c r="JSA52"/>
      <c r="JSB52"/>
      <c r="JSC52"/>
      <c r="JSD52"/>
      <c r="JSE52"/>
      <c r="JSF52"/>
      <c r="JSG52"/>
      <c r="JSH52"/>
      <c r="JSI52"/>
      <c r="JSJ52"/>
      <c r="JSK52"/>
      <c r="JSL52"/>
      <c r="JSM52"/>
      <c r="JSN52"/>
      <c r="JSO52"/>
      <c r="JSP52"/>
      <c r="JSQ52"/>
      <c r="JSR52"/>
      <c r="JSS52"/>
      <c r="JST52"/>
      <c r="JSU52"/>
      <c r="JSV52"/>
      <c r="JSW52"/>
      <c r="JSX52"/>
      <c r="JSY52"/>
      <c r="JSZ52"/>
      <c r="JTA52"/>
      <c r="JTB52"/>
      <c r="JTC52"/>
      <c r="JTD52"/>
      <c r="JTE52"/>
      <c r="JTF52"/>
      <c r="JTG52"/>
      <c r="JTH52"/>
      <c r="JTI52"/>
      <c r="JTJ52"/>
      <c r="JTK52"/>
      <c r="JTL52"/>
      <c r="JTM52"/>
      <c r="JTN52"/>
      <c r="JTO52"/>
      <c r="JTP52"/>
      <c r="JTQ52"/>
      <c r="JTR52"/>
      <c r="JTS52"/>
      <c r="JTT52"/>
      <c r="JTU52"/>
      <c r="JTV52"/>
      <c r="JTW52"/>
      <c r="JTX52"/>
      <c r="JTY52"/>
      <c r="JTZ52"/>
      <c r="JUA52"/>
      <c r="JUB52"/>
      <c r="JUC52"/>
      <c r="JUD52"/>
      <c r="JUE52"/>
      <c r="JUF52"/>
      <c r="JUG52"/>
      <c r="JUH52"/>
      <c r="JUI52"/>
      <c r="JUJ52"/>
      <c r="JUK52"/>
      <c r="JUL52"/>
      <c r="JUM52"/>
      <c r="JUN52"/>
      <c r="JUO52"/>
      <c r="JUP52"/>
      <c r="JUQ52"/>
      <c r="JUR52"/>
      <c r="JUS52"/>
      <c r="JUT52"/>
      <c r="JUU52"/>
      <c r="JUV52"/>
      <c r="JUW52"/>
      <c r="JUX52"/>
      <c r="JUY52"/>
      <c r="JUZ52"/>
      <c r="JVA52"/>
      <c r="JVB52"/>
      <c r="JVC52"/>
      <c r="JVD52"/>
      <c r="JVE52"/>
      <c r="JVF52"/>
      <c r="JVG52"/>
      <c r="JVH52"/>
      <c r="JVI52"/>
      <c r="JVJ52"/>
      <c r="JVK52"/>
      <c r="JVL52"/>
      <c r="JVM52"/>
      <c r="JVN52"/>
      <c r="JVO52"/>
      <c r="JVP52"/>
      <c r="JVQ52"/>
      <c r="JVR52"/>
      <c r="JVS52"/>
      <c r="JVT52"/>
      <c r="JVU52"/>
      <c r="JVV52"/>
      <c r="JVW52"/>
      <c r="JVX52"/>
      <c r="JVY52"/>
      <c r="JVZ52"/>
      <c r="JWA52"/>
      <c r="JWB52"/>
      <c r="JWC52"/>
      <c r="JWD52"/>
      <c r="JWE52"/>
      <c r="JWF52"/>
      <c r="JWG52"/>
      <c r="JWH52"/>
      <c r="JWI52"/>
      <c r="JWJ52"/>
      <c r="JWK52"/>
      <c r="JWL52"/>
      <c r="JWM52"/>
      <c r="JWN52"/>
      <c r="JWO52"/>
      <c r="JWP52"/>
      <c r="JWQ52"/>
      <c r="JWR52"/>
      <c r="JWS52"/>
      <c r="JWT52"/>
      <c r="JWU52"/>
      <c r="JWV52"/>
      <c r="JWW52"/>
      <c r="JWX52"/>
      <c r="JWY52"/>
      <c r="JWZ52"/>
      <c r="JXA52"/>
      <c r="JXB52"/>
      <c r="JXC52"/>
      <c r="JXD52"/>
      <c r="JXE52"/>
      <c r="JXF52"/>
      <c r="JXG52"/>
      <c r="JXH52"/>
      <c r="JXI52"/>
      <c r="JXJ52"/>
      <c r="JXK52"/>
      <c r="JXL52"/>
      <c r="JXM52"/>
      <c r="JXN52"/>
      <c r="JXO52"/>
      <c r="JXP52"/>
      <c r="JXQ52"/>
      <c r="JXR52"/>
      <c r="JXS52"/>
      <c r="JXT52"/>
      <c r="JXU52"/>
      <c r="JXV52"/>
      <c r="JXW52"/>
      <c r="JXX52"/>
      <c r="JXY52"/>
      <c r="JXZ52"/>
      <c r="JYA52"/>
      <c r="JYB52"/>
      <c r="JYC52"/>
      <c r="JYD52"/>
      <c r="JYE52"/>
      <c r="JYF52"/>
      <c r="JYG52"/>
      <c r="JYH52"/>
      <c r="JYI52"/>
      <c r="JYJ52"/>
      <c r="JYK52"/>
      <c r="JYL52"/>
      <c r="JYM52"/>
      <c r="JYN52"/>
      <c r="JYO52"/>
      <c r="JYP52"/>
      <c r="JYQ52"/>
      <c r="JYR52"/>
      <c r="JYS52"/>
      <c r="JYT52"/>
      <c r="JYU52"/>
      <c r="JYV52"/>
      <c r="JYW52"/>
      <c r="JYX52"/>
      <c r="JYY52"/>
      <c r="JYZ52"/>
      <c r="JZA52"/>
      <c r="JZB52"/>
      <c r="JZC52"/>
      <c r="JZD52"/>
      <c r="JZE52"/>
      <c r="JZF52"/>
      <c r="JZG52"/>
      <c r="JZH52"/>
      <c r="JZI52"/>
      <c r="JZJ52"/>
      <c r="JZK52"/>
      <c r="JZL52"/>
      <c r="JZM52"/>
      <c r="JZN52"/>
      <c r="JZO52"/>
      <c r="JZP52"/>
      <c r="JZQ52"/>
      <c r="JZR52"/>
      <c r="JZS52"/>
      <c r="JZT52"/>
      <c r="JZU52"/>
      <c r="JZV52"/>
      <c r="JZW52"/>
      <c r="JZX52"/>
      <c r="JZY52"/>
      <c r="JZZ52"/>
      <c r="KAA52"/>
      <c r="KAB52"/>
      <c r="KAC52"/>
      <c r="KAD52"/>
      <c r="KAE52"/>
      <c r="KAF52"/>
      <c r="KAG52"/>
      <c r="KAH52"/>
      <c r="KAI52"/>
      <c r="KAJ52"/>
      <c r="KAK52"/>
      <c r="KAL52"/>
      <c r="KAM52"/>
      <c r="KAN52"/>
      <c r="KAO52"/>
      <c r="KAP52"/>
      <c r="KAQ52"/>
      <c r="KAR52"/>
      <c r="KAS52"/>
      <c r="KAT52"/>
      <c r="KAU52"/>
      <c r="KAV52"/>
      <c r="KAW52"/>
      <c r="KAX52"/>
      <c r="KAY52"/>
      <c r="KAZ52"/>
      <c r="KBA52"/>
      <c r="KBB52"/>
      <c r="KBC52"/>
      <c r="KBD52"/>
      <c r="KBE52"/>
      <c r="KBF52"/>
      <c r="KBG52"/>
      <c r="KBH52"/>
      <c r="KBI52"/>
      <c r="KBJ52"/>
      <c r="KBK52"/>
      <c r="KBL52"/>
      <c r="KBM52"/>
      <c r="KBN52"/>
      <c r="KBO52"/>
      <c r="KBP52"/>
      <c r="KBQ52"/>
      <c r="KBR52"/>
      <c r="KBS52"/>
      <c r="KBT52"/>
      <c r="KBU52"/>
      <c r="KBV52"/>
      <c r="KBW52"/>
      <c r="KBX52"/>
      <c r="KBY52"/>
      <c r="KBZ52"/>
      <c r="KCA52"/>
      <c r="KCB52"/>
      <c r="KCC52"/>
      <c r="KCD52"/>
      <c r="KCE52"/>
      <c r="KCF52"/>
      <c r="KCG52"/>
      <c r="KCH52"/>
      <c r="KCI52"/>
      <c r="KCJ52"/>
      <c r="KCK52"/>
      <c r="KCL52"/>
      <c r="KCM52"/>
      <c r="KCN52"/>
      <c r="KCO52"/>
      <c r="KCP52"/>
      <c r="KCQ52"/>
      <c r="KCR52"/>
      <c r="KCS52"/>
      <c r="KCT52"/>
      <c r="KCU52"/>
      <c r="KCV52"/>
      <c r="KCW52"/>
      <c r="KCX52"/>
      <c r="KCY52"/>
      <c r="KCZ52"/>
      <c r="KDA52"/>
      <c r="KDB52"/>
      <c r="KDC52"/>
      <c r="KDD52"/>
      <c r="KDE52"/>
      <c r="KDF52"/>
      <c r="KDG52"/>
      <c r="KDH52"/>
      <c r="KDI52"/>
      <c r="KDJ52"/>
      <c r="KDK52"/>
      <c r="KDL52"/>
      <c r="KDM52"/>
      <c r="KDN52"/>
      <c r="KDO52"/>
      <c r="KDP52"/>
      <c r="KDQ52"/>
      <c r="KDR52"/>
      <c r="KDS52"/>
      <c r="KDT52"/>
      <c r="KDU52"/>
      <c r="KDV52"/>
      <c r="KDW52"/>
      <c r="KDX52"/>
      <c r="KDY52"/>
      <c r="KDZ52"/>
      <c r="KEA52"/>
      <c r="KEB52"/>
      <c r="KEC52"/>
      <c r="KED52"/>
      <c r="KEE52"/>
      <c r="KEF52"/>
      <c r="KEG52"/>
      <c r="KEH52"/>
      <c r="KEI52"/>
      <c r="KEJ52"/>
      <c r="KEK52"/>
      <c r="KEL52"/>
      <c r="KEM52"/>
      <c r="KEN52"/>
      <c r="KEO52"/>
      <c r="KEP52"/>
      <c r="KEQ52"/>
      <c r="KER52"/>
      <c r="KES52"/>
      <c r="KET52"/>
      <c r="KEU52"/>
      <c r="KEV52"/>
      <c r="KEW52"/>
      <c r="KEX52"/>
      <c r="KEY52"/>
      <c r="KEZ52"/>
      <c r="KFA52"/>
      <c r="KFB52"/>
      <c r="KFC52"/>
      <c r="KFD52"/>
      <c r="KFE52"/>
      <c r="KFF52"/>
      <c r="KFG52"/>
      <c r="KFH52"/>
      <c r="KFI52"/>
      <c r="KFJ52"/>
      <c r="KFK52"/>
      <c r="KFL52"/>
      <c r="KFM52"/>
      <c r="KFN52"/>
      <c r="KFO52"/>
      <c r="KFP52"/>
      <c r="KFQ52"/>
      <c r="KFR52"/>
      <c r="KFS52"/>
      <c r="KFT52"/>
      <c r="KFU52"/>
      <c r="KFV52"/>
      <c r="KFW52"/>
      <c r="KFX52"/>
      <c r="KFY52"/>
      <c r="KFZ52"/>
      <c r="KGA52"/>
      <c r="KGB52"/>
      <c r="KGC52"/>
      <c r="KGD52"/>
      <c r="KGE52"/>
      <c r="KGF52"/>
      <c r="KGG52"/>
      <c r="KGH52"/>
      <c r="KGI52"/>
      <c r="KGJ52"/>
      <c r="KGK52"/>
      <c r="KGL52"/>
      <c r="KGM52"/>
      <c r="KGN52"/>
      <c r="KGO52"/>
      <c r="KGP52"/>
      <c r="KGQ52"/>
      <c r="KGR52"/>
      <c r="KGS52"/>
      <c r="KGT52"/>
      <c r="KGU52"/>
      <c r="KGV52"/>
      <c r="KGW52"/>
      <c r="KGX52"/>
      <c r="KGY52"/>
      <c r="KGZ52"/>
      <c r="KHA52"/>
      <c r="KHB52"/>
      <c r="KHC52"/>
      <c r="KHD52"/>
      <c r="KHE52"/>
      <c r="KHF52"/>
      <c r="KHG52"/>
      <c r="KHH52"/>
      <c r="KHI52"/>
      <c r="KHJ52"/>
      <c r="KHK52"/>
      <c r="KHL52"/>
      <c r="KHM52"/>
      <c r="KHN52"/>
      <c r="KHO52"/>
      <c r="KHP52"/>
      <c r="KHQ52"/>
      <c r="KHR52"/>
      <c r="KHS52"/>
      <c r="KHT52"/>
      <c r="KHU52"/>
      <c r="KHV52"/>
      <c r="KHW52"/>
      <c r="KHX52"/>
      <c r="KHY52"/>
      <c r="KHZ52"/>
      <c r="KIA52"/>
      <c r="KIB52"/>
      <c r="KIC52"/>
      <c r="KID52"/>
      <c r="KIE52"/>
      <c r="KIF52"/>
      <c r="KIG52"/>
      <c r="KIH52"/>
      <c r="KII52"/>
      <c r="KIJ52"/>
      <c r="KIK52"/>
      <c r="KIL52"/>
      <c r="KIM52"/>
      <c r="KIN52"/>
      <c r="KIO52"/>
      <c r="KIP52"/>
      <c r="KIQ52"/>
      <c r="KIR52"/>
      <c r="KIS52"/>
      <c r="KIT52"/>
      <c r="KIU52"/>
      <c r="KIV52"/>
      <c r="KIW52"/>
      <c r="KIX52"/>
      <c r="KIY52"/>
      <c r="KIZ52"/>
      <c r="KJA52"/>
      <c r="KJB52"/>
      <c r="KJC52"/>
      <c r="KJD52"/>
      <c r="KJE52"/>
      <c r="KJF52"/>
      <c r="KJG52"/>
      <c r="KJH52"/>
      <c r="KJI52"/>
      <c r="KJJ52"/>
      <c r="KJK52"/>
      <c r="KJL52"/>
      <c r="KJM52"/>
      <c r="KJN52"/>
      <c r="KJO52"/>
      <c r="KJP52"/>
      <c r="KJQ52"/>
      <c r="KJR52"/>
      <c r="KJS52"/>
      <c r="KJT52"/>
      <c r="KJU52"/>
      <c r="KJV52"/>
      <c r="KJW52"/>
      <c r="KJX52"/>
      <c r="KJY52"/>
      <c r="KJZ52"/>
      <c r="KKA52"/>
      <c r="KKB52"/>
      <c r="KKC52"/>
      <c r="KKD52"/>
      <c r="KKE52"/>
      <c r="KKF52"/>
      <c r="KKG52"/>
      <c r="KKH52"/>
      <c r="KKI52"/>
      <c r="KKJ52"/>
      <c r="KKK52"/>
      <c r="KKL52"/>
      <c r="KKM52"/>
      <c r="KKN52"/>
      <c r="KKO52"/>
      <c r="KKP52"/>
      <c r="KKQ52"/>
      <c r="KKR52"/>
      <c r="KKS52"/>
      <c r="KKT52"/>
      <c r="KKU52"/>
      <c r="KKV52"/>
      <c r="KKW52"/>
      <c r="KKX52"/>
      <c r="KKY52"/>
      <c r="KKZ52"/>
      <c r="KLA52"/>
      <c r="KLB52"/>
      <c r="KLC52"/>
      <c r="KLD52"/>
      <c r="KLE52"/>
      <c r="KLF52"/>
      <c r="KLG52"/>
      <c r="KLH52"/>
      <c r="KLI52"/>
      <c r="KLJ52"/>
      <c r="KLK52"/>
      <c r="KLL52"/>
      <c r="KLM52"/>
      <c r="KLN52"/>
      <c r="KLO52"/>
      <c r="KLP52"/>
      <c r="KLQ52"/>
      <c r="KLR52"/>
      <c r="KLS52"/>
      <c r="KLT52"/>
      <c r="KLU52"/>
      <c r="KLV52"/>
      <c r="KLW52"/>
      <c r="KLX52"/>
      <c r="KLY52"/>
      <c r="KLZ52"/>
      <c r="KMA52"/>
      <c r="KMB52"/>
      <c r="KMC52"/>
      <c r="KMD52"/>
      <c r="KME52"/>
      <c r="KMF52"/>
      <c r="KMG52"/>
      <c r="KMH52"/>
      <c r="KMI52"/>
      <c r="KMJ52"/>
      <c r="KMK52"/>
      <c r="KML52"/>
      <c r="KMM52"/>
      <c r="KMN52"/>
      <c r="KMO52"/>
      <c r="KMP52"/>
      <c r="KMQ52"/>
      <c r="KMR52"/>
      <c r="KMS52"/>
      <c r="KMT52"/>
      <c r="KMU52"/>
      <c r="KMV52"/>
      <c r="KMW52"/>
      <c r="KMX52"/>
      <c r="KMY52"/>
      <c r="KMZ52"/>
      <c r="KNA52"/>
      <c r="KNB52"/>
      <c r="KNC52"/>
      <c r="KND52"/>
      <c r="KNE52"/>
      <c r="KNF52"/>
      <c r="KNG52"/>
      <c r="KNH52"/>
      <c r="KNI52"/>
      <c r="KNJ52"/>
      <c r="KNK52"/>
      <c r="KNL52"/>
      <c r="KNM52"/>
      <c r="KNN52"/>
      <c r="KNO52"/>
      <c r="KNP52"/>
      <c r="KNQ52"/>
      <c r="KNR52"/>
      <c r="KNS52"/>
      <c r="KNT52"/>
      <c r="KNU52"/>
      <c r="KNV52"/>
      <c r="KNW52"/>
      <c r="KNX52"/>
      <c r="KNY52"/>
      <c r="KNZ52"/>
      <c r="KOA52"/>
      <c r="KOB52"/>
      <c r="KOC52"/>
      <c r="KOD52"/>
      <c r="KOE52"/>
      <c r="KOF52"/>
      <c r="KOG52"/>
      <c r="KOH52"/>
      <c r="KOI52"/>
      <c r="KOJ52"/>
      <c r="KOK52"/>
      <c r="KOL52"/>
      <c r="KOM52"/>
      <c r="KON52"/>
      <c r="KOO52"/>
      <c r="KOP52"/>
      <c r="KOQ52"/>
      <c r="KOR52"/>
      <c r="KOS52"/>
      <c r="KOT52"/>
      <c r="KOU52"/>
      <c r="KOV52"/>
      <c r="KOW52"/>
      <c r="KOX52"/>
      <c r="KOY52"/>
      <c r="KOZ52"/>
      <c r="KPA52"/>
      <c r="KPB52"/>
      <c r="KPC52"/>
      <c r="KPD52"/>
      <c r="KPE52"/>
      <c r="KPF52"/>
      <c r="KPG52"/>
      <c r="KPH52"/>
      <c r="KPI52"/>
      <c r="KPJ52"/>
      <c r="KPK52"/>
      <c r="KPL52"/>
      <c r="KPM52"/>
      <c r="KPN52"/>
      <c r="KPO52"/>
      <c r="KPP52"/>
      <c r="KPQ52"/>
      <c r="KPR52"/>
      <c r="KPS52"/>
      <c r="KPT52"/>
      <c r="KPU52"/>
      <c r="KPV52"/>
      <c r="KPW52"/>
      <c r="KPX52"/>
      <c r="KPY52"/>
      <c r="KPZ52"/>
      <c r="KQA52"/>
      <c r="KQB52"/>
      <c r="KQC52"/>
      <c r="KQD52"/>
      <c r="KQE52"/>
      <c r="KQF52"/>
      <c r="KQG52"/>
      <c r="KQH52"/>
      <c r="KQI52"/>
      <c r="KQJ52"/>
      <c r="KQK52"/>
      <c r="KQL52"/>
      <c r="KQM52"/>
      <c r="KQN52"/>
      <c r="KQO52"/>
      <c r="KQP52"/>
      <c r="KQQ52"/>
      <c r="KQR52"/>
      <c r="KQS52"/>
      <c r="KQT52"/>
      <c r="KQU52"/>
      <c r="KQV52"/>
      <c r="KQW52"/>
      <c r="KQX52"/>
      <c r="KQY52"/>
      <c r="KQZ52"/>
      <c r="KRA52"/>
      <c r="KRB52"/>
      <c r="KRC52"/>
      <c r="KRD52"/>
      <c r="KRE52"/>
      <c r="KRF52"/>
      <c r="KRG52"/>
      <c r="KRH52"/>
      <c r="KRI52"/>
      <c r="KRJ52"/>
      <c r="KRK52"/>
      <c r="KRL52"/>
      <c r="KRM52"/>
      <c r="KRN52"/>
      <c r="KRO52"/>
      <c r="KRP52"/>
      <c r="KRQ52"/>
      <c r="KRR52"/>
      <c r="KRS52"/>
      <c r="KRT52"/>
      <c r="KRU52"/>
      <c r="KRV52"/>
      <c r="KRW52"/>
      <c r="KRX52"/>
      <c r="KRY52"/>
      <c r="KRZ52"/>
      <c r="KSA52"/>
      <c r="KSB52"/>
      <c r="KSC52"/>
      <c r="KSD52"/>
      <c r="KSE52"/>
      <c r="KSF52"/>
      <c r="KSG52"/>
      <c r="KSH52"/>
      <c r="KSI52"/>
      <c r="KSJ52"/>
      <c r="KSK52"/>
      <c r="KSL52"/>
      <c r="KSM52"/>
      <c r="KSN52"/>
      <c r="KSO52"/>
      <c r="KSP52"/>
      <c r="KSQ52"/>
      <c r="KSR52"/>
      <c r="KSS52"/>
      <c r="KST52"/>
      <c r="KSU52"/>
      <c r="KSV52"/>
      <c r="KSW52"/>
      <c r="KSX52"/>
      <c r="KSY52"/>
      <c r="KSZ52"/>
      <c r="KTA52"/>
      <c r="KTB52"/>
      <c r="KTC52"/>
      <c r="KTD52"/>
      <c r="KTE52"/>
      <c r="KTF52"/>
      <c r="KTG52"/>
      <c r="KTH52"/>
      <c r="KTI52"/>
      <c r="KTJ52"/>
      <c r="KTK52"/>
      <c r="KTL52"/>
      <c r="KTM52"/>
      <c r="KTN52"/>
      <c r="KTO52"/>
      <c r="KTP52"/>
      <c r="KTQ52"/>
      <c r="KTR52"/>
      <c r="KTS52"/>
      <c r="KTT52"/>
      <c r="KTU52"/>
      <c r="KTV52"/>
      <c r="KTW52"/>
      <c r="KTX52"/>
      <c r="KTY52"/>
      <c r="KTZ52"/>
      <c r="KUA52"/>
      <c r="KUB52"/>
      <c r="KUC52"/>
      <c r="KUD52"/>
      <c r="KUE52"/>
      <c r="KUF52"/>
      <c r="KUG52"/>
      <c r="KUH52"/>
      <c r="KUI52"/>
      <c r="KUJ52"/>
      <c r="KUK52"/>
      <c r="KUL52"/>
      <c r="KUM52"/>
      <c r="KUN52"/>
      <c r="KUO52"/>
      <c r="KUP52"/>
      <c r="KUQ52"/>
      <c r="KUR52"/>
      <c r="KUS52"/>
      <c r="KUT52"/>
      <c r="KUU52"/>
      <c r="KUV52"/>
      <c r="KUW52"/>
      <c r="KUX52"/>
      <c r="KUY52"/>
      <c r="KUZ52"/>
      <c r="KVA52"/>
      <c r="KVB52"/>
      <c r="KVC52"/>
      <c r="KVD52"/>
      <c r="KVE52"/>
      <c r="KVF52"/>
      <c r="KVG52"/>
      <c r="KVH52"/>
      <c r="KVI52"/>
      <c r="KVJ52"/>
      <c r="KVK52"/>
      <c r="KVL52"/>
      <c r="KVM52"/>
      <c r="KVN52"/>
      <c r="KVO52"/>
      <c r="KVP52"/>
      <c r="KVQ52"/>
      <c r="KVR52"/>
      <c r="KVS52"/>
      <c r="KVT52"/>
      <c r="KVU52"/>
      <c r="KVV52"/>
      <c r="KVW52"/>
      <c r="KVX52"/>
      <c r="KVY52"/>
      <c r="KVZ52"/>
      <c r="KWA52"/>
      <c r="KWB52"/>
      <c r="KWC52"/>
      <c r="KWD52"/>
      <c r="KWE52"/>
      <c r="KWF52"/>
      <c r="KWG52"/>
      <c r="KWH52"/>
      <c r="KWI52"/>
      <c r="KWJ52"/>
      <c r="KWK52"/>
      <c r="KWL52"/>
      <c r="KWM52"/>
      <c r="KWN52"/>
      <c r="KWO52"/>
      <c r="KWP52"/>
      <c r="KWQ52"/>
      <c r="KWR52"/>
      <c r="KWS52"/>
      <c r="KWT52"/>
      <c r="KWU52"/>
      <c r="KWV52"/>
      <c r="KWW52"/>
      <c r="KWX52"/>
      <c r="KWY52"/>
      <c r="KWZ52"/>
      <c r="KXA52"/>
      <c r="KXB52"/>
      <c r="KXC52"/>
      <c r="KXD52"/>
      <c r="KXE52"/>
      <c r="KXF52"/>
      <c r="KXG52"/>
      <c r="KXH52"/>
      <c r="KXI52"/>
      <c r="KXJ52"/>
      <c r="KXK52"/>
      <c r="KXL52"/>
      <c r="KXM52"/>
      <c r="KXN52"/>
      <c r="KXO52"/>
      <c r="KXP52"/>
      <c r="KXQ52"/>
      <c r="KXR52"/>
      <c r="KXS52"/>
      <c r="KXT52"/>
      <c r="KXU52"/>
      <c r="KXV52"/>
      <c r="KXW52"/>
      <c r="KXX52"/>
      <c r="KXY52"/>
      <c r="KXZ52"/>
      <c r="KYA52"/>
      <c r="KYB52"/>
      <c r="KYC52"/>
      <c r="KYD52"/>
      <c r="KYE52"/>
      <c r="KYF52"/>
      <c r="KYG52"/>
      <c r="KYH52"/>
      <c r="KYI52"/>
      <c r="KYJ52"/>
      <c r="KYK52"/>
      <c r="KYL52"/>
      <c r="KYM52"/>
      <c r="KYN52"/>
      <c r="KYO52"/>
      <c r="KYP52"/>
      <c r="KYQ52"/>
      <c r="KYR52"/>
      <c r="KYS52"/>
      <c r="KYT52"/>
      <c r="KYU52"/>
      <c r="KYV52"/>
      <c r="KYW52"/>
      <c r="KYX52"/>
      <c r="KYY52"/>
      <c r="KYZ52"/>
      <c r="KZA52"/>
      <c r="KZB52"/>
      <c r="KZC52"/>
      <c r="KZD52"/>
      <c r="KZE52"/>
      <c r="KZF52"/>
      <c r="KZG52"/>
      <c r="KZH52"/>
      <c r="KZI52"/>
      <c r="KZJ52"/>
      <c r="KZK52"/>
      <c r="KZL52"/>
      <c r="KZM52"/>
      <c r="KZN52"/>
      <c r="KZO52"/>
      <c r="KZP52"/>
      <c r="KZQ52"/>
      <c r="KZR52"/>
      <c r="KZS52"/>
      <c r="KZT52"/>
      <c r="KZU52"/>
      <c r="KZV52"/>
      <c r="KZW52"/>
      <c r="KZX52"/>
      <c r="KZY52"/>
      <c r="KZZ52"/>
      <c r="LAA52"/>
      <c r="LAB52"/>
      <c r="LAC52"/>
      <c r="LAD52"/>
      <c r="LAE52"/>
      <c r="LAF52"/>
      <c r="LAG52"/>
      <c r="LAH52"/>
      <c r="LAI52"/>
      <c r="LAJ52"/>
      <c r="LAK52"/>
      <c r="LAL52"/>
      <c r="LAM52"/>
      <c r="LAN52"/>
      <c r="LAO52"/>
      <c r="LAP52"/>
      <c r="LAQ52"/>
      <c r="LAR52"/>
      <c r="LAS52"/>
      <c r="LAT52"/>
      <c r="LAU52"/>
      <c r="LAV52"/>
      <c r="LAW52"/>
      <c r="LAX52"/>
      <c r="LAY52"/>
      <c r="LAZ52"/>
      <c r="LBA52"/>
      <c r="LBB52"/>
      <c r="LBC52"/>
      <c r="LBD52"/>
      <c r="LBE52"/>
      <c r="LBF52"/>
      <c r="LBG52"/>
      <c r="LBH52"/>
      <c r="LBI52"/>
      <c r="LBJ52"/>
      <c r="LBK52"/>
      <c r="LBL52"/>
      <c r="LBM52"/>
      <c r="LBN52"/>
      <c r="LBO52"/>
      <c r="LBP52"/>
      <c r="LBQ52"/>
      <c r="LBR52"/>
      <c r="LBS52"/>
      <c r="LBT52"/>
      <c r="LBU52"/>
      <c r="LBV52"/>
      <c r="LBW52"/>
      <c r="LBX52"/>
      <c r="LBY52"/>
      <c r="LBZ52"/>
      <c r="LCA52"/>
      <c r="LCB52"/>
      <c r="LCC52"/>
      <c r="LCD52"/>
      <c r="LCE52"/>
      <c r="LCF52"/>
      <c r="LCG52"/>
      <c r="LCH52"/>
      <c r="LCI52"/>
      <c r="LCJ52"/>
      <c r="LCK52"/>
      <c r="LCL52"/>
      <c r="LCM52"/>
      <c r="LCN52"/>
      <c r="LCO52"/>
      <c r="LCP52"/>
      <c r="LCQ52"/>
      <c r="LCR52"/>
      <c r="LCS52"/>
      <c r="LCT52"/>
      <c r="LCU52"/>
      <c r="LCV52"/>
      <c r="LCW52"/>
      <c r="LCX52"/>
      <c r="LCY52"/>
      <c r="LCZ52"/>
      <c r="LDA52"/>
      <c r="LDB52"/>
      <c r="LDC52"/>
      <c r="LDD52"/>
      <c r="LDE52"/>
      <c r="LDF52"/>
      <c r="LDG52"/>
      <c r="LDH52"/>
      <c r="LDI52"/>
      <c r="LDJ52"/>
      <c r="LDK52"/>
      <c r="LDL52"/>
      <c r="LDM52"/>
      <c r="LDN52"/>
      <c r="LDO52"/>
      <c r="LDP52"/>
      <c r="LDQ52"/>
      <c r="LDR52"/>
      <c r="LDS52"/>
      <c r="LDT52"/>
      <c r="LDU52"/>
      <c r="LDV52"/>
      <c r="LDW52"/>
      <c r="LDX52"/>
      <c r="LDY52"/>
      <c r="LDZ52"/>
      <c r="LEA52"/>
      <c r="LEB52"/>
      <c r="LEC52"/>
      <c r="LED52"/>
      <c r="LEE52"/>
      <c r="LEF52"/>
      <c r="LEG52"/>
      <c r="LEH52"/>
      <c r="LEI52"/>
      <c r="LEJ52"/>
      <c r="LEK52"/>
      <c r="LEL52"/>
      <c r="LEM52"/>
      <c r="LEN52"/>
      <c r="LEO52"/>
      <c r="LEP52"/>
      <c r="LEQ52"/>
      <c r="LER52"/>
      <c r="LES52"/>
      <c r="LET52"/>
      <c r="LEU52"/>
      <c r="LEV52"/>
      <c r="LEW52"/>
      <c r="LEX52"/>
      <c r="LEY52"/>
      <c r="LEZ52"/>
      <c r="LFA52"/>
      <c r="LFB52"/>
      <c r="LFC52"/>
      <c r="LFD52"/>
      <c r="LFE52"/>
      <c r="LFF52"/>
      <c r="LFG52"/>
      <c r="LFH52"/>
      <c r="LFI52"/>
      <c r="LFJ52"/>
      <c r="LFK52"/>
      <c r="LFL52"/>
      <c r="LFM52"/>
      <c r="LFN52"/>
      <c r="LFO52"/>
      <c r="LFP52"/>
      <c r="LFQ52"/>
      <c r="LFR52"/>
      <c r="LFS52"/>
      <c r="LFT52"/>
      <c r="LFU52"/>
      <c r="LFV52"/>
      <c r="LFW52"/>
      <c r="LFX52"/>
      <c r="LFY52"/>
      <c r="LFZ52"/>
      <c r="LGA52"/>
      <c r="LGB52"/>
      <c r="LGC52"/>
      <c r="LGD52"/>
      <c r="LGE52"/>
      <c r="LGF52"/>
      <c r="LGG52"/>
      <c r="LGH52"/>
      <c r="LGI52"/>
      <c r="LGJ52"/>
      <c r="LGK52"/>
      <c r="LGL52"/>
      <c r="LGM52"/>
      <c r="LGN52"/>
      <c r="LGO52"/>
      <c r="LGP52"/>
      <c r="LGQ52"/>
      <c r="LGR52"/>
      <c r="LGS52"/>
      <c r="LGT52"/>
      <c r="LGU52"/>
      <c r="LGV52"/>
      <c r="LGW52"/>
      <c r="LGX52"/>
      <c r="LGY52"/>
      <c r="LGZ52"/>
      <c r="LHA52"/>
      <c r="LHB52"/>
      <c r="LHC52"/>
      <c r="LHD52"/>
      <c r="LHE52"/>
      <c r="LHF52"/>
      <c r="LHG52"/>
      <c r="LHH52"/>
      <c r="LHI52"/>
      <c r="LHJ52"/>
      <c r="LHK52"/>
      <c r="LHL52"/>
      <c r="LHM52"/>
      <c r="LHN52"/>
      <c r="LHO52"/>
      <c r="LHP52"/>
      <c r="LHQ52"/>
      <c r="LHR52"/>
      <c r="LHS52"/>
      <c r="LHT52"/>
      <c r="LHU52"/>
      <c r="LHV52"/>
      <c r="LHW52"/>
      <c r="LHX52"/>
      <c r="LHY52"/>
      <c r="LHZ52"/>
      <c r="LIA52"/>
      <c r="LIB52"/>
      <c r="LIC52"/>
      <c r="LID52"/>
      <c r="LIE52"/>
      <c r="LIF52"/>
      <c r="LIG52"/>
      <c r="LIH52"/>
      <c r="LII52"/>
      <c r="LIJ52"/>
      <c r="LIK52"/>
      <c r="LIL52"/>
      <c r="LIM52"/>
      <c r="LIN52"/>
      <c r="LIO52"/>
      <c r="LIP52"/>
      <c r="LIQ52"/>
      <c r="LIR52"/>
      <c r="LIS52"/>
      <c r="LIT52"/>
      <c r="LIU52"/>
      <c r="LIV52"/>
      <c r="LIW52"/>
      <c r="LIX52"/>
      <c r="LIY52"/>
      <c r="LIZ52"/>
      <c r="LJA52"/>
      <c r="LJB52"/>
      <c r="LJC52"/>
      <c r="LJD52"/>
      <c r="LJE52"/>
      <c r="LJF52"/>
      <c r="LJG52"/>
      <c r="LJH52"/>
      <c r="LJI52"/>
      <c r="LJJ52"/>
      <c r="LJK52"/>
      <c r="LJL52"/>
      <c r="LJM52"/>
      <c r="LJN52"/>
      <c r="LJO52"/>
      <c r="LJP52"/>
      <c r="LJQ52"/>
      <c r="LJR52"/>
      <c r="LJS52"/>
      <c r="LJT52"/>
      <c r="LJU52"/>
      <c r="LJV52"/>
      <c r="LJW52"/>
      <c r="LJX52"/>
      <c r="LJY52"/>
      <c r="LJZ52"/>
      <c r="LKA52"/>
      <c r="LKB52"/>
      <c r="LKC52"/>
      <c r="LKD52"/>
      <c r="LKE52"/>
      <c r="LKF52"/>
      <c r="LKG52"/>
      <c r="LKH52"/>
      <c r="LKI52"/>
      <c r="LKJ52"/>
      <c r="LKK52"/>
      <c r="LKL52"/>
      <c r="LKM52"/>
      <c r="LKN52"/>
      <c r="LKO52"/>
      <c r="LKP52"/>
      <c r="LKQ52"/>
      <c r="LKR52"/>
      <c r="LKS52"/>
      <c r="LKT52"/>
      <c r="LKU52"/>
      <c r="LKV52"/>
      <c r="LKW52"/>
      <c r="LKX52"/>
      <c r="LKY52"/>
      <c r="LKZ52"/>
      <c r="LLA52"/>
      <c r="LLB52"/>
      <c r="LLC52"/>
      <c r="LLD52"/>
      <c r="LLE52"/>
      <c r="LLF52"/>
      <c r="LLG52"/>
      <c r="LLH52"/>
      <c r="LLI52"/>
      <c r="LLJ52"/>
      <c r="LLK52"/>
      <c r="LLL52"/>
      <c r="LLM52"/>
      <c r="LLN52"/>
      <c r="LLO52"/>
      <c r="LLP52"/>
      <c r="LLQ52"/>
      <c r="LLR52"/>
      <c r="LLS52"/>
      <c r="LLT52"/>
      <c r="LLU52"/>
      <c r="LLV52"/>
      <c r="LLW52"/>
      <c r="LLX52"/>
      <c r="LLY52"/>
      <c r="LLZ52"/>
      <c r="LMA52"/>
      <c r="LMB52"/>
      <c r="LMC52"/>
      <c r="LMD52"/>
      <c r="LME52"/>
      <c r="LMF52"/>
      <c r="LMG52"/>
      <c r="LMH52"/>
      <c r="LMI52"/>
      <c r="LMJ52"/>
      <c r="LMK52"/>
      <c r="LML52"/>
      <c r="LMM52"/>
      <c r="LMN52"/>
      <c r="LMO52"/>
      <c r="LMP52"/>
      <c r="LMQ52"/>
      <c r="LMR52"/>
      <c r="LMS52"/>
      <c r="LMT52"/>
      <c r="LMU52"/>
      <c r="LMV52"/>
      <c r="LMW52"/>
      <c r="LMX52"/>
      <c r="LMY52"/>
      <c r="LMZ52"/>
      <c r="LNA52"/>
      <c r="LNB52"/>
      <c r="LNC52"/>
      <c r="LND52"/>
      <c r="LNE52"/>
      <c r="LNF52"/>
      <c r="LNG52"/>
      <c r="LNH52"/>
      <c r="LNI52"/>
      <c r="LNJ52"/>
      <c r="LNK52"/>
      <c r="LNL52"/>
      <c r="LNM52"/>
      <c r="LNN52"/>
      <c r="LNO52"/>
      <c r="LNP52"/>
      <c r="LNQ52"/>
      <c r="LNR52"/>
      <c r="LNS52"/>
      <c r="LNT52"/>
      <c r="LNU52"/>
      <c r="LNV52"/>
      <c r="LNW52"/>
      <c r="LNX52"/>
      <c r="LNY52"/>
      <c r="LNZ52"/>
      <c r="LOA52"/>
      <c r="LOB52"/>
      <c r="LOC52"/>
      <c r="LOD52"/>
      <c r="LOE52"/>
      <c r="LOF52"/>
      <c r="LOG52"/>
      <c r="LOH52"/>
      <c r="LOI52"/>
      <c r="LOJ52"/>
      <c r="LOK52"/>
      <c r="LOL52"/>
      <c r="LOM52"/>
      <c r="LON52"/>
      <c r="LOO52"/>
      <c r="LOP52"/>
      <c r="LOQ52"/>
      <c r="LOR52"/>
      <c r="LOS52"/>
      <c r="LOT52"/>
      <c r="LOU52"/>
      <c r="LOV52"/>
      <c r="LOW52"/>
      <c r="LOX52"/>
      <c r="LOY52"/>
      <c r="LOZ52"/>
      <c r="LPA52"/>
      <c r="LPB52"/>
      <c r="LPC52"/>
      <c r="LPD52"/>
      <c r="LPE52"/>
      <c r="LPF52"/>
      <c r="LPG52"/>
      <c r="LPH52"/>
      <c r="LPI52"/>
      <c r="LPJ52"/>
      <c r="LPK52"/>
      <c r="LPL52"/>
      <c r="LPM52"/>
      <c r="LPN52"/>
      <c r="LPO52"/>
      <c r="LPP52"/>
      <c r="LPQ52"/>
      <c r="LPR52"/>
      <c r="LPS52"/>
      <c r="LPT52"/>
      <c r="LPU52"/>
      <c r="LPV52"/>
      <c r="LPW52"/>
      <c r="LPX52"/>
      <c r="LPY52"/>
      <c r="LPZ52"/>
      <c r="LQA52"/>
      <c r="LQB52"/>
      <c r="LQC52"/>
      <c r="LQD52"/>
      <c r="LQE52"/>
      <c r="LQF52"/>
      <c r="LQG52"/>
      <c r="LQH52"/>
      <c r="LQI52"/>
      <c r="LQJ52"/>
      <c r="LQK52"/>
      <c r="LQL52"/>
      <c r="LQM52"/>
      <c r="LQN52"/>
      <c r="LQO52"/>
      <c r="LQP52"/>
      <c r="LQQ52"/>
      <c r="LQR52"/>
      <c r="LQS52"/>
      <c r="LQT52"/>
      <c r="LQU52"/>
      <c r="LQV52"/>
      <c r="LQW52"/>
      <c r="LQX52"/>
      <c r="LQY52"/>
      <c r="LQZ52"/>
      <c r="LRA52"/>
      <c r="LRB52"/>
      <c r="LRC52"/>
      <c r="LRD52"/>
      <c r="LRE52"/>
      <c r="LRF52"/>
      <c r="LRG52"/>
      <c r="LRH52"/>
      <c r="LRI52"/>
      <c r="LRJ52"/>
      <c r="LRK52"/>
      <c r="LRL52"/>
      <c r="LRM52"/>
      <c r="LRN52"/>
      <c r="LRO52"/>
      <c r="LRP52"/>
      <c r="LRQ52"/>
      <c r="LRR52"/>
      <c r="LRS52"/>
      <c r="LRT52"/>
      <c r="LRU52"/>
      <c r="LRV52"/>
      <c r="LRW52"/>
      <c r="LRX52"/>
      <c r="LRY52"/>
      <c r="LRZ52"/>
      <c r="LSA52"/>
      <c r="LSB52"/>
      <c r="LSC52"/>
      <c r="LSD52"/>
      <c r="LSE52"/>
      <c r="LSF52"/>
      <c r="LSG52"/>
      <c r="LSH52"/>
      <c r="LSI52"/>
      <c r="LSJ52"/>
      <c r="LSK52"/>
      <c r="LSL52"/>
      <c r="LSM52"/>
      <c r="LSN52"/>
      <c r="LSO52"/>
      <c r="LSP52"/>
      <c r="LSQ52"/>
      <c r="LSR52"/>
      <c r="LSS52"/>
      <c r="LST52"/>
      <c r="LSU52"/>
      <c r="LSV52"/>
      <c r="LSW52"/>
      <c r="LSX52"/>
      <c r="LSY52"/>
      <c r="LSZ52"/>
      <c r="LTA52"/>
      <c r="LTB52"/>
      <c r="LTC52"/>
      <c r="LTD52"/>
      <c r="LTE52"/>
      <c r="LTF52"/>
      <c r="LTG52"/>
      <c r="LTH52"/>
      <c r="LTI52"/>
      <c r="LTJ52"/>
      <c r="LTK52"/>
      <c r="LTL52"/>
      <c r="LTM52"/>
      <c r="LTN52"/>
      <c r="LTO52"/>
      <c r="LTP52"/>
      <c r="LTQ52"/>
      <c r="LTR52"/>
      <c r="LTS52"/>
      <c r="LTT52"/>
      <c r="LTU52"/>
      <c r="LTV52"/>
      <c r="LTW52"/>
      <c r="LTX52"/>
      <c r="LTY52"/>
      <c r="LTZ52"/>
      <c r="LUA52"/>
      <c r="LUB52"/>
      <c r="LUC52"/>
      <c r="LUD52"/>
      <c r="LUE52"/>
      <c r="LUF52"/>
      <c r="LUG52"/>
      <c r="LUH52"/>
      <c r="LUI52"/>
      <c r="LUJ52"/>
      <c r="LUK52"/>
      <c r="LUL52"/>
      <c r="LUM52"/>
      <c r="LUN52"/>
      <c r="LUO52"/>
      <c r="LUP52"/>
      <c r="LUQ52"/>
      <c r="LUR52"/>
      <c r="LUS52"/>
      <c r="LUT52"/>
      <c r="LUU52"/>
      <c r="LUV52"/>
      <c r="LUW52"/>
      <c r="LUX52"/>
      <c r="LUY52"/>
      <c r="LUZ52"/>
      <c r="LVA52"/>
      <c r="LVB52"/>
      <c r="LVC52"/>
      <c r="LVD52"/>
      <c r="LVE52"/>
      <c r="LVF52"/>
      <c r="LVG52"/>
      <c r="LVH52"/>
      <c r="LVI52"/>
      <c r="LVJ52"/>
      <c r="LVK52"/>
      <c r="LVL52"/>
      <c r="LVM52"/>
      <c r="LVN52"/>
      <c r="LVO52"/>
      <c r="LVP52"/>
      <c r="LVQ52"/>
      <c r="LVR52"/>
      <c r="LVS52"/>
      <c r="LVT52"/>
      <c r="LVU52"/>
      <c r="LVV52"/>
      <c r="LVW52"/>
      <c r="LVX52"/>
      <c r="LVY52"/>
      <c r="LVZ52"/>
      <c r="LWA52"/>
      <c r="LWB52"/>
      <c r="LWC52"/>
      <c r="LWD52"/>
      <c r="LWE52"/>
      <c r="LWF52"/>
      <c r="LWG52"/>
      <c r="LWH52"/>
      <c r="LWI52"/>
      <c r="LWJ52"/>
      <c r="LWK52"/>
      <c r="LWL52"/>
      <c r="LWM52"/>
      <c r="LWN52"/>
      <c r="LWO52"/>
      <c r="LWP52"/>
      <c r="LWQ52"/>
      <c r="LWR52"/>
      <c r="LWS52"/>
      <c r="LWT52"/>
      <c r="LWU52"/>
      <c r="LWV52"/>
      <c r="LWW52"/>
      <c r="LWX52"/>
      <c r="LWY52"/>
      <c r="LWZ52"/>
      <c r="LXA52"/>
      <c r="LXB52"/>
      <c r="LXC52"/>
      <c r="LXD52"/>
      <c r="LXE52"/>
      <c r="LXF52"/>
      <c r="LXG52"/>
      <c r="LXH52"/>
      <c r="LXI52"/>
      <c r="LXJ52"/>
      <c r="LXK52"/>
      <c r="LXL52"/>
      <c r="LXM52"/>
      <c r="LXN52"/>
      <c r="LXO52"/>
      <c r="LXP52"/>
      <c r="LXQ52"/>
      <c r="LXR52"/>
      <c r="LXS52"/>
      <c r="LXT52"/>
      <c r="LXU52"/>
      <c r="LXV52"/>
      <c r="LXW52"/>
      <c r="LXX52"/>
      <c r="LXY52"/>
      <c r="LXZ52"/>
      <c r="LYA52"/>
      <c r="LYB52"/>
      <c r="LYC52"/>
      <c r="LYD52"/>
      <c r="LYE52"/>
      <c r="LYF52"/>
      <c r="LYG52"/>
      <c r="LYH52"/>
      <c r="LYI52"/>
      <c r="LYJ52"/>
      <c r="LYK52"/>
      <c r="LYL52"/>
      <c r="LYM52"/>
      <c r="LYN52"/>
      <c r="LYO52"/>
      <c r="LYP52"/>
      <c r="LYQ52"/>
      <c r="LYR52"/>
      <c r="LYS52"/>
      <c r="LYT52"/>
      <c r="LYU52"/>
      <c r="LYV52"/>
      <c r="LYW52"/>
      <c r="LYX52"/>
      <c r="LYY52"/>
      <c r="LYZ52"/>
      <c r="LZA52"/>
      <c r="LZB52"/>
      <c r="LZC52"/>
      <c r="LZD52"/>
      <c r="LZE52"/>
      <c r="LZF52"/>
      <c r="LZG52"/>
      <c r="LZH52"/>
      <c r="LZI52"/>
      <c r="LZJ52"/>
      <c r="LZK52"/>
      <c r="LZL52"/>
      <c r="LZM52"/>
      <c r="LZN52"/>
      <c r="LZO52"/>
      <c r="LZP52"/>
      <c r="LZQ52"/>
      <c r="LZR52"/>
      <c r="LZS52"/>
      <c r="LZT52"/>
      <c r="LZU52"/>
      <c r="LZV52"/>
      <c r="LZW52"/>
      <c r="LZX52"/>
      <c r="LZY52"/>
      <c r="LZZ52"/>
      <c r="MAA52"/>
      <c r="MAB52"/>
      <c r="MAC52"/>
      <c r="MAD52"/>
      <c r="MAE52"/>
      <c r="MAF52"/>
      <c r="MAG52"/>
      <c r="MAH52"/>
      <c r="MAI52"/>
      <c r="MAJ52"/>
      <c r="MAK52"/>
      <c r="MAL52"/>
      <c r="MAM52"/>
      <c r="MAN52"/>
      <c r="MAO52"/>
      <c r="MAP52"/>
      <c r="MAQ52"/>
      <c r="MAR52"/>
      <c r="MAS52"/>
      <c r="MAT52"/>
      <c r="MAU52"/>
      <c r="MAV52"/>
      <c r="MAW52"/>
      <c r="MAX52"/>
      <c r="MAY52"/>
      <c r="MAZ52"/>
      <c r="MBA52"/>
      <c r="MBB52"/>
      <c r="MBC52"/>
      <c r="MBD52"/>
      <c r="MBE52"/>
      <c r="MBF52"/>
      <c r="MBG52"/>
      <c r="MBH52"/>
      <c r="MBI52"/>
      <c r="MBJ52"/>
      <c r="MBK52"/>
      <c r="MBL52"/>
      <c r="MBM52"/>
      <c r="MBN52"/>
      <c r="MBO52"/>
      <c r="MBP52"/>
      <c r="MBQ52"/>
      <c r="MBR52"/>
      <c r="MBS52"/>
      <c r="MBT52"/>
      <c r="MBU52"/>
      <c r="MBV52"/>
      <c r="MBW52"/>
      <c r="MBX52"/>
      <c r="MBY52"/>
      <c r="MBZ52"/>
      <c r="MCA52"/>
      <c r="MCB52"/>
      <c r="MCC52"/>
      <c r="MCD52"/>
      <c r="MCE52"/>
      <c r="MCF52"/>
      <c r="MCG52"/>
      <c r="MCH52"/>
      <c r="MCI52"/>
      <c r="MCJ52"/>
      <c r="MCK52"/>
      <c r="MCL52"/>
      <c r="MCM52"/>
      <c r="MCN52"/>
      <c r="MCO52"/>
      <c r="MCP52"/>
      <c r="MCQ52"/>
      <c r="MCR52"/>
      <c r="MCS52"/>
      <c r="MCT52"/>
      <c r="MCU52"/>
      <c r="MCV52"/>
      <c r="MCW52"/>
      <c r="MCX52"/>
      <c r="MCY52"/>
      <c r="MCZ52"/>
      <c r="MDA52"/>
      <c r="MDB52"/>
      <c r="MDC52"/>
      <c r="MDD52"/>
      <c r="MDE52"/>
      <c r="MDF52"/>
      <c r="MDG52"/>
      <c r="MDH52"/>
      <c r="MDI52"/>
      <c r="MDJ52"/>
      <c r="MDK52"/>
      <c r="MDL52"/>
      <c r="MDM52"/>
      <c r="MDN52"/>
      <c r="MDO52"/>
      <c r="MDP52"/>
      <c r="MDQ52"/>
      <c r="MDR52"/>
      <c r="MDS52"/>
      <c r="MDT52"/>
      <c r="MDU52"/>
      <c r="MDV52"/>
      <c r="MDW52"/>
      <c r="MDX52"/>
      <c r="MDY52"/>
      <c r="MDZ52"/>
      <c r="MEA52"/>
      <c r="MEB52"/>
      <c r="MEC52"/>
      <c r="MED52"/>
      <c r="MEE52"/>
      <c r="MEF52"/>
      <c r="MEG52"/>
      <c r="MEH52"/>
      <c r="MEI52"/>
      <c r="MEJ52"/>
      <c r="MEK52"/>
      <c r="MEL52"/>
      <c r="MEM52"/>
      <c r="MEN52"/>
      <c r="MEO52"/>
      <c r="MEP52"/>
      <c r="MEQ52"/>
      <c r="MER52"/>
      <c r="MES52"/>
      <c r="MET52"/>
      <c r="MEU52"/>
      <c r="MEV52"/>
      <c r="MEW52"/>
      <c r="MEX52"/>
      <c r="MEY52"/>
      <c r="MEZ52"/>
      <c r="MFA52"/>
      <c r="MFB52"/>
      <c r="MFC52"/>
      <c r="MFD52"/>
      <c r="MFE52"/>
      <c r="MFF52"/>
      <c r="MFG52"/>
      <c r="MFH52"/>
      <c r="MFI52"/>
      <c r="MFJ52"/>
      <c r="MFK52"/>
      <c r="MFL52"/>
      <c r="MFM52"/>
      <c r="MFN52"/>
      <c r="MFO52"/>
      <c r="MFP52"/>
      <c r="MFQ52"/>
      <c r="MFR52"/>
      <c r="MFS52"/>
      <c r="MFT52"/>
      <c r="MFU52"/>
      <c r="MFV52"/>
      <c r="MFW52"/>
      <c r="MFX52"/>
      <c r="MFY52"/>
      <c r="MFZ52"/>
      <c r="MGA52"/>
      <c r="MGB52"/>
      <c r="MGC52"/>
      <c r="MGD52"/>
      <c r="MGE52"/>
      <c r="MGF52"/>
      <c r="MGG52"/>
      <c r="MGH52"/>
      <c r="MGI52"/>
      <c r="MGJ52"/>
      <c r="MGK52"/>
      <c r="MGL52"/>
      <c r="MGM52"/>
      <c r="MGN52"/>
      <c r="MGO52"/>
      <c r="MGP52"/>
      <c r="MGQ52"/>
      <c r="MGR52"/>
      <c r="MGS52"/>
      <c r="MGT52"/>
      <c r="MGU52"/>
      <c r="MGV52"/>
      <c r="MGW52"/>
      <c r="MGX52"/>
      <c r="MGY52"/>
      <c r="MGZ52"/>
      <c r="MHA52"/>
      <c r="MHB52"/>
      <c r="MHC52"/>
      <c r="MHD52"/>
      <c r="MHE52"/>
      <c r="MHF52"/>
      <c r="MHG52"/>
      <c r="MHH52"/>
      <c r="MHI52"/>
      <c r="MHJ52"/>
      <c r="MHK52"/>
      <c r="MHL52"/>
      <c r="MHM52"/>
      <c r="MHN52"/>
      <c r="MHO52"/>
      <c r="MHP52"/>
      <c r="MHQ52"/>
      <c r="MHR52"/>
      <c r="MHS52"/>
      <c r="MHT52"/>
      <c r="MHU52"/>
      <c r="MHV52"/>
      <c r="MHW52"/>
      <c r="MHX52"/>
      <c r="MHY52"/>
      <c r="MHZ52"/>
      <c r="MIA52"/>
      <c r="MIB52"/>
      <c r="MIC52"/>
      <c r="MID52"/>
      <c r="MIE52"/>
      <c r="MIF52"/>
      <c r="MIG52"/>
      <c r="MIH52"/>
      <c r="MII52"/>
      <c r="MIJ52"/>
      <c r="MIK52"/>
      <c r="MIL52"/>
      <c r="MIM52"/>
      <c r="MIN52"/>
      <c r="MIO52"/>
      <c r="MIP52"/>
      <c r="MIQ52"/>
      <c r="MIR52"/>
      <c r="MIS52"/>
      <c r="MIT52"/>
      <c r="MIU52"/>
      <c r="MIV52"/>
      <c r="MIW52"/>
      <c r="MIX52"/>
      <c r="MIY52"/>
      <c r="MIZ52"/>
      <c r="MJA52"/>
      <c r="MJB52"/>
      <c r="MJC52"/>
      <c r="MJD52"/>
      <c r="MJE52"/>
      <c r="MJF52"/>
      <c r="MJG52"/>
      <c r="MJH52"/>
      <c r="MJI52"/>
      <c r="MJJ52"/>
      <c r="MJK52"/>
      <c r="MJL52"/>
      <c r="MJM52"/>
      <c r="MJN52"/>
      <c r="MJO52"/>
      <c r="MJP52"/>
      <c r="MJQ52"/>
      <c r="MJR52"/>
      <c r="MJS52"/>
      <c r="MJT52"/>
      <c r="MJU52"/>
      <c r="MJV52"/>
      <c r="MJW52"/>
      <c r="MJX52"/>
      <c r="MJY52"/>
      <c r="MJZ52"/>
      <c r="MKA52"/>
      <c r="MKB52"/>
      <c r="MKC52"/>
      <c r="MKD52"/>
      <c r="MKE52"/>
      <c r="MKF52"/>
      <c r="MKG52"/>
      <c r="MKH52"/>
      <c r="MKI52"/>
      <c r="MKJ52"/>
      <c r="MKK52"/>
      <c r="MKL52"/>
      <c r="MKM52"/>
      <c r="MKN52"/>
      <c r="MKO52"/>
      <c r="MKP52"/>
      <c r="MKQ52"/>
      <c r="MKR52"/>
      <c r="MKS52"/>
      <c r="MKT52"/>
      <c r="MKU52"/>
      <c r="MKV52"/>
      <c r="MKW52"/>
      <c r="MKX52"/>
      <c r="MKY52"/>
      <c r="MKZ52"/>
      <c r="MLA52"/>
      <c r="MLB52"/>
      <c r="MLC52"/>
      <c r="MLD52"/>
      <c r="MLE52"/>
      <c r="MLF52"/>
      <c r="MLG52"/>
      <c r="MLH52"/>
      <c r="MLI52"/>
      <c r="MLJ52"/>
      <c r="MLK52"/>
      <c r="MLL52"/>
      <c r="MLM52"/>
      <c r="MLN52"/>
      <c r="MLO52"/>
      <c r="MLP52"/>
      <c r="MLQ52"/>
      <c r="MLR52"/>
      <c r="MLS52"/>
      <c r="MLT52"/>
      <c r="MLU52"/>
      <c r="MLV52"/>
      <c r="MLW52"/>
      <c r="MLX52"/>
      <c r="MLY52"/>
      <c r="MLZ52"/>
      <c r="MMA52"/>
      <c r="MMB52"/>
      <c r="MMC52"/>
      <c r="MMD52"/>
      <c r="MME52"/>
      <c r="MMF52"/>
      <c r="MMG52"/>
      <c r="MMH52"/>
      <c r="MMI52"/>
      <c r="MMJ52"/>
      <c r="MMK52"/>
      <c r="MML52"/>
      <c r="MMM52"/>
      <c r="MMN52"/>
      <c r="MMO52"/>
      <c r="MMP52"/>
      <c r="MMQ52"/>
      <c r="MMR52"/>
      <c r="MMS52"/>
      <c r="MMT52"/>
      <c r="MMU52"/>
      <c r="MMV52"/>
      <c r="MMW52"/>
      <c r="MMX52"/>
      <c r="MMY52"/>
      <c r="MMZ52"/>
      <c r="MNA52"/>
      <c r="MNB52"/>
      <c r="MNC52"/>
      <c r="MND52"/>
      <c r="MNE52"/>
      <c r="MNF52"/>
      <c r="MNG52"/>
      <c r="MNH52"/>
      <c r="MNI52"/>
      <c r="MNJ52"/>
      <c r="MNK52"/>
      <c r="MNL52"/>
      <c r="MNM52"/>
      <c r="MNN52"/>
      <c r="MNO52"/>
      <c r="MNP52"/>
      <c r="MNQ52"/>
      <c r="MNR52"/>
      <c r="MNS52"/>
      <c r="MNT52"/>
      <c r="MNU52"/>
      <c r="MNV52"/>
      <c r="MNW52"/>
      <c r="MNX52"/>
      <c r="MNY52"/>
      <c r="MNZ52"/>
      <c r="MOA52"/>
      <c r="MOB52"/>
      <c r="MOC52"/>
      <c r="MOD52"/>
      <c r="MOE52"/>
      <c r="MOF52"/>
      <c r="MOG52"/>
      <c r="MOH52"/>
      <c r="MOI52"/>
      <c r="MOJ52"/>
      <c r="MOK52"/>
      <c r="MOL52"/>
      <c r="MOM52"/>
      <c r="MON52"/>
      <c r="MOO52"/>
      <c r="MOP52"/>
      <c r="MOQ52"/>
      <c r="MOR52"/>
      <c r="MOS52"/>
      <c r="MOT52"/>
      <c r="MOU52"/>
      <c r="MOV52"/>
      <c r="MOW52"/>
      <c r="MOX52"/>
      <c r="MOY52"/>
      <c r="MOZ52"/>
      <c r="MPA52"/>
      <c r="MPB52"/>
      <c r="MPC52"/>
      <c r="MPD52"/>
      <c r="MPE52"/>
      <c r="MPF52"/>
      <c r="MPG52"/>
      <c r="MPH52"/>
      <c r="MPI52"/>
      <c r="MPJ52"/>
      <c r="MPK52"/>
      <c r="MPL52"/>
      <c r="MPM52"/>
      <c r="MPN52"/>
      <c r="MPO52"/>
      <c r="MPP52"/>
      <c r="MPQ52"/>
      <c r="MPR52"/>
      <c r="MPS52"/>
      <c r="MPT52"/>
      <c r="MPU52"/>
      <c r="MPV52"/>
      <c r="MPW52"/>
      <c r="MPX52"/>
      <c r="MPY52"/>
      <c r="MPZ52"/>
      <c r="MQA52"/>
      <c r="MQB52"/>
      <c r="MQC52"/>
      <c r="MQD52"/>
      <c r="MQE52"/>
      <c r="MQF52"/>
      <c r="MQG52"/>
      <c r="MQH52"/>
      <c r="MQI52"/>
      <c r="MQJ52"/>
      <c r="MQK52"/>
      <c r="MQL52"/>
      <c r="MQM52"/>
      <c r="MQN52"/>
      <c r="MQO52"/>
      <c r="MQP52"/>
      <c r="MQQ52"/>
      <c r="MQR52"/>
      <c r="MQS52"/>
      <c r="MQT52"/>
      <c r="MQU52"/>
      <c r="MQV52"/>
      <c r="MQW52"/>
      <c r="MQX52"/>
      <c r="MQY52"/>
      <c r="MQZ52"/>
      <c r="MRA52"/>
      <c r="MRB52"/>
      <c r="MRC52"/>
      <c r="MRD52"/>
      <c r="MRE52"/>
      <c r="MRF52"/>
      <c r="MRG52"/>
      <c r="MRH52"/>
      <c r="MRI52"/>
      <c r="MRJ52"/>
      <c r="MRK52"/>
      <c r="MRL52"/>
      <c r="MRM52"/>
      <c r="MRN52"/>
      <c r="MRO52"/>
      <c r="MRP52"/>
      <c r="MRQ52"/>
      <c r="MRR52"/>
      <c r="MRS52"/>
      <c r="MRT52"/>
      <c r="MRU52"/>
      <c r="MRV52"/>
      <c r="MRW52"/>
      <c r="MRX52"/>
      <c r="MRY52"/>
      <c r="MRZ52"/>
      <c r="MSA52"/>
      <c r="MSB52"/>
      <c r="MSC52"/>
      <c r="MSD52"/>
      <c r="MSE52"/>
      <c r="MSF52"/>
      <c r="MSG52"/>
      <c r="MSH52"/>
      <c r="MSI52"/>
      <c r="MSJ52"/>
      <c r="MSK52"/>
      <c r="MSL52"/>
      <c r="MSM52"/>
      <c r="MSN52"/>
      <c r="MSO52"/>
      <c r="MSP52"/>
      <c r="MSQ52"/>
      <c r="MSR52"/>
      <c r="MSS52"/>
      <c r="MST52"/>
      <c r="MSU52"/>
      <c r="MSV52"/>
      <c r="MSW52"/>
      <c r="MSX52"/>
      <c r="MSY52"/>
      <c r="MSZ52"/>
      <c r="MTA52"/>
      <c r="MTB52"/>
      <c r="MTC52"/>
      <c r="MTD52"/>
      <c r="MTE52"/>
      <c r="MTF52"/>
      <c r="MTG52"/>
      <c r="MTH52"/>
      <c r="MTI52"/>
      <c r="MTJ52"/>
      <c r="MTK52"/>
      <c r="MTL52"/>
      <c r="MTM52"/>
      <c r="MTN52"/>
      <c r="MTO52"/>
      <c r="MTP52"/>
      <c r="MTQ52"/>
      <c r="MTR52"/>
      <c r="MTS52"/>
      <c r="MTT52"/>
      <c r="MTU52"/>
      <c r="MTV52"/>
      <c r="MTW52"/>
      <c r="MTX52"/>
      <c r="MTY52"/>
      <c r="MTZ52"/>
      <c r="MUA52"/>
      <c r="MUB52"/>
      <c r="MUC52"/>
      <c r="MUD52"/>
      <c r="MUE52"/>
      <c r="MUF52"/>
      <c r="MUG52"/>
      <c r="MUH52"/>
      <c r="MUI52"/>
      <c r="MUJ52"/>
      <c r="MUK52"/>
      <c r="MUL52"/>
      <c r="MUM52"/>
      <c r="MUN52"/>
      <c r="MUO52"/>
      <c r="MUP52"/>
      <c r="MUQ52"/>
      <c r="MUR52"/>
      <c r="MUS52"/>
      <c r="MUT52"/>
      <c r="MUU52"/>
      <c r="MUV52"/>
      <c r="MUW52"/>
      <c r="MUX52"/>
      <c r="MUY52"/>
      <c r="MUZ52"/>
      <c r="MVA52"/>
      <c r="MVB52"/>
      <c r="MVC52"/>
      <c r="MVD52"/>
      <c r="MVE52"/>
      <c r="MVF52"/>
      <c r="MVG52"/>
      <c r="MVH52"/>
      <c r="MVI52"/>
      <c r="MVJ52"/>
      <c r="MVK52"/>
      <c r="MVL52"/>
      <c r="MVM52"/>
      <c r="MVN52"/>
      <c r="MVO52"/>
      <c r="MVP52"/>
      <c r="MVQ52"/>
      <c r="MVR52"/>
      <c r="MVS52"/>
      <c r="MVT52"/>
      <c r="MVU52"/>
      <c r="MVV52"/>
      <c r="MVW52"/>
      <c r="MVX52"/>
      <c r="MVY52"/>
      <c r="MVZ52"/>
      <c r="MWA52"/>
      <c r="MWB52"/>
      <c r="MWC52"/>
      <c r="MWD52"/>
      <c r="MWE52"/>
      <c r="MWF52"/>
      <c r="MWG52"/>
      <c r="MWH52"/>
      <c r="MWI52"/>
      <c r="MWJ52"/>
      <c r="MWK52"/>
      <c r="MWL52"/>
      <c r="MWM52"/>
      <c r="MWN52"/>
      <c r="MWO52"/>
      <c r="MWP52"/>
      <c r="MWQ52"/>
      <c r="MWR52"/>
      <c r="MWS52"/>
      <c r="MWT52"/>
      <c r="MWU52"/>
      <c r="MWV52"/>
      <c r="MWW52"/>
      <c r="MWX52"/>
      <c r="MWY52"/>
      <c r="MWZ52"/>
      <c r="MXA52"/>
      <c r="MXB52"/>
      <c r="MXC52"/>
      <c r="MXD52"/>
      <c r="MXE52"/>
      <c r="MXF52"/>
      <c r="MXG52"/>
      <c r="MXH52"/>
      <c r="MXI52"/>
      <c r="MXJ52"/>
      <c r="MXK52"/>
      <c r="MXL52"/>
      <c r="MXM52"/>
      <c r="MXN52"/>
      <c r="MXO52"/>
      <c r="MXP52"/>
      <c r="MXQ52"/>
      <c r="MXR52"/>
      <c r="MXS52"/>
      <c r="MXT52"/>
      <c r="MXU52"/>
      <c r="MXV52"/>
      <c r="MXW52"/>
      <c r="MXX52"/>
      <c r="MXY52"/>
      <c r="MXZ52"/>
      <c r="MYA52"/>
      <c r="MYB52"/>
      <c r="MYC52"/>
      <c r="MYD52"/>
      <c r="MYE52"/>
      <c r="MYF52"/>
      <c r="MYG52"/>
      <c r="MYH52"/>
      <c r="MYI52"/>
      <c r="MYJ52"/>
      <c r="MYK52"/>
      <c r="MYL52"/>
      <c r="MYM52"/>
      <c r="MYN52"/>
      <c r="MYO52"/>
      <c r="MYP52"/>
      <c r="MYQ52"/>
      <c r="MYR52"/>
      <c r="MYS52"/>
      <c r="MYT52"/>
      <c r="MYU52"/>
      <c r="MYV52"/>
      <c r="MYW52"/>
      <c r="MYX52"/>
      <c r="MYY52"/>
      <c r="MYZ52"/>
      <c r="MZA52"/>
      <c r="MZB52"/>
      <c r="MZC52"/>
      <c r="MZD52"/>
      <c r="MZE52"/>
      <c r="MZF52"/>
      <c r="MZG52"/>
      <c r="MZH52"/>
      <c r="MZI52"/>
      <c r="MZJ52"/>
      <c r="MZK52"/>
      <c r="MZL52"/>
      <c r="MZM52"/>
      <c r="MZN52"/>
      <c r="MZO52"/>
      <c r="MZP52"/>
      <c r="MZQ52"/>
      <c r="MZR52"/>
      <c r="MZS52"/>
      <c r="MZT52"/>
      <c r="MZU52"/>
      <c r="MZV52"/>
      <c r="MZW52"/>
      <c r="MZX52"/>
      <c r="MZY52"/>
      <c r="MZZ52"/>
      <c r="NAA52"/>
      <c r="NAB52"/>
      <c r="NAC52"/>
      <c r="NAD52"/>
      <c r="NAE52"/>
      <c r="NAF52"/>
      <c r="NAG52"/>
      <c r="NAH52"/>
      <c r="NAI52"/>
      <c r="NAJ52"/>
      <c r="NAK52"/>
      <c r="NAL52"/>
      <c r="NAM52"/>
      <c r="NAN52"/>
      <c r="NAO52"/>
      <c r="NAP52"/>
      <c r="NAQ52"/>
      <c r="NAR52"/>
      <c r="NAS52"/>
      <c r="NAT52"/>
      <c r="NAU52"/>
      <c r="NAV52"/>
      <c r="NAW52"/>
      <c r="NAX52"/>
      <c r="NAY52"/>
      <c r="NAZ52"/>
      <c r="NBA52"/>
      <c r="NBB52"/>
      <c r="NBC52"/>
      <c r="NBD52"/>
      <c r="NBE52"/>
      <c r="NBF52"/>
      <c r="NBG52"/>
      <c r="NBH52"/>
      <c r="NBI52"/>
      <c r="NBJ52"/>
      <c r="NBK52"/>
      <c r="NBL52"/>
      <c r="NBM52"/>
      <c r="NBN52"/>
      <c r="NBO52"/>
      <c r="NBP52"/>
      <c r="NBQ52"/>
      <c r="NBR52"/>
      <c r="NBS52"/>
      <c r="NBT52"/>
      <c r="NBU52"/>
      <c r="NBV52"/>
      <c r="NBW52"/>
      <c r="NBX52"/>
      <c r="NBY52"/>
      <c r="NBZ52"/>
      <c r="NCA52"/>
      <c r="NCB52"/>
      <c r="NCC52"/>
      <c r="NCD52"/>
      <c r="NCE52"/>
      <c r="NCF52"/>
      <c r="NCG52"/>
      <c r="NCH52"/>
      <c r="NCI52"/>
      <c r="NCJ52"/>
      <c r="NCK52"/>
      <c r="NCL52"/>
      <c r="NCM52"/>
      <c r="NCN52"/>
      <c r="NCO52"/>
      <c r="NCP52"/>
      <c r="NCQ52"/>
      <c r="NCR52"/>
      <c r="NCS52"/>
      <c r="NCT52"/>
      <c r="NCU52"/>
      <c r="NCV52"/>
      <c r="NCW52"/>
      <c r="NCX52"/>
      <c r="NCY52"/>
      <c r="NCZ52"/>
      <c r="NDA52"/>
      <c r="NDB52"/>
      <c r="NDC52"/>
      <c r="NDD52"/>
      <c r="NDE52"/>
      <c r="NDF52"/>
      <c r="NDG52"/>
      <c r="NDH52"/>
      <c r="NDI52"/>
      <c r="NDJ52"/>
      <c r="NDK52"/>
      <c r="NDL52"/>
      <c r="NDM52"/>
      <c r="NDN52"/>
      <c r="NDO52"/>
      <c r="NDP52"/>
      <c r="NDQ52"/>
      <c r="NDR52"/>
      <c r="NDS52"/>
      <c r="NDT52"/>
      <c r="NDU52"/>
      <c r="NDV52"/>
      <c r="NDW52"/>
      <c r="NDX52"/>
      <c r="NDY52"/>
      <c r="NDZ52"/>
      <c r="NEA52"/>
      <c r="NEB52"/>
      <c r="NEC52"/>
      <c r="NED52"/>
      <c r="NEE52"/>
      <c r="NEF52"/>
      <c r="NEG52"/>
      <c r="NEH52"/>
      <c r="NEI52"/>
      <c r="NEJ52"/>
      <c r="NEK52"/>
      <c r="NEL52"/>
      <c r="NEM52"/>
      <c r="NEN52"/>
      <c r="NEO52"/>
      <c r="NEP52"/>
      <c r="NEQ52"/>
      <c r="NER52"/>
      <c r="NES52"/>
      <c r="NET52"/>
      <c r="NEU52"/>
      <c r="NEV52"/>
      <c r="NEW52"/>
      <c r="NEX52"/>
      <c r="NEY52"/>
      <c r="NEZ52"/>
      <c r="NFA52"/>
      <c r="NFB52"/>
      <c r="NFC52"/>
      <c r="NFD52"/>
      <c r="NFE52"/>
      <c r="NFF52"/>
      <c r="NFG52"/>
      <c r="NFH52"/>
      <c r="NFI52"/>
      <c r="NFJ52"/>
      <c r="NFK52"/>
      <c r="NFL52"/>
      <c r="NFM52"/>
      <c r="NFN52"/>
      <c r="NFO52"/>
      <c r="NFP52"/>
      <c r="NFQ52"/>
      <c r="NFR52"/>
      <c r="NFS52"/>
      <c r="NFT52"/>
      <c r="NFU52"/>
      <c r="NFV52"/>
      <c r="NFW52"/>
      <c r="NFX52"/>
      <c r="NFY52"/>
      <c r="NFZ52"/>
      <c r="NGA52"/>
      <c r="NGB52"/>
      <c r="NGC52"/>
      <c r="NGD52"/>
      <c r="NGE52"/>
      <c r="NGF52"/>
      <c r="NGG52"/>
      <c r="NGH52"/>
      <c r="NGI52"/>
      <c r="NGJ52"/>
      <c r="NGK52"/>
      <c r="NGL52"/>
      <c r="NGM52"/>
      <c r="NGN52"/>
      <c r="NGO52"/>
      <c r="NGP52"/>
      <c r="NGQ52"/>
      <c r="NGR52"/>
      <c r="NGS52"/>
      <c r="NGT52"/>
      <c r="NGU52"/>
      <c r="NGV52"/>
      <c r="NGW52"/>
      <c r="NGX52"/>
      <c r="NGY52"/>
      <c r="NGZ52"/>
      <c r="NHA52"/>
      <c r="NHB52"/>
      <c r="NHC52"/>
      <c r="NHD52"/>
      <c r="NHE52"/>
      <c r="NHF52"/>
      <c r="NHG52"/>
      <c r="NHH52"/>
      <c r="NHI52"/>
      <c r="NHJ52"/>
      <c r="NHK52"/>
      <c r="NHL52"/>
      <c r="NHM52"/>
      <c r="NHN52"/>
      <c r="NHO52"/>
      <c r="NHP52"/>
      <c r="NHQ52"/>
      <c r="NHR52"/>
      <c r="NHS52"/>
      <c r="NHT52"/>
      <c r="NHU52"/>
      <c r="NHV52"/>
      <c r="NHW52"/>
      <c r="NHX52"/>
      <c r="NHY52"/>
      <c r="NHZ52"/>
      <c r="NIA52"/>
      <c r="NIB52"/>
      <c r="NIC52"/>
      <c r="NID52"/>
      <c r="NIE52"/>
      <c r="NIF52"/>
      <c r="NIG52"/>
      <c r="NIH52"/>
      <c r="NII52"/>
      <c r="NIJ52"/>
      <c r="NIK52"/>
      <c r="NIL52"/>
      <c r="NIM52"/>
      <c r="NIN52"/>
      <c r="NIO52"/>
      <c r="NIP52"/>
      <c r="NIQ52"/>
      <c r="NIR52"/>
      <c r="NIS52"/>
      <c r="NIT52"/>
      <c r="NIU52"/>
      <c r="NIV52"/>
      <c r="NIW52"/>
      <c r="NIX52"/>
      <c r="NIY52"/>
      <c r="NIZ52"/>
      <c r="NJA52"/>
      <c r="NJB52"/>
      <c r="NJC52"/>
      <c r="NJD52"/>
      <c r="NJE52"/>
      <c r="NJF52"/>
      <c r="NJG52"/>
      <c r="NJH52"/>
      <c r="NJI52"/>
      <c r="NJJ52"/>
      <c r="NJK52"/>
      <c r="NJL52"/>
      <c r="NJM52"/>
      <c r="NJN52"/>
      <c r="NJO52"/>
      <c r="NJP52"/>
      <c r="NJQ52"/>
      <c r="NJR52"/>
      <c r="NJS52"/>
      <c r="NJT52"/>
      <c r="NJU52"/>
      <c r="NJV52"/>
      <c r="NJW52"/>
      <c r="NJX52"/>
      <c r="NJY52"/>
      <c r="NJZ52"/>
      <c r="NKA52"/>
      <c r="NKB52"/>
      <c r="NKC52"/>
      <c r="NKD52"/>
      <c r="NKE52"/>
      <c r="NKF52"/>
      <c r="NKG52"/>
      <c r="NKH52"/>
      <c r="NKI52"/>
      <c r="NKJ52"/>
      <c r="NKK52"/>
      <c r="NKL52"/>
      <c r="NKM52"/>
      <c r="NKN52"/>
      <c r="NKO52"/>
      <c r="NKP52"/>
      <c r="NKQ52"/>
      <c r="NKR52"/>
      <c r="NKS52"/>
      <c r="NKT52"/>
      <c r="NKU52"/>
      <c r="NKV52"/>
      <c r="NKW52"/>
      <c r="NKX52"/>
      <c r="NKY52"/>
      <c r="NKZ52"/>
      <c r="NLA52"/>
      <c r="NLB52"/>
      <c r="NLC52"/>
      <c r="NLD52"/>
      <c r="NLE52"/>
      <c r="NLF52"/>
      <c r="NLG52"/>
      <c r="NLH52"/>
      <c r="NLI52"/>
      <c r="NLJ52"/>
      <c r="NLK52"/>
      <c r="NLL52"/>
      <c r="NLM52"/>
      <c r="NLN52"/>
      <c r="NLO52"/>
      <c r="NLP52"/>
      <c r="NLQ52"/>
      <c r="NLR52"/>
      <c r="NLS52"/>
      <c r="NLT52"/>
      <c r="NLU52"/>
      <c r="NLV52"/>
      <c r="NLW52"/>
      <c r="NLX52"/>
      <c r="NLY52"/>
      <c r="NLZ52"/>
      <c r="NMA52"/>
      <c r="NMB52"/>
      <c r="NMC52"/>
      <c r="NMD52"/>
      <c r="NME52"/>
      <c r="NMF52"/>
      <c r="NMG52"/>
      <c r="NMH52"/>
      <c r="NMI52"/>
      <c r="NMJ52"/>
      <c r="NMK52"/>
      <c r="NML52"/>
      <c r="NMM52"/>
      <c r="NMN52"/>
      <c r="NMO52"/>
      <c r="NMP52"/>
      <c r="NMQ52"/>
      <c r="NMR52"/>
      <c r="NMS52"/>
      <c r="NMT52"/>
      <c r="NMU52"/>
      <c r="NMV52"/>
      <c r="NMW52"/>
      <c r="NMX52"/>
      <c r="NMY52"/>
      <c r="NMZ52"/>
      <c r="NNA52"/>
      <c r="NNB52"/>
      <c r="NNC52"/>
      <c r="NND52"/>
      <c r="NNE52"/>
      <c r="NNF52"/>
      <c r="NNG52"/>
      <c r="NNH52"/>
      <c r="NNI52"/>
      <c r="NNJ52"/>
      <c r="NNK52"/>
      <c r="NNL52"/>
      <c r="NNM52"/>
      <c r="NNN52"/>
      <c r="NNO52"/>
      <c r="NNP52"/>
      <c r="NNQ52"/>
      <c r="NNR52"/>
      <c r="NNS52"/>
      <c r="NNT52"/>
      <c r="NNU52"/>
      <c r="NNV52"/>
      <c r="NNW52"/>
      <c r="NNX52"/>
      <c r="NNY52"/>
      <c r="NNZ52"/>
      <c r="NOA52"/>
      <c r="NOB52"/>
      <c r="NOC52"/>
      <c r="NOD52"/>
      <c r="NOE52"/>
      <c r="NOF52"/>
      <c r="NOG52"/>
      <c r="NOH52"/>
      <c r="NOI52"/>
      <c r="NOJ52"/>
      <c r="NOK52"/>
      <c r="NOL52"/>
      <c r="NOM52"/>
      <c r="NON52"/>
      <c r="NOO52"/>
      <c r="NOP52"/>
      <c r="NOQ52"/>
      <c r="NOR52"/>
      <c r="NOS52"/>
      <c r="NOT52"/>
      <c r="NOU52"/>
      <c r="NOV52"/>
      <c r="NOW52"/>
      <c r="NOX52"/>
      <c r="NOY52"/>
      <c r="NOZ52"/>
      <c r="NPA52"/>
      <c r="NPB52"/>
      <c r="NPC52"/>
      <c r="NPD52"/>
      <c r="NPE52"/>
      <c r="NPF52"/>
      <c r="NPG52"/>
      <c r="NPH52"/>
      <c r="NPI52"/>
      <c r="NPJ52"/>
      <c r="NPK52"/>
      <c r="NPL52"/>
      <c r="NPM52"/>
      <c r="NPN52"/>
      <c r="NPO52"/>
      <c r="NPP52"/>
      <c r="NPQ52"/>
      <c r="NPR52"/>
      <c r="NPS52"/>
      <c r="NPT52"/>
      <c r="NPU52"/>
      <c r="NPV52"/>
      <c r="NPW52"/>
      <c r="NPX52"/>
      <c r="NPY52"/>
      <c r="NPZ52"/>
      <c r="NQA52"/>
      <c r="NQB52"/>
      <c r="NQC52"/>
      <c r="NQD52"/>
      <c r="NQE52"/>
      <c r="NQF52"/>
      <c r="NQG52"/>
      <c r="NQH52"/>
      <c r="NQI52"/>
      <c r="NQJ52"/>
      <c r="NQK52"/>
      <c r="NQL52"/>
      <c r="NQM52"/>
      <c r="NQN52"/>
      <c r="NQO52"/>
      <c r="NQP52"/>
      <c r="NQQ52"/>
      <c r="NQR52"/>
      <c r="NQS52"/>
      <c r="NQT52"/>
      <c r="NQU52"/>
      <c r="NQV52"/>
      <c r="NQW52"/>
      <c r="NQX52"/>
      <c r="NQY52"/>
      <c r="NQZ52"/>
      <c r="NRA52"/>
      <c r="NRB52"/>
      <c r="NRC52"/>
      <c r="NRD52"/>
      <c r="NRE52"/>
      <c r="NRF52"/>
      <c r="NRG52"/>
      <c r="NRH52"/>
      <c r="NRI52"/>
      <c r="NRJ52"/>
      <c r="NRK52"/>
      <c r="NRL52"/>
      <c r="NRM52"/>
      <c r="NRN52"/>
      <c r="NRO52"/>
      <c r="NRP52"/>
      <c r="NRQ52"/>
      <c r="NRR52"/>
      <c r="NRS52"/>
      <c r="NRT52"/>
      <c r="NRU52"/>
      <c r="NRV52"/>
      <c r="NRW52"/>
      <c r="NRX52"/>
      <c r="NRY52"/>
      <c r="NRZ52"/>
      <c r="NSA52"/>
      <c r="NSB52"/>
      <c r="NSC52"/>
      <c r="NSD52"/>
      <c r="NSE52"/>
      <c r="NSF52"/>
      <c r="NSG52"/>
      <c r="NSH52"/>
      <c r="NSI52"/>
      <c r="NSJ52"/>
      <c r="NSK52"/>
      <c r="NSL52"/>
      <c r="NSM52"/>
      <c r="NSN52"/>
      <c r="NSO52"/>
      <c r="NSP52"/>
      <c r="NSQ52"/>
      <c r="NSR52"/>
      <c r="NSS52"/>
      <c r="NST52"/>
      <c r="NSU52"/>
      <c r="NSV52"/>
      <c r="NSW52"/>
      <c r="NSX52"/>
      <c r="NSY52"/>
      <c r="NSZ52"/>
      <c r="NTA52"/>
      <c r="NTB52"/>
      <c r="NTC52"/>
      <c r="NTD52"/>
      <c r="NTE52"/>
      <c r="NTF52"/>
      <c r="NTG52"/>
      <c r="NTH52"/>
      <c r="NTI52"/>
      <c r="NTJ52"/>
      <c r="NTK52"/>
      <c r="NTL52"/>
      <c r="NTM52"/>
      <c r="NTN52"/>
      <c r="NTO52"/>
      <c r="NTP52"/>
      <c r="NTQ52"/>
      <c r="NTR52"/>
      <c r="NTS52"/>
      <c r="NTT52"/>
      <c r="NTU52"/>
      <c r="NTV52"/>
      <c r="NTW52"/>
      <c r="NTX52"/>
      <c r="NTY52"/>
      <c r="NTZ52"/>
      <c r="NUA52"/>
      <c r="NUB52"/>
      <c r="NUC52"/>
      <c r="NUD52"/>
      <c r="NUE52"/>
      <c r="NUF52"/>
      <c r="NUG52"/>
      <c r="NUH52"/>
      <c r="NUI52"/>
      <c r="NUJ52"/>
      <c r="NUK52"/>
      <c r="NUL52"/>
      <c r="NUM52"/>
      <c r="NUN52"/>
      <c r="NUO52"/>
      <c r="NUP52"/>
      <c r="NUQ52"/>
      <c r="NUR52"/>
      <c r="NUS52"/>
      <c r="NUT52"/>
      <c r="NUU52"/>
      <c r="NUV52"/>
      <c r="NUW52"/>
      <c r="NUX52"/>
      <c r="NUY52"/>
      <c r="NUZ52"/>
      <c r="NVA52"/>
      <c r="NVB52"/>
      <c r="NVC52"/>
      <c r="NVD52"/>
      <c r="NVE52"/>
      <c r="NVF52"/>
      <c r="NVG52"/>
      <c r="NVH52"/>
      <c r="NVI52"/>
      <c r="NVJ52"/>
      <c r="NVK52"/>
      <c r="NVL52"/>
      <c r="NVM52"/>
      <c r="NVN52"/>
      <c r="NVO52"/>
      <c r="NVP52"/>
      <c r="NVQ52"/>
      <c r="NVR52"/>
      <c r="NVS52"/>
      <c r="NVT52"/>
      <c r="NVU52"/>
      <c r="NVV52"/>
      <c r="NVW52"/>
      <c r="NVX52"/>
      <c r="NVY52"/>
      <c r="NVZ52"/>
      <c r="NWA52"/>
      <c r="NWB52"/>
      <c r="NWC52"/>
      <c r="NWD52"/>
      <c r="NWE52"/>
      <c r="NWF52"/>
      <c r="NWG52"/>
      <c r="NWH52"/>
      <c r="NWI52"/>
      <c r="NWJ52"/>
      <c r="NWK52"/>
      <c r="NWL52"/>
      <c r="NWM52"/>
      <c r="NWN52"/>
      <c r="NWO52"/>
      <c r="NWP52"/>
      <c r="NWQ52"/>
      <c r="NWR52"/>
      <c r="NWS52"/>
      <c r="NWT52"/>
      <c r="NWU52"/>
      <c r="NWV52"/>
      <c r="NWW52"/>
      <c r="NWX52"/>
      <c r="NWY52"/>
      <c r="NWZ52"/>
      <c r="NXA52"/>
      <c r="NXB52"/>
      <c r="NXC52"/>
      <c r="NXD52"/>
      <c r="NXE52"/>
      <c r="NXF52"/>
      <c r="NXG52"/>
      <c r="NXH52"/>
      <c r="NXI52"/>
      <c r="NXJ52"/>
      <c r="NXK52"/>
      <c r="NXL52"/>
      <c r="NXM52"/>
      <c r="NXN52"/>
      <c r="NXO52"/>
      <c r="NXP52"/>
      <c r="NXQ52"/>
      <c r="NXR52"/>
      <c r="NXS52"/>
      <c r="NXT52"/>
      <c r="NXU52"/>
      <c r="NXV52"/>
      <c r="NXW52"/>
      <c r="NXX52"/>
      <c r="NXY52"/>
      <c r="NXZ52"/>
      <c r="NYA52"/>
      <c r="NYB52"/>
      <c r="NYC52"/>
      <c r="NYD52"/>
      <c r="NYE52"/>
      <c r="NYF52"/>
      <c r="NYG52"/>
      <c r="NYH52"/>
      <c r="NYI52"/>
      <c r="NYJ52"/>
      <c r="NYK52"/>
      <c r="NYL52"/>
      <c r="NYM52"/>
      <c r="NYN52"/>
      <c r="NYO52"/>
      <c r="NYP52"/>
      <c r="NYQ52"/>
      <c r="NYR52"/>
      <c r="NYS52"/>
      <c r="NYT52"/>
      <c r="NYU52"/>
      <c r="NYV52"/>
      <c r="NYW52"/>
      <c r="NYX52"/>
      <c r="NYY52"/>
      <c r="NYZ52"/>
      <c r="NZA52"/>
      <c r="NZB52"/>
      <c r="NZC52"/>
      <c r="NZD52"/>
      <c r="NZE52"/>
      <c r="NZF52"/>
      <c r="NZG52"/>
      <c r="NZH52"/>
      <c r="NZI52"/>
      <c r="NZJ52"/>
      <c r="NZK52"/>
      <c r="NZL52"/>
      <c r="NZM52"/>
      <c r="NZN52"/>
      <c r="NZO52"/>
      <c r="NZP52"/>
      <c r="NZQ52"/>
      <c r="NZR52"/>
      <c r="NZS52"/>
      <c r="NZT52"/>
      <c r="NZU52"/>
      <c r="NZV52"/>
      <c r="NZW52"/>
      <c r="NZX52"/>
      <c r="NZY52"/>
      <c r="NZZ52"/>
      <c r="OAA52"/>
      <c r="OAB52"/>
      <c r="OAC52"/>
      <c r="OAD52"/>
      <c r="OAE52"/>
      <c r="OAF52"/>
      <c r="OAG52"/>
      <c r="OAH52"/>
      <c r="OAI52"/>
      <c r="OAJ52"/>
      <c r="OAK52"/>
      <c r="OAL52"/>
      <c r="OAM52"/>
      <c r="OAN52"/>
      <c r="OAO52"/>
      <c r="OAP52"/>
      <c r="OAQ52"/>
      <c r="OAR52"/>
      <c r="OAS52"/>
      <c r="OAT52"/>
      <c r="OAU52"/>
      <c r="OAV52"/>
      <c r="OAW52"/>
      <c r="OAX52"/>
      <c r="OAY52"/>
      <c r="OAZ52"/>
      <c r="OBA52"/>
      <c r="OBB52"/>
      <c r="OBC52"/>
      <c r="OBD52"/>
      <c r="OBE52"/>
      <c r="OBF52"/>
      <c r="OBG52"/>
      <c r="OBH52"/>
      <c r="OBI52"/>
      <c r="OBJ52"/>
      <c r="OBK52"/>
      <c r="OBL52"/>
      <c r="OBM52"/>
      <c r="OBN52"/>
      <c r="OBO52"/>
      <c r="OBP52"/>
      <c r="OBQ52"/>
      <c r="OBR52"/>
      <c r="OBS52"/>
      <c r="OBT52"/>
      <c r="OBU52"/>
      <c r="OBV52"/>
      <c r="OBW52"/>
      <c r="OBX52"/>
      <c r="OBY52"/>
      <c r="OBZ52"/>
      <c r="OCA52"/>
      <c r="OCB52"/>
      <c r="OCC52"/>
      <c r="OCD52"/>
      <c r="OCE52"/>
      <c r="OCF52"/>
      <c r="OCG52"/>
      <c r="OCH52"/>
      <c r="OCI52"/>
      <c r="OCJ52"/>
      <c r="OCK52"/>
      <c r="OCL52"/>
      <c r="OCM52"/>
      <c r="OCN52"/>
      <c r="OCO52"/>
      <c r="OCP52"/>
      <c r="OCQ52"/>
      <c r="OCR52"/>
      <c r="OCS52"/>
      <c r="OCT52"/>
      <c r="OCU52"/>
      <c r="OCV52"/>
      <c r="OCW52"/>
      <c r="OCX52"/>
      <c r="OCY52"/>
      <c r="OCZ52"/>
      <c r="ODA52"/>
      <c r="ODB52"/>
      <c r="ODC52"/>
      <c r="ODD52"/>
      <c r="ODE52"/>
      <c r="ODF52"/>
      <c r="ODG52"/>
      <c r="ODH52"/>
      <c r="ODI52"/>
      <c r="ODJ52"/>
      <c r="ODK52"/>
      <c r="ODL52"/>
      <c r="ODM52"/>
      <c r="ODN52"/>
      <c r="ODO52"/>
      <c r="ODP52"/>
      <c r="ODQ52"/>
      <c r="ODR52"/>
      <c r="ODS52"/>
      <c r="ODT52"/>
      <c r="ODU52"/>
      <c r="ODV52"/>
      <c r="ODW52"/>
      <c r="ODX52"/>
      <c r="ODY52"/>
      <c r="ODZ52"/>
      <c r="OEA52"/>
      <c r="OEB52"/>
      <c r="OEC52"/>
      <c r="OED52"/>
      <c r="OEE52"/>
      <c r="OEF52"/>
      <c r="OEG52"/>
      <c r="OEH52"/>
      <c r="OEI52"/>
      <c r="OEJ52"/>
      <c r="OEK52"/>
      <c r="OEL52"/>
      <c r="OEM52"/>
      <c r="OEN52"/>
      <c r="OEO52"/>
      <c r="OEP52"/>
      <c r="OEQ52"/>
      <c r="OER52"/>
      <c r="OES52"/>
      <c r="OET52"/>
      <c r="OEU52"/>
      <c r="OEV52"/>
      <c r="OEW52"/>
      <c r="OEX52"/>
      <c r="OEY52"/>
      <c r="OEZ52"/>
      <c r="OFA52"/>
      <c r="OFB52"/>
      <c r="OFC52"/>
      <c r="OFD52"/>
      <c r="OFE52"/>
      <c r="OFF52"/>
      <c r="OFG52"/>
      <c r="OFH52"/>
      <c r="OFI52"/>
      <c r="OFJ52"/>
      <c r="OFK52"/>
      <c r="OFL52"/>
      <c r="OFM52"/>
      <c r="OFN52"/>
      <c r="OFO52"/>
      <c r="OFP52"/>
      <c r="OFQ52"/>
      <c r="OFR52"/>
      <c r="OFS52"/>
      <c r="OFT52"/>
      <c r="OFU52"/>
      <c r="OFV52"/>
      <c r="OFW52"/>
      <c r="OFX52"/>
      <c r="OFY52"/>
      <c r="OFZ52"/>
      <c r="OGA52"/>
      <c r="OGB52"/>
      <c r="OGC52"/>
      <c r="OGD52"/>
      <c r="OGE52"/>
      <c r="OGF52"/>
      <c r="OGG52"/>
      <c r="OGH52"/>
      <c r="OGI52"/>
      <c r="OGJ52"/>
      <c r="OGK52"/>
      <c r="OGL52"/>
      <c r="OGM52"/>
      <c r="OGN52"/>
      <c r="OGO52"/>
      <c r="OGP52"/>
      <c r="OGQ52"/>
      <c r="OGR52"/>
      <c r="OGS52"/>
      <c r="OGT52"/>
      <c r="OGU52"/>
      <c r="OGV52"/>
      <c r="OGW52"/>
      <c r="OGX52"/>
      <c r="OGY52"/>
      <c r="OGZ52"/>
      <c r="OHA52"/>
      <c r="OHB52"/>
      <c r="OHC52"/>
      <c r="OHD52"/>
      <c r="OHE52"/>
      <c r="OHF52"/>
      <c r="OHG52"/>
      <c r="OHH52"/>
      <c r="OHI52"/>
      <c r="OHJ52"/>
      <c r="OHK52"/>
      <c r="OHL52"/>
      <c r="OHM52"/>
      <c r="OHN52"/>
      <c r="OHO52"/>
      <c r="OHP52"/>
      <c r="OHQ52"/>
      <c r="OHR52"/>
      <c r="OHS52"/>
      <c r="OHT52"/>
      <c r="OHU52"/>
      <c r="OHV52"/>
      <c r="OHW52"/>
      <c r="OHX52"/>
      <c r="OHY52"/>
      <c r="OHZ52"/>
      <c r="OIA52"/>
      <c r="OIB52"/>
      <c r="OIC52"/>
      <c r="OID52"/>
      <c r="OIE52"/>
      <c r="OIF52"/>
      <c r="OIG52"/>
      <c r="OIH52"/>
      <c r="OII52"/>
      <c r="OIJ52"/>
      <c r="OIK52"/>
      <c r="OIL52"/>
      <c r="OIM52"/>
      <c r="OIN52"/>
      <c r="OIO52"/>
      <c r="OIP52"/>
      <c r="OIQ52"/>
      <c r="OIR52"/>
      <c r="OIS52"/>
      <c r="OIT52"/>
      <c r="OIU52"/>
      <c r="OIV52"/>
      <c r="OIW52"/>
      <c r="OIX52"/>
      <c r="OIY52"/>
      <c r="OIZ52"/>
      <c r="OJA52"/>
      <c r="OJB52"/>
      <c r="OJC52"/>
      <c r="OJD52"/>
      <c r="OJE52"/>
      <c r="OJF52"/>
      <c r="OJG52"/>
      <c r="OJH52"/>
      <c r="OJI52"/>
      <c r="OJJ52"/>
      <c r="OJK52"/>
      <c r="OJL52"/>
      <c r="OJM52"/>
      <c r="OJN52"/>
      <c r="OJO52"/>
      <c r="OJP52"/>
      <c r="OJQ52"/>
      <c r="OJR52"/>
      <c r="OJS52"/>
      <c r="OJT52"/>
      <c r="OJU52"/>
      <c r="OJV52"/>
      <c r="OJW52"/>
      <c r="OJX52"/>
      <c r="OJY52"/>
      <c r="OJZ52"/>
      <c r="OKA52"/>
      <c r="OKB52"/>
      <c r="OKC52"/>
      <c r="OKD52"/>
      <c r="OKE52"/>
      <c r="OKF52"/>
      <c r="OKG52"/>
      <c r="OKH52"/>
      <c r="OKI52"/>
      <c r="OKJ52"/>
      <c r="OKK52"/>
      <c r="OKL52"/>
      <c r="OKM52"/>
      <c r="OKN52"/>
      <c r="OKO52"/>
      <c r="OKP52"/>
      <c r="OKQ52"/>
      <c r="OKR52"/>
      <c r="OKS52"/>
      <c r="OKT52"/>
      <c r="OKU52"/>
      <c r="OKV52"/>
      <c r="OKW52"/>
      <c r="OKX52"/>
      <c r="OKY52"/>
      <c r="OKZ52"/>
      <c r="OLA52"/>
      <c r="OLB52"/>
      <c r="OLC52"/>
      <c r="OLD52"/>
      <c r="OLE52"/>
      <c r="OLF52"/>
      <c r="OLG52"/>
      <c r="OLH52"/>
      <c r="OLI52"/>
      <c r="OLJ52"/>
      <c r="OLK52"/>
      <c r="OLL52"/>
      <c r="OLM52"/>
      <c r="OLN52"/>
      <c r="OLO52"/>
      <c r="OLP52"/>
      <c r="OLQ52"/>
      <c r="OLR52"/>
      <c r="OLS52"/>
      <c r="OLT52"/>
      <c r="OLU52"/>
      <c r="OLV52"/>
      <c r="OLW52"/>
      <c r="OLX52"/>
      <c r="OLY52"/>
      <c r="OLZ52"/>
      <c r="OMA52"/>
      <c r="OMB52"/>
      <c r="OMC52"/>
      <c r="OMD52"/>
      <c r="OME52"/>
      <c r="OMF52"/>
      <c r="OMG52"/>
      <c r="OMH52"/>
      <c r="OMI52"/>
      <c r="OMJ52"/>
      <c r="OMK52"/>
      <c r="OML52"/>
      <c r="OMM52"/>
      <c r="OMN52"/>
      <c r="OMO52"/>
      <c r="OMP52"/>
      <c r="OMQ52"/>
      <c r="OMR52"/>
      <c r="OMS52"/>
      <c r="OMT52"/>
      <c r="OMU52"/>
      <c r="OMV52"/>
      <c r="OMW52"/>
      <c r="OMX52"/>
      <c r="OMY52"/>
      <c r="OMZ52"/>
      <c r="ONA52"/>
      <c r="ONB52"/>
      <c r="ONC52"/>
      <c r="OND52"/>
      <c r="ONE52"/>
      <c r="ONF52"/>
      <c r="ONG52"/>
      <c r="ONH52"/>
      <c r="ONI52"/>
      <c r="ONJ52"/>
      <c r="ONK52"/>
      <c r="ONL52"/>
      <c r="ONM52"/>
      <c r="ONN52"/>
      <c r="ONO52"/>
      <c r="ONP52"/>
      <c r="ONQ52"/>
      <c r="ONR52"/>
      <c r="ONS52"/>
      <c r="ONT52"/>
      <c r="ONU52"/>
      <c r="ONV52"/>
      <c r="ONW52"/>
      <c r="ONX52"/>
      <c r="ONY52"/>
      <c r="ONZ52"/>
      <c r="OOA52"/>
      <c r="OOB52"/>
      <c r="OOC52"/>
      <c r="OOD52"/>
      <c r="OOE52"/>
      <c r="OOF52"/>
      <c r="OOG52"/>
      <c r="OOH52"/>
      <c r="OOI52"/>
      <c r="OOJ52"/>
      <c r="OOK52"/>
      <c r="OOL52"/>
      <c r="OOM52"/>
      <c r="OON52"/>
      <c r="OOO52"/>
      <c r="OOP52"/>
      <c r="OOQ52"/>
      <c r="OOR52"/>
      <c r="OOS52"/>
      <c r="OOT52"/>
      <c r="OOU52"/>
      <c r="OOV52"/>
      <c r="OOW52"/>
      <c r="OOX52"/>
      <c r="OOY52"/>
      <c r="OOZ52"/>
      <c r="OPA52"/>
      <c r="OPB52"/>
      <c r="OPC52"/>
      <c r="OPD52"/>
      <c r="OPE52"/>
      <c r="OPF52"/>
      <c r="OPG52"/>
      <c r="OPH52"/>
      <c r="OPI52"/>
      <c r="OPJ52"/>
      <c r="OPK52"/>
      <c r="OPL52"/>
      <c r="OPM52"/>
      <c r="OPN52"/>
      <c r="OPO52"/>
      <c r="OPP52"/>
      <c r="OPQ52"/>
      <c r="OPR52"/>
      <c r="OPS52"/>
      <c r="OPT52"/>
      <c r="OPU52"/>
      <c r="OPV52"/>
      <c r="OPW52"/>
      <c r="OPX52"/>
      <c r="OPY52"/>
      <c r="OPZ52"/>
      <c r="OQA52"/>
      <c r="OQB52"/>
      <c r="OQC52"/>
      <c r="OQD52"/>
      <c r="OQE52"/>
      <c r="OQF52"/>
      <c r="OQG52"/>
      <c r="OQH52"/>
      <c r="OQI52"/>
      <c r="OQJ52"/>
      <c r="OQK52"/>
      <c r="OQL52"/>
      <c r="OQM52"/>
      <c r="OQN52"/>
      <c r="OQO52"/>
      <c r="OQP52"/>
      <c r="OQQ52"/>
      <c r="OQR52"/>
      <c r="OQS52"/>
      <c r="OQT52"/>
      <c r="OQU52"/>
      <c r="OQV52"/>
      <c r="OQW52"/>
      <c r="OQX52"/>
      <c r="OQY52"/>
      <c r="OQZ52"/>
      <c r="ORA52"/>
      <c r="ORB52"/>
      <c r="ORC52"/>
      <c r="ORD52"/>
      <c r="ORE52"/>
      <c r="ORF52"/>
      <c r="ORG52"/>
      <c r="ORH52"/>
      <c r="ORI52"/>
      <c r="ORJ52"/>
      <c r="ORK52"/>
      <c r="ORL52"/>
      <c r="ORM52"/>
      <c r="ORN52"/>
      <c r="ORO52"/>
      <c r="ORP52"/>
      <c r="ORQ52"/>
      <c r="ORR52"/>
      <c r="ORS52"/>
      <c r="ORT52"/>
      <c r="ORU52"/>
      <c r="ORV52"/>
      <c r="ORW52"/>
      <c r="ORX52"/>
      <c r="ORY52"/>
      <c r="ORZ52"/>
      <c r="OSA52"/>
      <c r="OSB52"/>
      <c r="OSC52"/>
      <c r="OSD52"/>
      <c r="OSE52"/>
      <c r="OSF52"/>
      <c r="OSG52"/>
      <c r="OSH52"/>
      <c r="OSI52"/>
      <c r="OSJ52"/>
      <c r="OSK52"/>
      <c r="OSL52"/>
      <c r="OSM52"/>
      <c r="OSN52"/>
      <c r="OSO52"/>
      <c r="OSP52"/>
      <c r="OSQ52"/>
      <c r="OSR52"/>
      <c r="OSS52"/>
      <c r="OST52"/>
      <c r="OSU52"/>
      <c r="OSV52"/>
      <c r="OSW52"/>
      <c r="OSX52"/>
      <c r="OSY52"/>
      <c r="OSZ52"/>
      <c r="OTA52"/>
      <c r="OTB52"/>
      <c r="OTC52"/>
      <c r="OTD52"/>
      <c r="OTE52"/>
      <c r="OTF52"/>
      <c r="OTG52"/>
      <c r="OTH52"/>
      <c r="OTI52"/>
      <c r="OTJ52"/>
      <c r="OTK52"/>
      <c r="OTL52"/>
      <c r="OTM52"/>
      <c r="OTN52"/>
      <c r="OTO52"/>
      <c r="OTP52"/>
      <c r="OTQ52"/>
      <c r="OTR52"/>
      <c r="OTS52"/>
      <c r="OTT52"/>
      <c r="OTU52"/>
      <c r="OTV52"/>
      <c r="OTW52"/>
      <c r="OTX52"/>
      <c r="OTY52"/>
      <c r="OTZ52"/>
      <c r="OUA52"/>
      <c r="OUB52"/>
      <c r="OUC52"/>
      <c r="OUD52"/>
      <c r="OUE52"/>
      <c r="OUF52"/>
      <c r="OUG52"/>
      <c r="OUH52"/>
      <c r="OUI52"/>
      <c r="OUJ52"/>
      <c r="OUK52"/>
      <c r="OUL52"/>
      <c r="OUM52"/>
      <c r="OUN52"/>
      <c r="OUO52"/>
      <c r="OUP52"/>
      <c r="OUQ52"/>
      <c r="OUR52"/>
      <c r="OUS52"/>
      <c r="OUT52"/>
      <c r="OUU52"/>
      <c r="OUV52"/>
      <c r="OUW52"/>
      <c r="OUX52"/>
      <c r="OUY52"/>
      <c r="OUZ52"/>
      <c r="OVA52"/>
      <c r="OVB52"/>
      <c r="OVC52"/>
      <c r="OVD52"/>
      <c r="OVE52"/>
      <c r="OVF52"/>
      <c r="OVG52"/>
      <c r="OVH52"/>
      <c r="OVI52"/>
      <c r="OVJ52"/>
      <c r="OVK52"/>
      <c r="OVL52"/>
      <c r="OVM52"/>
      <c r="OVN52"/>
      <c r="OVO52"/>
      <c r="OVP52"/>
      <c r="OVQ52"/>
      <c r="OVR52"/>
      <c r="OVS52"/>
      <c r="OVT52"/>
      <c r="OVU52"/>
      <c r="OVV52"/>
      <c r="OVW52"/>
      <c r="OVX52"/>
      <c r="OVY52"/>
      <c r="OVZ52"/>
      <c r="OWA52"/>
      <c r="OWB52"/>
      <c r="OWC52"/>
      <c r="OWD52"/>
      <c r="OWE52"/>
      <c r="OWF52"/>
      <c r="OWG52"/>
      <c r="OWH52"/>
      <c r="OWI52"/>
      <c r="OWJ52"/>
      <c r="OWK52"/>
      <c r="OWL52"/>
      <c r="OWM52"/>
      <c r="OWN52"/>
      <c r="OWO52"/>
      <c r="OWP52"/>
      <c r="OWQ52"/>
      <c r="OWR52"/>
      <c r="OWS52"/>
      <c r="OWT52"/>
      <c r="OWU52"/>
      <c r="OWV52"/>
      <c r="OWW52"/>
      <c r="OWX52"/>
      <c r="OWY52"/>
      <c r="OWZ52"/>
      <c r="OXA52"/>
      <c r="OXB52"/>
      <c r="OXC52"/>
      <c r="OXD52"/>
      <c r="OXE52"/>
      <c r="OXF52"/>
      <c r="OXG52"/>
      <c r="OXH52"/>
      <c r="OXI52"/>
      <c r="OXJ52"/>
      <c r="OXK52"/>
      <c r="OXL52"/>
      <c r="OXM52"/>
      <c r="OXN52"/>
      <c r="OXO52"/>
      <c r="OXP52"/>
      <c r="OXQ52"/>
      <c r="OXR52"/>
      <c r="OXS52"/>
      <c r="OXT52"/>
      <c r="OXU52"/>
      <c r="OXV52"/>
      <c r="OXW52"/>
      <c r="OXX52"/>
      <c r="OXY52"/>
      <c r="OXZ52"/>
      <c r="OYA52"/>
      <c r="OYB52"/>
      <c r="OYC52"/>
      <c r="OYD52"/>
      <c r="OYE52"/>
      <c r="OYF52"/>
      <c r="OYG52"/>
      <c r="OYH52"/>
      <c r="OYI52"/>
      <c r="OYJ52"/>
      <c r="OYK52"/>
      <c r="OYL52"/>
      <c r="OYM52"/>
      <c r="OYN52"/>
      <c r="OYO52"/>
      <c r="OYP52"/>
      <c r="OYQ52"/>
      <c r="OYR52"/>
      <c r="OYS52"/>
      <c r="OYT52"/>
      <c r="OYU52"/>
      <c r="OYV52"/>
      <c r="OYW52"/>
      <c r="OYX52"/>
      <c r="OYY52"/>
      <c r="OYZ52"/>
      <c r="OZA52"/>
      <c r="OZB52"/>
      <c r="OZC52"/>
      <c r="OZD52"/>
      <c r="OZE52"/>
      <c r="OZF52"/>
      <c r="OZG52"/>
      <c r="OZH52"/>
      <c r="OZI52"/>
      <c r="OZJ52"/>
      <c r="OZK52"/>
      <c r="OZL52"/>
      <c r="OZM52"/>
      <c r="OZN52"/>
      <c r="OZO52"/>
      <c r="OZP52"/>
      <c r="OZQ52"/>
      <c r="OZR52"/>
      <c r="OZS52"/>
      <c r="OZT52"/>
      <c r="OZU52"/>
      <c r="OZV52"/>
      <c r="OZW52"/>
      <c r="OZX52"/>
      <c r="OZY52"/>
      <c r="OZZ52"/>
      <c r="PAA52"/>
      <c r="PAB52"/>
      <c r="PAC52"/>
      <c r="PAD52"/>
      <c r="PAE52"/>
      <c r="PAF52"/>
      <c r="PAG52"/>
      <c r="PAH52"/>
      <c r="PAI52"/>
      <c r="PAJ52"/>
      <c r="PAK52"/>
      <c r="PAL52"/>
      <c r="PAM52"/>
      <c r="PAN52"/>
      <c r="PAO52"/>
      <c r="PAP52"/>
      <c r="PAQ52"/>
      <c r="PAR52"/>
      <c r="PAS52"/>
      <c r="PAT52"/>
      <c r="PAU52"/>
      <c r="PAV52"/>
      <c r="PAW52"/>
      <c r="PAX52"/>
      <c r="PAY52"/>
      <c r="PAZ52"/>
      <c r="PBA52"/>
      <c r="PBB52"/>
      <c r="PBC52"/>
      <c r="PBD52"/>
      <c r="PBE52"/>
      <c r="PBF52"/>
      <c r="PBG52"/>
      <c r="PBH52"/>
      <c r="PBI52"/>
      <c r="PBJ52"/>
      <c r="PBK52"/>
      <c r="PBL52"/>
      <c r="PBM52"/>
      <c r="PBN52"/>
      <c r="PBO52"/>
      <c r="PBP52"/>
      <c r="PBQ52"/>
      <c r="PBR52"/>
      <c r="PBS52"/>
      <c r="PBT52"/>
      <c r="PBU52"/>
      <c r="PBV52"/>
      <c r="PBW52"/>
      <c r="PBX52"/>
      <c r="PBY52"/>
      <c r="PBZ52"/>
      <c r="PCA52"/>
      <c r="PCB52"/>
      <c r="PCC52"/>
      <c r="PCD52"/>
      <c r="PCE52"/>
      <c r="PCF52"/>
      <c r="PCG52"/>
      <c r="PCH52"/>
      <c r="PCI52"/>
      <c r="PCJ52"/>
      <c r="PCK52"/>
      <c r="PCL52"/>
      <c r="PCM52"/>
      <c r="PCN52"/>
      <c r="PCO52"/>
      <c r="PCP52"/>
      <c r="PCQ52"/>
      <c r="PCR52"/>
      <c r="PCS52"/>
      <c r="PCT52"/>
      <c r="PCU52"/>
      <c r="PCV52"/>
      <c r="PCW52"/>
      <c r="PCX52"/>
      <c r="PCY52"/>
      <c r="PCZ52"/>
      <c r="PDA52"/>
      <c r="PDB52"/>
      <c r="PDC52"/>
      <c r="PDD52"/>
      <c r="PDE52"/>
      <c r="PDF52"/>
      <c r="PDG52"/>
      <c r="PDH52"/>
      <c r="PDI52"/>
      <c r="PDJ52"/>
      <c r="PDK52"/>
      <c r="PDL52"/>
      <c r="PDM52"/>
      <c r="PDN52"/>
      <c r="PDO52"/>
      <c r="PDP52"/>
      <c r="PDQ52"/>
      <c r="PDR52"/>
      <c r="PDS52"/>
      <c r="PDT52"/>
      <c r="PDU52"/>
      <c r="PDV52"/>
      <c r="PDW52"/>
      <c r="PDX52"/>
      <c r="PDY52"/>
      <c r="PDZ52"/>
      <c r="PEA52"/>
      <c r="PEB52"/>
      <c r="PEC52"/>
      <c r="PED52"/>
      <c r="PEE52"/>
      <c r="PEF52"/>
      <c r="PEG52"/>
      <c r="PEH52"/>
      <c r="PEI52"/>
      <c r="PEJ52"/>
      <c r="PEK52"/>
      <c r="PEL52"/>
      <c r="PEM52"/>
      <c r="PEN52"/>
      <c r="PEO52"/>
      <c r="PEP52"/>
      <c r="PEQ52"/>
      <c r="PER52"/>
      <c r="PES52"/>
      <c r="PET52"/>
      <c r="PEU52"/>
      <c r="PEV52"/>
      <c r="PEW52"/>
      <c r="PEX52"/>
      <c r="PEY52"/>
      <c r="PEZ52"/>
      <c r="PFA52"/>
      <c r="PFB52"/>
      <c r="PFC52"/>
      <c r="PFD52"/>
      <c r="PFE52"/>
      <c r="PFF52"/>
      <c r="PFG52"/>
      <c r="PFH52"/>
      <c r="PFI52"/>
      <c r="PFJ52"/>
      <c r="PFK52"/>
      <c r="PFL52"/>
      <c r="PFM52"/>
      <c r="PFN52"/>
      <c r="PFO52"/>
      <c r="PFP52"/>
      <c r="PFQ52"/>
      <c r="PFR52"/>
      <c r="PFS52"/>
      <c r="PFT52"/>
      <c r="PFU52"/>
      <c r="PFV52"/>
      <c r="PFW52"/>
      <c r="PFX52"/>
      <c r="PFY52"/>
      <c r="PFZ52"/>
      <c r="PGA52"/>
      <c r="PGB52"/>
      <c r="PGC52"/>
      <c r="PGD52"/>
      <c r="PGE52"/>
      <c r="PGF52"/>
      <c r="PGG52"/>
      <c r="PGH52"/>
      <c r="PGI52"/>
      <c r="PGJ52"/>
      <c r="PGK52"/>
      <c r="PGL52"/>
      <c r="PGM52"/>
      <c r="PGN52"/>
      <c r="PGO52"/>
      <c r="PGP52"/>
      <c r="PGQ52"/>
      <c r="PGR52"/>
      <c r="PGS52"/>
      <c r="PGT52"/>
      <c r="PGU52"/>
      <c r="PGV52"/>
      <c r="PGW52"/>
      <c r="PGX52"/>
      <c r="PGY52"/>
      <c r="PGZ52"/>
      <c r="PHA52"/>
      <c r="PHB52"/>
      <c r="PHC52"/>
      <c r="PHD52"/>
      <c r="PHE52"/>
      <c r="PHF52"/>
      <c r="PHG52"/>
      <c r="PHH52"/>
      <c r="PHI52"/>
      <c r="PHJ52"/>
      <c r="PHK52"/>
      <c r="PHL52"/>
      <c r="PHM52"/>
      <c r="PHN52"/>
      <c r="PHO52"/>
      <c r="PHP52"/>
      <c r="PHQ52"/>
      <c r="PHR52"/>
      <c r="PHS52"/>
      <c r="PHT52"/>
      <c r="PHU52"/>
      <c r="PHV52"/>
      <c r="PHW52"/>
      <c r="PHX52"/>
      <c r="PHY52"/>
      <c r="PHZ52"/>
      <c r="PIA52"/>
      <c r="PIB52"/>
      <c r="PIC52"/>
      <c r="PID52"/>
      <c r="PIE52"/>
      <c r="PIF52"/>
      <c r="PIG52"/>
      <c r="PIH52"/>
      <c r="PII52"/>
      <c r="PIJ52"/>
      <c r="PIK52"/>
      <c r="PIL52"/>
      <c r="PIM52"/>
      <c r="PIN52"/>
      <c r="PIO52"/>
      <c r="PIP52"/>
      <c r="PIQ52"/>
      <c r="PIR52"/>
      <c r="PIS52"/>
      <c r="PIT52"/>
      <c r="PIU52"/>
      <c r="PIV52"/>
      <c r="PIW52"/>
      <c r="PIX52"/>
      <c r="PIY52"/>
      <c r="PIZ52"/>
      <c r="PJA52"/>
      <c r="PJB52"/>
      <c r="PJC52"/>
      <c r="PJD52"/>
      <c r="PJE52"/>
      <c r="PJF52"/>
      <c r="PJG52"/>
      <c r="PJH52"/>
      <c r="PJI52"/>
      <c r="PJJ52"/>
      <c r="PJK52"/>
      <c r="PJL52"/>
      <c r="PJM52"/>
      <c r="PJN52"/>
      <c r="PJO52"/>
      <c r="PJP52"/>
      <c r="PJQ52"/>
      <c r="PJR52"/>
      <c r="PJS52"/>
      <c r="PJT52"/>
      <c r="PJU52"/>
      <c r="PJV52"/>
      <c r="PJW52"/>
      <c r="PJX52"/>
      <c r="PJY52"/>
      <c r="PJZ52"/>
      <c r="PKA52"/>
      <c r="PKB52"/>
      <c r="PKC52"/>
      <c r="PKD52"/>
      <c r="PKE52"/>
      <c r="PKF52"/>
      <c r="PKG52"/>
      <c r="PKH52"/>
      <c r="PKI52"/>
      <c r="PKJ52"/>
      <c r="PKK52"/>
      <c r="PKL52"/>
      <c r="PKM52"/>
      <c r="PKN52"/>
      <c r="PKO52"/>
      <c r="PKP52"/>
      <c r="PKQ52"/>
      <c r="PKR52"/>
      <c r="PKS52"/>
      <c r="PKT52"/>
      <c r="PKU52"/>
      <c r="PKV52"/>
      <c r="PKW52"/>
      <c r="PKX52"/>
      <c r="PKY52"/>
      <c r="PKZ52"/>
      <c r="PLA52"/>
      <c r="PLB52"/>
      <c r="PLC52"/>
      <c r="PLD52"/>
      <c r="PLE52"/>
      <c r="PLF52"/>
      <c r="PLG52"/>
      <c r="PLH52"/>
      <c r="PLI52"/>
      <c r="PLJ52"/>
      <c r="PLK52"/>
      <c r="PLL52"/>
      <c r="PLM52"/>
      <c r="PLN52"/>
      <c r="PLO52"/>
      <c r="PLP52"/>
      <c r="PLQ52"/>
      <c r="PLR52"/>
      <c r="PLS52"/>
      <c r="PLT52"/>
      <c r="PLU52"/>
      <c r="PLV52"/>
      <c r="PLW52"/>
      <c r="PLX52"/>
      <c r="PLY52"/>
      <c r="PLZ52"/>
      <c r="PMA52"/>
      <c r="PMB52"/>
      <c r="PMC52"/>
      <c r="PMD52"/>
      <c r="PME52"/>
      <c r="PMF52"/>
      <c r="PMG52"/>
      <c r="PMH52"/>
      <c r="PMI52"/>
      <c r="PMJ52"/>
      <c r="PMK52"/>
      <c r="PML52"/>
      <c r="PMM52"/>
      <c r="PMN52"/>
      <c r="PMO52"/>
      <c r="PMP52"/>
      <c r="PMQ52"/>
      <c r="PMR52"/>
      <c r="PMS52"/>
      <c r="PMT52"/>
      <c r="PMU52"/>
      <c r="PMV52"/>
      <c r="PMW52"/>
      <c r="PMX52"/>
      <c r="PMY52"/>
      <c r="PMZ52"/>
      <c r="PNA52"/>
      <c r="PNB52"/>
      <c r="PNC52"/>
      <c r="PND52"/>
      <c r="PNE52"/>
      <c r="PNF52"/>
      <c r="PNG52"/>
      <c r="PNH52"/>
      <c r="PNI52"/>
      <c r="PNJ52"/>
      <c r="PNK52"/>
      <c r="PNL52"/>
      <c r="PNM52"/>
      <c r="PNN52"/>
      <c r="PNO52"/>
      <c r="PNP52"/>
      <c r="PNQ52"/>
      <c r="PNR52"/>
      <c r="PNS52"/>
      <c r="PNT52"/>
      <c r="PNU52"/>
      <c r="PNV52"/>
      <c r="PNW52"/>
      <c r="PNX52"/>
      <c r="PNY52"/>
      <c r="PNZ52"/>
      <c r="POA52"/>
      <c r="POB52"/>
      <c r="POC52"/>
      <c r="POD52"/>
      <c r="POE52"/>
      <c r="POF52"/>
      <c r="POG52"/>
      <c r="POH52"/>
      <c r="POI52"/>
      <c r="POJ52"/>
      <c r="POK52"/>
      <c r="POL52"/>
      <c r="POM52"/>
      <c r="PON52"/>
      <c r="POO52"/>
      <c r="POP52"/>
      <c r="POQ52"/>
      <c r="POR52"/>
      <c r="POS52"/>
      <c r="POT52"/>
      <c r="POU52"/>
      <c r="POV52"/>
      <c r="POW52"/>
      <c r="POX52"/>
      <c r="POY52"/>
      <c r="POZ52"/>
      <c r="PPA52"/>
      <c r="PPB52"/>
      <c r="PPC52"/>
      <c r="PPD52"/>
      <c r="PPE52"/>
      <c r="PPF52"/>
      <c r="PPG52"/>
      <c r="PPH52"/>
      <c r="PPI52"/>
      <c r="PPJ52"/>
      <c r="PPK52"/>
      <c r="PPL52"/>
      <c r="PPM52"/>
      <c r="PPN52"/>
      <c r="PPO52"/>
      <c r="PPP52"/>
      <c r="PPQ52"/>
      <c r="PPR52"/>
      <c r="PPS52"/>
      <c r="PPT52"/>
      <c r="PPU52"/>
      <c r="PPV52"/>
      <c r="PPW52"/>
      <c r="PPX52"/>
      <c r="PPY52"/>
      <c r="PPZ52"/>
      <c r="PQA52"/>
      <c r="PQB52"/>
      <c r="PQC52"/>
      <c r="PQD52"/>
      <c r="PQE52"/>
      <c r="PQF52"/>
      <c r="PQG52"/>
      <c r="PQH52"/>
      <c r="PQI52"/>
      <c r="PQJ52"/>
      <c r="PQK52"/>
      <c r="PQL52"/>
      <c r="PQM52"/>
      <c r="PQN52"/>
      <c r="PQO52"/>
      <c r="PQP52"/>
      <c r="PQQ52"/>
      <c r="PQR52"/>
      <c r="PQS52"/>
      <c r="PQT52"/>
      <c r="PQU52"/>
      <c r="PQV52"/>
      <c r="PQW52"/>
      <c r="PQX52"/>
      <c r="PQY52"/>
      <c r="PQZ52"/>
      <c r="PRA52"/>
      <c r="PRB52"/>
      <c r="PRC52"/>
      <c r="PRD52"/>
      <c r="PRE52"/>
      <c r="PRF52"/>
      <c r="PRG52"/>
      <c r="PRH52"/>
      <c r="PRI52"/>
      <c r="PRJ52"/>
      <c r="PRK52"/>
      <c r="PRL52"/>
      <c r="PRM52"/>
      <c r="PRN52"/>
      <c r="PRO52"/>
      <c r="PRP52"/>
      <c r="PRQ52"/>
      <c r="PRR52"/>
      <c r="PRS52"/>
      <c r="PRT52"/>
      <c r="PRU52"/>
      <c r="PRV52"/>
      <c r="PRW52"/>
      <c r="PRX52"/>
      <c r="PRY52"/>
      <c r="PRZ52"/>
      <c r="PSA52"/>
      <c r="PSB52"/>
      <c r="PSC52"/>
      <c r="PSD52"/>
      <c r="PSE52"/>
      <c r="PSF52"/>
      <c r="PSG52"/>
      <c r="PSH52"/>
      <c r="PSI52"/>
      <c r="PSJ52"/>
      <c r="PSK52"/>
      <c r="PSL52"/>
      <c r="PSM52"/>
      <c r="PSN52"/>
      <c r="PSO52"/>
      <c r="PSP52"/>
      <c r="PSQ52"/>
      <c r="PSR52"/>
      <c r="PSS52"/>
      <c r="PST52"/>
      <c r="PSU52"/>
      <c r="PSV52"/>
      <c r="PSW52"/>
      <c r="PSX52"/>
      <c r="PSY52"/>
      <c r="PSZ52"/>
      <c r="PTA52"/>
      <c r="PTB52"/>
      <c r="PTC52"/>
      <c r="PTD52"/>
      <c r="PTE52"/>
      <c r="PTF52"/>
      <c r="PTG52"/>
      <c r="PTH52"/>
      <c r="PTI52"/>
      <c r="PTJ52"/>
      <c r="PTK52"/>
      <c r="PTL52"/>
      <c r="PTM52"/>
      <c r="PTN52"/>
      <c r="PTO52"/>
      <c r="PTP52"/>
      <c r="PTQ52"/>
      <c r="PTR52"/>
      <c r="PTS52"/>
      <c r="PTT52"/>
      <c r="PTU52"/>
      <c r="PTV52"/>
      <c r="PTW52"/>
      <c r="PTX52"/>
      <c r="PTY52"/>
      <c r="PTZ52"/>
      <c r="PUA52"/>
      <c r="PUB52"/>
      <c r="PUC52"/>
      <c r="PUD52"/>
      <c r="PUE52"/>
      <c r="PUF52"/>
      <c r="PUG52"/>
      <c r="PUH52"/>
      <c r="PUI52"/>
      <c r="PUJ52"/>
      <c r="PUK52"/>
      <c r="PUL52"/>
      <c r="PUM52"/>
      <c r="PUN52"/>
      <c r="PUO52"/>
      <c r="PUP52"/>
      <c r="PUQ52"/>
      <c r="PUR52"/>
      <c r="PUS52"/>
      <c r="PUT52"/>
      <c r="PUU52"/>
      <c r="PUV52"/>
      <c r="PUW52"/>
      <c r="PUX52"/>
      <c r="PUY52"/>
      <c r="PUZ52"/>
      <c r="PVA52"/>
      <c r="PVB52"/>
      <c r="PVC52"/>
      <c r="PVD52"/>
      <c r="PVE52"/>
      <c r="PVF52"/>
      <c r="PVG52"/>
      <c r="PVH52"/>
      <c r="PVI52"/>
      <c r="PVJ52"/>
      <c r="PVK52"/>
      <c r="PVL52"/>
      <c r="PVM52"/>
      <c r="PVN52"/>
      <c r="PVO52"/>
      <c r="PVP52"/>
      <c r="PVQ52"/>
      <c r="PVR52"/>
      <c r="PVS52"/>
      <c r="PVT52"/>
      <c r="PVU52"/>
      <c r="PVV52"/>
      <c r="PVW52"/>
      <c r="PVX52"/>
      <c r="PVY52"/>
      <c r="PVZ52"/>
      <c r="PWA52"/>
      <c r="PWB52"/>
      <c r="PWC52"/>
      <c r="PWD52"/>
      <c r="PWE52"/>
      <c r="PWF52"/>
      <c r="PWG52"/>
      <c r="PWH52"/>
      <c r="PWI52"/>
      <c r="PWJ52"/>
      <c r="PWK52"/>
      <c r="PWL52"/>
      <c r="PWM52"/>
      <c r="PWN52"/>
      <c r="PWO52"/>
      <c r="PWP52"/>
      <c r="PWQ52"/>
      <c r="PWR52"/>
      <c r="PWS52"/>
      <c r="PWT52"/>
      <c r="PWU52"/>
      <c r="PWV52"/>
      <c r="PWW52"/>
      <c r="PWX52"/>
      <c r="PWY52"/>
      <c r="PWZ52"/>
      <c r="PXA52"/>
      <c r="PXB52"/>
      <c r="PXC52"/>
      <c r="PXD52"/>
      <c r="PXE52"/>
      <c r="PXF52"/>
      <c r="PXG52"/>
      <c r="PXH52"/>
      <c r="PXI52"/>
      <c r="PXJ52"/>
      <c r="PXK52"/>
      <c r="PXL52"/>
      <c r="PXM52"/>
      <c r="PXN52"/>
      <c r="PXO52"/>
      <c r="PXP52"/>
      <c r="PXQ52"/>
      <c r="PXR52"/>
      <c r="PXS52"/>
      <c r="PXT52"/>
      <c r="PXU52"/>
      <c r="PXV52"/>
      <c r="PXW52"/>
      <c r="PXX52"/>
      <c r="PXY52"/>
      <c r="PXZ52"/>
      <c r="PYA52"/>
      <c r="PYB52"/>
      <c r="PYC52"/>
      <c r="PYD52"/>
      <c r="PYE52"/>
      <c r="PYF52"/>
      <c r="PYG52"/>
      <c r="PYH52"/>
      <c r="PYI52"/>
      <c r="PYJ52"/>
      <c r="PYK52"/>
      <c r="PYL52"/>
      <c r="PYM52"/>
      <c r="PYN52"/>
      <c r="PYO52"/>
      <c r="PYP52"/>
      <c r="PYQ52"/>
      <c r="PYR52"/>
      <c r="PYS52"/>
      <c r="PYT52"/>
      <c r="PYU52"/>
      <c r="PYV52"/>
      <c r="PYW52"/>
      <c r="PYX52"/>
      <c r="PYY52"/>
      <c r="PYZ52"/>
      <c r="PZA52"/>
      <c r="PZB52"/>
      <c r="PZC52"/>
      <c r="PZD52"/>
      <c r="PZE52"/>
      <c r="PZF52"/>
      <c r="PZG52"/>
      <c r="PZH52"/>
      <c r="PZI52"/>
      <c r="PZJ52"/>
      <c r="PZK52"/>
      <c r="PZL52"/>
      <c r="PZM52"/>
      <c r="PZN52"/>
      <c r="PZO52"/>
      <c r="PZP52"/>
      <c r="PZQ52"/>
      <c r="PZR52"/>
      <c r="PZS52"/>
      <c r="PZT52"/>
      <c r="PZU52"/>
      <c r="PZV52"/>
      <c r="PZW52"/>
      <c r="PZX52"/>
      <c r="PZY52"/>
      <c r="PZZ52"/>
      <c r="QAA52"/>
      <c r="QAB52"/>
      <c r="QAC52"/>
      <c r="QAD52"/>
      <c r="QAE52"/>
      <c r="QAF52"/>
      <c r="QAG52"/>
      <c r="QAH52"/>
      <c r="QAI52"/>
      <c r="QAJ52"/>
      <c r="QAK52"/>
      <c r="QAL52"/>
      <c r="QAM52"/>
      <c r="QAN52"/>
      <c r="QAO52"/>
      <c r="QAP52"/>
      <c r="QAQ52"/>
      <c r="QAR52"/>
      <c r="QAS52"/>
      <c r="QAT52"/>
      <c r="QAU52"/>
      <c r="QAV52"/>
      <c r="QAW52"/>
      <c r="QAX52"/>
      <c r="QAY52"/>
      <c r="QAZ52"/>
      <c r="QBA52"/>
      <c r="QBB52"/>
      <c r="QBC52"/>
      <c r="QBD52"/>
      <c r="QBE52"/>
      <c r="QBF52"/>
      <c r="QBG52"/>
      <c r="QBH52"/>
      <c r="QBI52"/>
      <c r="QBJ52"/>
      <c r="QBK52"/>
      <c r="QBL52"/>
      <c r="QBM52"/>
      <c r="QBN52"/>
      <c r="QBO52"/>
      <c r="QBP52"/>
      <c r="QBQ52"/>
      <c r="QBR52"/>
      <c r="QBS52"/>
      <c r="QBT52"/>
      <c r="QBU52"/>
      <c r="QBV52"/>
      <c r="QBW52"/>
      <c r="QBX52"/>
      <c r="QBY52"/>
      <c r="QBZ52"/>
      <c r="QCA52"/>
      <c r="QCB52"/>
      <c r="QCC52"/>
      <c r="QCD52"/>
      <c r="QCE52"/>
      <c r="QCF52"/>
      <c r="QCG52"/>
      <c r="QCH52"/>
      <c r="QCI52"/>
      <c r="QCJ52"/>
      <c r="QCK52"/>
      <c r="QCL52"/>
      <c r="QCM52"/>
      <c r="QCN52"/>
      <c r="QCO52"/>
      <c r="QCP52"/>
      <c r="QCQ52"/>
      <c r="QCR52"/>
      <c r="QCS52"/>
      <c r="QCT52"/>
      <c r="QCU52"/>
      <c r="QCV52"/>
      <c r="QCW52"/>
      <c r="QCX52"/>
      <c r="QCY52"/>
      <c r="QCZ52"/>
      <c r="QDA52"/>
      <c r="QDB52"/>
      <c r="QDC52"/>
      <c r="QDD52"/>
      <c r="QDE52"/>
      <c r="QDF52"/>
      <c r="QDG52"/>
      <c r="QDH52"/>
      <c r="QDI52"/>
      <c r="QDJ52"/>
      <c r="QDK52"/>
      <c r="QDL52"/>
      <c r="QDM52"/>
      <c r="QDN52"/>
      <c r="QDO52"/>
      <c r="QDP52"/>
      <c r="QDQ52"/>
      <c r="QDR52"/>
      <c r="QDS52"/>
      <c r="QDT52"/>
      <c r="QDU52"/>
      <c r="QDV52"/>
      <c r="QDW52"/>
      <c r="QDX52"/>
      <c r="QDY52"/>
      <c r="QDZ52"/>
      <c r="QEA52"/>
      <c r="QEB52"/>
      <c r="QEC52"/>
      <c r="QED52"/>
      <c r="QEE52"/>
      <c r="QEF52"/>
      <c r="QEG52"/>
      <c r="QEH52"/>
      <c r="QEI52"/>
      <c r="QEJ52"/>
      <c r="QEK52"/>
      <c r="QEL52"/>
      <c r="QEM52"/>
      <c r="QEN52"/>
      <c r="QEO52"/>
      <c r="QEP52"/>
      <c r="QEQ52"/>
      <c r="QER52"/>
      <c r="QES52"/>
      <c r="QET52"/>
      <c r="QEU52"/>
      <c r="QEV52"/>
      <c r="QEW52"/>
      <c r="QEX52"/>
      <c r="QEY52"/>
      <c r="QEZ52"/>
      <c r="QFA52"/>
      <c r="QFB52"/>
      <c r="QFC52"/>
      <c r="QFD52"/>
      <c r="QFE52"/>
      <c r="QFF52"/>
      <c r="QFG52"/>
      <c r="QFH52"/>
      <c r="QFI52"/>
      <c r="QFJ52"/>
      <c r="QFK52"/>
      <c r="QFL52"/>
      <c r="QFM52"/>
      <c r="QFN52"/>
      <c r="QFO52"/>
      <c r="QFP52"/>
      <c r="QFQ52"/>
      <c r="QFR52"/>
      <c r="QFS52"/>
      <c r="QFT52"/>
      <c r="QFU52"/>
      <c r="QFV52"/>
      <c r="QFW52"/>
      <c r="QFX52"/>
      <c r="QFY52"/>
      <c r="QFZ52"/>
      <c r="QGA52"/>
      <c r="QGB52"/>
      <c r="QGC52"/>
      <c r="QGD52"/>
      <c r="QGE52"/>
      <c r="QGF52"/>
      <c r="QGG52"/>
      <c r="QGH52"/>
      <c r="QGI52"/>
      <c r="QGJ52"/>
      <c r="QGK52"/>
      <c r="QGL52"/>
      <c r="QGM52"/>
      <c r="QGN52"/>
      <c r="QGO52"/>
      <c r="QGP52"/>
      <c r="QGQ52"/>
      <c r="QGR52"/>
      <c r="QGS52"/>
      <c r="QGT52"/>
      <c r="QGU52"/>
      <c r="QGV52"/>
      <c r="QGW52"/>
      <c r="QGX52"/>
      <c r="QGY52"/>
      <c r="QGZ52"/>
      <c r="QHA52"/>
      <c r="QHB52"/>
      <c r="QHC52"/>
      <c r="QHD52"/>
      <c r="QHE52"/>
      <c r="QHF52"/>
      <c r="QHG52"/>
      <c r="QHH52"/>
      <c r="QHI52"/>
      <c r="QHJ52"/>
      <c r="QHK52"/>
      <c r="QHL52"/>
      <c r="QHM52"/>
      <c r="QHN52"/>
      <c r="QHO52"/>
      <c r="QHP52"/>
      <c r="QHQ52"/>
      <c r="QHR52"/>
      <c r="QHS52"/>
      <c r="QHT52"/>
      <c r="QHU52"/>
      <c r="QHV52"/>
      <c r="QHW52"/>
      <c r="QHX52"/>
      <c r="QHY52"/>
      <c r="QHZ52"/>
      <c r="QIA52"/>
      <c r="QIB52"/>
      <c r="QIC52"/>
      <c r="QID52"/>
      <c r="QIE52"/>
      <c r="QIF52"/>
      <c r="QIG52"/>
      <c r="QIH52"/>
      <c r="QII52"/>
      <c r="QIJ52"/>
      <c r="QIK52"/>
      <c r="QIL52"/>
      <c r="QIM52"/>
      <c r="QIN52"/>
      <c r="QIO52"/>
      <c r="QIP52"/>
      <c r="QIQ52"/>
      <c r="QIR52"/>
      <c r="QIS52"/>
      <c r="QIT52"/>
      <c r="QIU52"/>
      <c r="QIV52"/>
      <c r="QIW52"/>
      <c r="QIX52"/>
      <c r="QIY52"/>
      <c r="QIZ52"/>
      <c r="QJA52"/>
      <c r="QJB52"/>
      <c r="QJC52"/>
      <c r="QJD52"/>
      <c r="QJE52"/>
      <c r="QJF52"/>
      <c r="QJG52"/>
      <c r="QJH52"/>
      <c r="QJI52"/>
      <c r="QJJ52"/>
      <c r="QJK52"/>
      <c r="QJL52"/>
      <c r="QJM52"/>
      <c r="QJN52"/>
      <c r="QJO52"/>
      <c r="QJP52"/>
      <c r="QJQ52"/>
      <c r="QJR52"/>
      <c r="QJS52"/>
      <c r="QJT52"/>
      <c r="QJU52"/>
      <c r="QJV52"/>
      <c r="QJW52"/>
      <c r="QJX52"/>
      <c r="QJY52"/>
      <c r="QJZ52"/>
      <c r="QKA52"/>
      <c r="QKB52"/>
      <c r="QKC52"/>
      <c r="QKD52"/>
      <c r="QKE52"/>
      <c r="QKF52"/>
      <c r="QKG52"/>
      <c r="QKH52"/>
      <c r="QKI52"/>
      <c r="QKJ52"/>
      <c r="QKK52"/>
      <c r="QKL52"/>
      <c r="QKM52"/>
      <c r="QKN52"/>
      <c r="QKO52"/>
      <c r="QKP52"/>
      <c r="QKQ52"/>
      <c r="QKR52"/>
      <c r="QKS52"/>
      <c r="QKT52"/>
      <c r="QKU52"/>
      <c r="QKV52"/>
      <c r="QKW52"/>
      <c r="QKX52"/>
      <c r="QKY52"/>
      <c r="QKZ52"/>
      <c r="QLA52"/>
      <c r="QLB52"/>
      <c r="QLC52"/>
      <c r="QLD52"/>
      <c r="QLE52"/>
      <c r="QLF52"/>
      <c r="QLG52"/>
      <c r="QLH52"/>
      <c r="QLI52"/>
      <c r="QLJ52"/>
      <c r="QLK52"/>
      <c r="QLL52"/>
      <c r="QLM52"/>
      <c r="QLN52"/>
      <c r="QLO52"/>
      <c r="QLP52"/>
      <c r="QLQ52"/>
      <c r="QLR52"/>
      <c r="QLS52"/>
      <c r="QLT52"/>
      <c r="QLU52"/>
      <c r="QLV52"/>
      <c r="QLW52"/>
      <c r="QLX52"/>
      <c r="QLY52"/>
      <c r="QLZ52"/>
      <c r="QMA52"/>
      <c r="QMB52"/>
      <c r="QMC52"/>
      <c r="QMD52"/>
      <c r="QME52"/>
      <c r="QMF52"/>
      <c r="QMG52"/>
      <c r="QMH52"/>
      <c r="QMI52"/>
      <c r="QMJ52"/>
      <c r="QMK52"/>
      <c r="QML52"/>
      <c r="QMM52"/>
      <c r="QMN52"/>
      <c r="QMO52"/>
      <c r="QMP52"/>
      <c r="QMQ52"/>
      <c r="QMR52"/>
      <c r="QMS52"/>
      <c r="QMT52"/>
      <c r="QMU52"/>
      <c r="QMV52"/>
      <c r="QMW52"/>
      <c r="QMX52"/>
      <c r="QMY52"/>
      <c r="QMZ52"/>
      <c r="QNA52"/>
      <c r="QNB52"/>
      <c r="QNC52"/>
      <c r="QND52"/>
      <c r="QNE52"/>
      <c r="QNF52"/>
      <c r="QNG52"/>
      <c r="QNH52"/>
      <c r="QNI52"/>
      <c r="QNJ52"/>
      <c r="QNK52"/>
      <c r="QNL52"/>
      <c r="QNM52"/>
      <c r="QNN52"/>
      <c r="QNO52"/>
      <c r="QNP52"/>
      <c r="QNQ52"/>
      <c r="QNR52"/>
      <c r="QNS52"/>
      <c r="QNT52"/>
      <c r="QNU52"/>
      <c r="QNV52"/>
      <c r="QNW52"/>
      <c r="QNX52"/>
      <c r="QNY52"/>
      <c r="QNZ52"/>
      <c r="QOA52"/>
      <c r="QOB52"/>
      <c r="QOC52"/>
      <c r="QOD52"/>
      <c r="QOE52"/>
      <c r="QOF52"/>
      <c r="QOG52"/>
      <c r="QOH52"/>
      <c r="QOI52"/>
      <c r="QOJ52"/>
      <c r="QOK52"/>
      <c r="QOL52"/>
      <c r="QOM52"/>
      <c r="QON52"/>
      <c r="QOO52"/>
      <c r="QOP52"/>
      <c r="QOQ52"/>
      <c r="QOR52"/>
      <c r="QOS52"/>
      <c r="QOT52"/>
      <c r="QOU52"/>
      <c r="QOV52"/>
      <c r="QOW52"/>
      <c r="QOX52"/>
      <c r="QOY52"/>
      <c r="QOZ52"/>
      <c r="QPA52"/>
      <c r="QPB52"/>
      <c r="QPC52"/>
      <c r="QPD52"/>
      <c r="QPE52"/>
      <c r="QPF52"/>
      <c r="QPG52"/>
      <c r="QPH52"/>
      <c r="QPI52"/>
      <c r="QPJ52"/>
      <c r="QPK52"/>
      <c r="QPL52"/>
      <c r="QPM52"/>
      <c r="QPN52"/>
      <c r="QPO52"/>
      <c r="QPP52"/>
      <c r="QPQ52"/>
      <c r="QPR52"/>
      <c r="QPS52"/>
      <c r="QPT52"/>
      <c r="QPU52"/>
      <c r="QPV52"/>
      <c r="QPW52"/>
      <c r="QPX52"/>
      <c r="QPY52"/>
      <c r="QPZ52"/>
      <c r="QQA52"/>
      <c r="QQB52"/>
      <c r="QQC52"/>
      <c r="QQD52"/>
      <c r="QQE52"/>
      <c r="QQF52"/>
      <c r="QQG52"/>
      <c r="QQH52"/>
      <c r="QQI52"/>
      <c r="QQJ52"/>
      <c r="QQK52"/>
      <c r="QQL52"/>
      <c r="QQM52"/>
      <c r="QQN52"/>
      <c r="QQO52"/>
      <c r="QQP52"/>
      <c r="QQQ52"/>
      <c r="QQR52"/>
      <c r="QQS52"/>
      <c r="QQT52"/>
      <c r="QQU52"/>
      <c r="QQV52"/>
      <c r="QQW52"/>
      <c r="QQX52"/>
      <c r="QQY52"/>
      <c r="QQZ52"/>
      <c r="QRA52"/>
      <c r="QRB52"/>
      <c r="QRC52"/>
      <c r="QRD52"/>
      <c r="QRE52"/>
      <c r="QRF52"/>
      <c r="QRG52"/>
      <c r="QRH52"/>
      <c r="QRI52"/>
      <c r="QRJ52"/>
      <c r="QRK52"/>
      <c r="QRL52"/>
      <c r="QRM52"/>
      <c r="QRN52"/>
      <c r="QRO52"/>
      <c r="QRP52"/>
      <c r="QRQ52"/>
      <c r="QRR52"/>
      <c r="QRS52"/>
      <c r="QRT52"/>
      <c r="QRU52"/>
      <c r="QRV52"/>
      <c r="QRW52"/>
      <c r="QRX52"/>
      <c r="QRY52"/>
      <c r="QRZ52"/>
      <c r="QSA52"/>
      <c r="QSB52"/>
      <c r="QSC52"/>
      <c r="QSD52"/>
      <c r="QSE52"/>
      <c r="QSF52"/>
      <c r="QSG52"/>
      <c r="QSH52"/>
      <c r="QSI52"/>
      <c r="QSJ52"/>
      <c r="QSK52"/>
      <c r="QSL52"/>
      <c r="QSM52"/>
      <c r="QSN52"/>
      <c r="QSO52"/>
      <c r="QSP52"/>
      <c r="QSQ52"/>
      <c r="QSR52"/>
      <c r="QSS52"/>
      <c r="QST52"/>
      <c r="QSU52"/>
      <c r="QSV52"/>
      <c r="QSW52"/>
      <c r="QSX52"/>
      <c r="QSY52"/>
      <c r="QSZ52"/>
      <c r="QTA52"/>
      <c r="QTB52"/>
      <c r="QTC52"/>
      <c r="QTD52"/>
      <c r="QTE52"/>
      <c r="QTF52"/>
      <c r="QTG52"/>
      <c r="QTH52"/>
      <c r="QTI52"/>
      <c r="QTJ52"/>
      <c r="QTK52"/>
      <c r="QTL52"/>
      <c r="QTM52"/>
      <c r="QTN52"/>
      <c r="QTO52"/>
      <c r="QTP52"/>
      <c r="QTQ52"/>
      <c r="QTR52"/>
      <c r="QTS52"/>
      <c r="QTT52"/>
      <c r="QTU52"/>
      <c r="QTV52"/>
      <c r="QTW52"/>
      <c r="QTX52"/>
      <c r="QTY52"/>
      <c r="QTZ52"/>
      <c r="QUA52"/>
      <c r="QUB52"/>
      <c r="QUC52"/>
      <c r="QUD52"/>
      <c r="QUE52"/>
      <c r="QUF52"/>
      <c r="QUG52"/>
      <c r="QUH52"/>
      <c r="QUI52"/>
      <c r="QUJ52"/>
      <c r="QUK52"/>
      <c r="QUL52"/>
      <c r="QUM52"/>
      <c r="QUN52"/>
      <c r="QUO52"/>
      <c r="QUP52"/>
      <c r="QUQ52"/>
      <c r="QUR52"/>
      <c r="QUS52"/>
      <c r="QUT52"/>
      <c r="QUU52"/>
      <c r="QUV52"/>
      <c r="QUW52"/>
      <c r="QUX52"/>
      <c r="QUY52"/>
      <c r="QUZ52"/>
      <c r="QVA52"/>
      <c r="QVB52"/>
      <c r="QVC52"/>
      <c r="QVD52"/>
      <c r="QVE52"/>
      <c r="QVF52"/>
      <c r="QVG52"/>
      <c r="QVH52"/>
      <c r="QVI52"/>
      <c r="QVJ52"/>
      <c r="QVK52"/>
      <c r="QVL52"/>
      <c r="QVM52"/>
      <c r="QVN52"/>
      <c r="QVO52"/>
      <c r="QVP52"/>
      <c r="QVQ52"/>
      <c r="QVR52"/>
      <c r="QVS52"/>
      <c r="QVT52"/>
      <c r="QVU52"/>
      <c r="QVV52"/>
      <c r="QVW52"/>
      <c r="QVX52"/>
      <c r="QVY52"/>
      <c r="QVZ52"/>
      <c r="QWA52"/>
      <c r="QWB52"/>
      <c r="QWC52"/>
      <c r="QWD52"/>
      <c r="QWE52"/>
      <c r="QWF52"/>
      <c r="QWG52"/>
      <c r="QWH52"/>
      <c r="QWI52"/>
      <c r="QWJ52"/>
      <c r="QWK52"/>
      <c r="QWL52"/>
      <c r="QWM52"/>
      <c r="QWN52"/>
      <c r="QWO52"/>
      <c r="QWP52"/>
      <c r="QWQ52"/>
      <c r="QWR52"/>
      <c r="QWS52"/>
      <c r="QWT52"/>
      <c r="QWU52"/>
      <c r="QWV52"/>
      <c r="QWW52"/>
      <c r="QWX52"/>
      <c r="QWY52"/>
      <c r="QWZ52"/>
      <c r="QXA52"/>
      <c r="QXB52"/>
      <c r="QXC52"/>
      <c r="QXD52"/>
      <c r="QXE52"/>
      <c r="QXF52"/>
      <c r="QXG52"/>
      <c r="QXH52"/>
      <c r="QXI52"/>
      <c r="QXJ52"/>
      <c r="QXK52"/>
      <c r="QXL52"/>
      <c r="QXM52"/>
      <c r="QXN52"/>
      <c r="QXO52"/>
      <c r="QXP52"/>
      <c r="QXQ52"/>
      <c r="QXR52"/>
      <c r="QXS52"/>
      <c r="QXT52"/>
      <c r="QXU52"/>
      <c r="QXV52"/>
      <c r="QXW52"/>
      <c r="QXX52"/>
      <c r="QXY52"/>
      <c r="QXZ52"/>
      <c r="QYA52"/>
      <c r="QYB52"/>
      <c r="QYC52"/>
      <c r="QYD52"/>
      <c r="QYE52"/>
      <c r="QYF52"/>
      <c r="QYG52"/>
      <c r="QYH52"/>
      <c r="QYI52"/>
      <c r="QYJ52"/>
      <c r="QYK52"/>
      <c r="QYL52"/>
      <c r="QYM52"/>
      <c r="QYN52"/>
      <c r="QYO52"/>
      <c r="QYP52"/>
      <c r="QYQ52"/>
      <c r="QYR52"/>
      <c r="QYS52"/>
      <c r="QYT52"/>
      <c r="QYU52"/>
      <c r="QYV52"/>
      <c r="QYW52"/>
      <c r="QYX52"/>
      <c r="QYY52"/>
      <c r="QYZ52"/>
      <c r="QZA52"/>
      <c r="QZB52"/>
      <c r="QZC52"/>
      <c r="QZD52"/>
      <c r="QZE52"/>
      <c r="QZF52"/>
      <c r="QZG52"/>
      <c r="QZH52"/>
      <c r="QZI52"/>
      <c r="QZJ52"/>
      <c r="QZK52"/>
      <c r="QZL52"/>
      <c r="QZM52"/>
      <c r="QZN52"/>
      <c r="QZO52"/>
      <c r="QZP52"/>
      <c r="QZQ52"/>
      <c r="QZR52"/>
      <c r="QZS52"/>
      <c r="QZT52"/>
      <c r="QZU52"/>
      <c r="QZV52"/>
      <c r="QZW52"/>
      <c r="QZX52"/>
      <c r="QZY52"/>
      <c r="QZZ52"/>
      <c r="RAA52"/>
      <c r="RAB52"/>
      <c r="RAC52"/>
      <c r="RAD52"/>
      <c r="RAE52"/>
      <c r="RAF52"/>
      <c r="RAG52"/>
      <c r="RAH52"/>
      <c r="RAI52"/>
      <c r="RAJ52"/>
      <c r="RAK52"/>
      <c r="RAL52"/>
      <c r="RAM52"/>
      <c r="RAN52"/>
      <c r="RAO52"/>
      <c r="RAP52"/>
      <c r="RAQ52"/>
      <c r="RAR52"/>
      <c r="RAS52"/>
      <c r="RAT52"/>
      <c r="RAU52"/>
      <c r="RAV52"/>
      <c r="RAW52"/>
      <c r="RAX52"/>
      <c r="RAY52"/>
      <c r="RAZ52"/>
      <c r="RBA52"/>
      <c r="RBB52"/>
      <c r="RBC52"/>
      <c r="RBD52"/>
      <c r="RBE52"/>
      <c r="RBF52"/>
      <c r="RBG52"/>
      <c r="RBH52"/>
      <c r="RBI52"/>
      <c r="RBJ52"/>
      <c r="RBK52"/>
      <c r="RBL52"/>
      <c r="RBM52"/>
      <c r="RBN52"/>
      <c r="RBO52"/>
      <c r="RBP52"/>
      <c r="RBQ52"/>
      <c r="RBR52"/>
      <c r="RBS52"/>
      <c r="RBT52"/>
      <c r="RBU52"/>
      <c r="RBV52"/>
      <c r="RBW52"/>
      <c r="RBX52"/>
      <c r="RBY52"/>
      <c r="RBZ52"/>
      <c r="RCA52"/>
      <c r="RCB52"/>
      <c r="RCC52"/>
      <c r="RCD52"/>
      <c r="RCE52"/>
      <c r="RCF52"/>
      <c r="RCG52"/>
      <c r="RCH52"/>
      <c r="RCI52"/>
      <c r="RCJ52"/>
      <c r="RCK52"/>
      <c r="RCL52"/>
      <c r="RCM52"/>
      <c r="RCN52"/>
      <c r="RCO52"/>
      <c r="RCP52"/>
      <c r="RCQ52"/>
      <c r="RCR52"/>
      <c r="RCS52"/>
      <c r="RCT52"/>
      <c r="RCU52"/>
      <c r="RCV52"/>
      <c r="RCW52"/>
      <c r="RCX52"/>
      <c r="RCY52"/>
      <c r="RCZ52"/>
      <c r="RDA52"/>
      <c r="RDB52"/>
      <c r="RDC52"/>
      <c r="RDD52"/>
      <c r="RDE52"/>
      <c r="RDF52"/>
      <c r="RDG52"/>
      <c r="RDH52"/>
      <c r="RDI52"/>
      <c r="RDJ52"/>
      <c r="RDK52"/>
      <c r="RDL52"/>
      <c r="RDM52"/>
      <c r="RDN52"/>
      <c r="RDO52"/>
      <c r="RDP52"/>
      <c r="RDQ52"/>
      <c r="RDR52"/>
      <c r="RDS52"/>
      <c r="RDT52"/>
      <c r="RDU52"/>
      <c r="RDV52"/>
      <c r="RDW52"/>
      <c r="RDX52"/>
      <c r="RDY52"/>
      <c r="RDZ52"/>
      <c r="REA52"/>
      <c r="REB52"/>
      <c r="REC52"/>
      <c r="RED52"/>
      <c r="REE52"/>
      <c r="REF52"/>
      <c r="REG52"/>
      <c r="REH52"/>
      <c r="REI52"/>
      <c r="REJ52"/>
      <c r="REK52"/>
      <c r="REL52"/>
      <c r="REM52"/>
      <c r="REN52"/>
      <c r="REO52"/>
      <c r="REP52"/>
      <c r="REQ52"/>
      <c r="RER52"/>
      <c r="RES52"/>
      <c r="RET52"/>
      <c r="REU52"/>
      <c r="REV52"/>
      <c r="REW52"/>
      <c r="REX52"/>
      <c r="REY52"/>
      <c r="REZ52"/>
      <c r="RFA52"/>
      <c r="RFB52"/>
      <c r="RFC52"/>
      <c r="RFD52"/>
      <c r="RFE52"/>
      <c r="RFF52"/>
      <c r="RFG52"/>
      <c r="RFH52"/>
      <c r="RFI52"/>
      <c r="RFJ52"/>
      <c r="RFK52"/>
      <c r="RFL52"/>
      <c r="RFM52"/>
      <c r="RFN52"/>
      <c r="RFO52"/>
      <c r="RFP52"/>
      <c r="RFQ52"/>
      <c r="RFR52"/>
      <c r="RFS52"/>
      <c r="RFT52"/>
      <c r="RFU52"/>
      <c r="RFV52"/>
      <c r="RFW52"/>
      <c r="RFX52"/>
      <c r="RFY52"/>
      <c r="RFZ52"/>
      <c r="RGA52"/>
      <c r="RGB52"/>
      <c r="RGC52"/>
      <c r="RGD52"/>
      <c r="RGE52"/>
      <c r="RGF52"/>
      <c r="RGG52"/>
      <c r="RGH52"/>
      <c r="RGI52"/>
      <c r="RGJ52"/>
      <c r="RGK52"/>
      <c r="RGL52"/>
      <c r="RGM52"/>
      <c r="RGN52"/>
      <c r="RGO52"/>
      <c r="RGP52"/>
      <c r="RGQ52"/>
      <c r="RGR52"/>
      <c r="RGS52"/>
      <c r="RGT52"/>
      <c r="RGU52"/>
      <c r="RGV52"/>
      <c r="RGW52"/>
      <c r="RGX52"/>
      <c r="RGY52"/>
      <c r="RGZ52"/>
      <c r="RHA52"/>
      <c r="RHB52"/>
      <c r="RHC52"/>
      <c r="RHD52"/>
      <c r="RHE52"/>
      <c r="RHF52"/>
      <c r="RHG52"/>
      <c r="RHH52"/>
      <c r="RHI52"/>
      <c r="RHJ52"/>
      <c r="RHK52"/>
      <c r="RHL52"/>
      <c r="RHM52"/>
      <c r="RHN52"/>
      <c r="RHO52"/>
      <c r="RHP52"/>
      <c r="RHQ52"/>
      <c r="RHR52"/>
      <c r="RHS52"/>
      <c r="RHT52"/>
      <c r="RHU52"/>
      <c r="RHV52"/>
      <c r="RHW52"/>
      <c r="RHX52"/>
      <c r="RHY52"/>
      <c r="RHZ52"/>
      <c r="RIA52"/>
      <c r="RIB52"/>
      <c r="RIC52"/>
      <c r="RID52"/>
      <c r="RIE52"/>
      <c r="RIF52"/>
      <c r="RIG52"/>
      <c r="RIH52"/>
      <c r="RII52"/>
      <c r="RIJ52"/>
      <c r="RIK52"/>
      <c r="RIL52"/>
      <c r="RIM52"/>
      <c r="RIN52"/>
      <c r="RIO52"/>
      <c r="RIP52"/>
      <c r="RIQ52"/>
      <c r="RIR52"/>
      <c r="RIS52"/>
      <c r="RIT52"/>
      <c r="RIU52"/>
      <c r="RIV52"/>
      <c r="RIW52"/>
      <c r="RIX52"/>
      <c r="RIY52"/>
      <c r="RIZ52"/>
      <c r="RJA52"/>
      <c r="RJB52"/>
      <c r="RJC52"/>
      <c r="RJD52"/>
      <c r="RJE52"/>
      <c r="RJF52"/>
      <c r="RJG52"/>
      <c r="RJH52"/>
      <c r="RJI52"/>
      <c r="RJJ52"/>
      <c r="RJK52"/>
      <c r="RJL52"/>
      <c r="RJM52"/>
      <c r="RJN52"/>
      <c r="RJO52"/>
      <c r="RJP52"/>
      <c r="RJQ52"/>
      <c r="RJR52"/>
      <c r="RJS52"/>
      <c r="RJT52"/>
      <c r="RJU52"/>
      <c r="RJV52"/>
      <c r="RJW52"/>
      <c r="RJX52"/>
      <c r="RJY52"/>
      <c r="RJZ52"/>
      <c r="RKA52"/>
      <c r="RKB52"/>
      <c r="RKC52"/>
      <c r="RKD52"/>
      <c r="RKE52"/>
      <c r="RKF52"/>
      <c r="RKG52"/>
      <c r="RKH52"/>
      <c r="RKI52"/>
      <c r="RKJ52"/>
      <c r="RKK52"/>
      <c r="RKL52"/>
      <c r="RKM52"/>
      <c r="RKN52"/>
      <c r="RKO52"/>
      <c r="RKP52"/>
      <c r="RKQ52"/>
      <c r="RKR52"/>
      <c r="RKS52"/>
      <c r="RKT52"/>
      <c r="RKU52"/>
      <c r="RKV52"/>
      <c r="RKW52"/>
      <c r="RKX52"/>
      <c r="RKY52"/>
      <c r="RKZ52"/>
      <c r="RLA52"/>
      <c r="RLB52"/>
      <c r="RLC52"/>
      <c r="RLD52"/>
      <c r="RLE52"/>
      <c r="RLF52"/>
      <c r="RLG52"/>
      <c r="RLH52"/>
      <c r="RLI52"/>
      <c r="RLJ52"/>
      <c r="RLK52"/>
      <c r="RLL52"/>
      <c r="RLM52"/>
      <c r="RLN52"/>
      <c r="RLO52"/>
      <c r="RLP52"/>
      <c r="RLQ52"/>
      <c r="RLR52"/>
      <c r="RLS52"/>
      <c r="RLT52"/>
      <c r="RLU52"/>
      <c r="RLV52"/>
      <c r="RLW52"/>
      <c r="RLX52"/>
      <c r="RLY52"/>
      <c r="RLZ52"/>
      <c r="RMA52"/>
      <c r="RMB52"/>
      <c r="RMC52"/>
      <c r="RMD52"/>
      <c r="RME52"/>
      <c r="RMF52"/>
      <c r="RMG52"/>
      <c r="RMH52"/>
      <c r="RMI52"/>
      <c r="RMJ52"/>
      <c r="RMK52"/>
      <c r="RML52"/>
      <c r="RMM52"/>
      <c r="RMN52"/>
      <c r="RMO52"/>
      <c r="RMP52"/>
      <c r="RMQ52"/>
      <c r="RMR52"/>
      <c r="RMS52"/>
      <c r="RMT52"/>
      <c r="RMU52"/>
      <c r="RMV52"/>
      <c r="RMW52"/>
      <c r="RMX52"/>
      <c r="RMY52"/>
      <c r="RMZ52"/>
      <c r="RNA52"/>
      <c r="RNB52"/>
      <c r="RNC52"/>
      <c r="RND52"/>
      <c r="RNE52"/>
      <c r="RNF52"/>
      <c r="RNG52"/>
      <c r="RNH52"/>
      <c r="RNI52"/>
      <c r="RNJ52"/>
      <c r="RNK52"/>
      <c r="RNL52"/>
      <c r="RNM52"/>
      <c r="RNN52"/>
      <c r="RNO52"/>
      <c r="RNP52"/>
      <c r="RNQ52"/>
      <c r="RNR52"/>
      <c r="RNS52"/>
      <c r="RNT52"/>
      <c r="RNU52"/>
      <c r="RNV52"/>
      <c r="RNW52"/>
      <c r="RNX52"/>
      <c r="RNY52"/>
      <c r="RNZ52"/>
      <c r="ROA52"/>
      <c r="ROB52"/>
      <c r="ROC52"/>
      <c r="ROD52"/>
      <c r="ROE52"/>
      <c r="ROF52"/>
      <c r="ROG52"/>
      <c r="ROH52"/>
      <c r="ROI52"/>
      <c r="ROJ52"/>
      <c r="ROK52"/>
      <c r="ROL52"/>
      <c r="ROM52"/>
      <c r="RON52"/>
      <c r="ROO52"/>
      <c r="ROP52"/>
      <c r="ROQ52"/>
      <c r="ROR52"/>
      <c r="ROS52"/>
      <c r="ROT52"/>
      <c r="ROU52"/>
      <c r="ROV52"/>
      <c r="ROW52"/>
      <c r="ROX52"/>
      <c r="ROY52"/>
      <c r="ROZ52"/>
      <c r="RPA52"/>
      <c r="RPB52"/>
      <c r="RPC52"/>
      <c r="RPD52"/>
      <c r="RPE52"/>
      <c r="RPF52"/>
      <c r="RPG52"/>
      <c r="RPH52"/>
      <c r="RPI52"/>
      <c r="RPJ52"/>
      <c r="RPK52"/>
      <c r="RPL52"/>
      <c r="RPM52"/>
      <c r="RPN52"/>
      <c r="RPO52"/>
      <c r="RPP52"/>
      <c r="RPQ52"/>
      <c r="RPR52"/>
      <c r="RPS52"/>
      <c r="RPT52"/>
      <c r="RPU52"/>
      <c r="RPV52"/>
      <c r="RPW52"/>
      <c r="RPX52"/>
      <c r="RPY52"/>
      <c r="RPZ52"/>
      <c r="RQA52"/>
      <c r="RQB52"/>
      <c r="RQC52"/>
      <c r="RQD52"/>
      <c r="RQE52"/>
      <c r="RQF52"/>
      <c r="RQG52"/>
      <c r="RQH52"/>
      <c r="RQI52"/>
      <c r="RQJ52"/>
      <c r="RQK52"/>
      <c r="RQL52"/>
      <c r="RQM52"/>
      <c r="RQN52"/>
      <c r="RQO52"/>
      <c r="RQP52"/>
      <c r="RQQ52"/>
      <c r="RQR52"/>
      <c r="RQS52"/>
      <c r="RQT52"/>
      <c r="RQU52"/>
      <c r="RQV52"/>
      <c r="RQW52"/>
      <c r="RQX52"/>
      <c r="RQY52"/>
      <c r="RQZ52"/>
      <c r="RRA52"/>
      <c r="RRB52"/>
      <c r="RRC52"/>
      <c r="RRD52"/>
      <c r="RRE52"/>
      <c r="RRF52"/>
      <c r="RRG52"/>
      <c r="RRH52"/>
      <c r="RRI52"/>
      <c r="RRJ52"/>
      <c r="RRK52"/>
      <c r="RRL52"/>
      <c r="RRM52"/>
      <c r="RRN52"/>
      <c r="RRO52"/>
      <c r="RRP52"/>
      <c r="RRQ52"/>
      <c r="RRR52"/>
      <c r="RRS52"/>
      <c r="RRT52"/>
      <c r="RRU52"/>
      <c r="RRV52"/>
      <c r="RRW52"/>
      <c r="RRX52"/>
      <c r="RRY52"/>
      <c r="RRZ52"/>
      <c r="RSA52"/>
      <c r="RSB52"/>
      <c r="RSC52"/>
      <c r="RSD52"/>
      <c r="RSE52"/>
      <c r="RSF52"/>
      <c r="RSG52"/>
      <c r="RSH52"/>
      <c r="RSI52"/>
      <c r="RSJ52"/>
      <c r="RSK52"/>
      <c r="RSL52"/>
      <c r="RSM52"/>
      <c r="RSN52"/>
      <c r="RSO52"/>
      <c r="RSP52"/>
      <c r="RSQ52"/>
      <c r="RSR52"/>
      <c r="RSS52"/>
      <c r="RST52"/>
      <c r="RSU52"/>
      <c r="RSV52"/>
      <c r="RSW52"/>
      <c r="RSX52"/>
      <c r="RSY52"/>
      <c r="RSZ52"/>
      <c r="RTA52"/>
      <c r="RTB52"/>
      <c r="RTC52"/>
      <c r="RTD52"/>
      <c r="RTE52"/>
      <c r="RTF52"/>
      <c r="RTG52"/>
      <c r="RTH52"/>
      <c r="RTI52"/>
      <c r="RTJ52"/>
      <c r="RTK52"/>
      <c r="RTL52"/>
      <c r="RTM52"/>
      <c r="RTN52"/>
      <c r="RTO52"/>
      <c r="RTP52"/>
      <c r="RTQ52"/>
      <c r="RTR52"/>
      <c r="RTS52"/>
      <c r="RTT52"/>
      <c r="RTU52"/>
      <c r="RTV52"/>
      <c r="RTW52"/>
      <c r="RTX52"/>
      <c r="RTY52"/>
      <c r="RTZ52"/>
      <c r="RUA52"/>
      <c r="RUB52"/>
      <c r="RUC52"/>
      <c r="RUD52"/>
      <c r="RUE52"/>
      <c r="RUF52"/>
      <c r="RUG52"/>
      <c r="RUH52"/>
      <c r="RUI52"/>
      <c r="RUJ52"/>
      <c r="RUK52"/>
      <c r="RUL52"/>
      <c r="RUM52"/>
      <c r="RUN52"/>
      <c r="RUO52"/>
      <c r="RUP52"/>
      <c r="RUQ52"/>
      <c r="RUR52"/>
      <c r="RUS52"/>
      <c r="RUT52"/>
      <c r="RUU52"/>
      <c r="RUV52"/>
      <c r="RUW52"/>
      <c r="RUX52"/>
      <c r="RUY52"/>
      <c r="RUZ52"/>
      <c r="RVA52"/>
      <c r="RVB52"/>
      <c r="RVC52"/>
      <c r="RVD52"/>
      <c r="RVE52"/>
      <c r="RVF52"/>
      <c r="RVG52"/>
      <c r="RVH52"/>
      <c r="RVI52"/>
      <c r="RVJ52"/>
      <c r="RVK52"/>
      <c r="RVL52"/>
      <c r="RVM52"/>
      <c r="RVN52"/>
      <c r="RVO52"/>
      <c r="RVP52"/>
      <c r="RVQ52"/>
      <c r="RVR52"/>
      <c r="RVS52"/>
      <c r="RVT52"/>
      <c r="RVU52"/>
      <c r="RVV52"/>
      <c r="RVW52"/>
      <c r="RVX52"/>
      <c r="RVY52"/>
      <c r="RVZ52"/>
      <c r="RWA52"/>
      <c r="RWB52"/>
      <c r="RWC52"/>
      <c r="RWD52"/>
      <c r="RWE52"/>
      <c r="RWF52"/>
      <c r="RWG52"/>
      <c r="RWH52"/>
      <c r="RWI52"/>
      <c r="RWJ52"/>
      <c r="RWK52"/>
      <c r="RWL52"/>
      <c r="RWM52"/>
      <c r="RWN52"/>
      <c r="RWO52"/>
      <c r="RWP52"/>
      <c r="RWQ52"/>
      <c r="RWR52"/>
      <c r="RWS52"/>
      <c r="RWT52"/>
      <c r="RWU52"/>
      <c r="RWV52"/>
      <c r="RWW52"/>
      <c r="RWX52"/>
      <c r="RWY52"/>
      <c r="RWZ52"/>
      <c r="RXA52"/>
      <c r="RXB52"/>
      <c r="RXC52"/>
      <c r="RXD52"/>
      <c r="RXE52"/>
      <c r="RXF52"/>
      <c r="RXG52"/>
      <c r="RXH52"/>
      <c r="RXI52"/>
      <c r="RXJ52"/>
      <c r="RXK52"/>
      <c r="RXL52"/>
      <c r="RXM52"/>
      <c r="RXN52"/>
      <c r="RXO52"/>
      <c r="RXP52"/>
      <c r="RXQ52"/>
      <c r="RXR52"/>
      <c r="RXS52"/>
      <c r="RXT52"/>
      <c r="RXU52"/>
      <c r="RXV52"/>
      <c r="RXW52"/>
      <c r="RXX52"/>
      <c r="RXY52"/>
      <c r="RXZ52"/>
      <c r="RYA52"/>
      <c r="RYB52"/>
      <c r="RYC52"/>
      <c r="RYD52"/>
      <c r="RYE52"/>
      <c r="RYF52"/>
      <c r="RYG52"/>
      <c r="RYH52"/>
      <c r="RYI52"/>
      <c r="RYJ52"/>
      <c r="RYK52"/>
      <c r="RYL52"/>
      <c r="RYM52"/>
      <c r="RYN52"/>
      <c r="RYO52"/>
      <c r="RYP52"/>
      <c r="RYQ52"/>
      <c r="RYR52"/>
      <c r="RYS52"/>
      <c r="RYT52"/>
      <c r="RYU52"/>
      <c r="RYV52"/>
      <c r="RYW52"/>
      <c r="RYX52"/>
      <c r="RYY52"/>
      <c r="RYZ52"/>
      <c r="RZA52"/>
      <c r="RZB52"/>
      <c r="RZC52"/>
      <c r="RZD52"/>
      <c r="RZE52"/>
      <c r="RZF52"/>
      <c r="RZG52"/>
      <c r="RZH52"/>
      <c r="RZI52"/>
      <c r="RZJ52"/>
      <c r="RZK52"/>
      <c r="RZL52"/>
      <c r="RZM52"/>
      <c r="RZN52"/>
      <c r="RZO52"/>
      <c r="RZP52"/>
      <c r="RZQ52"/>
      <c r="RZR52"/>
      <c r="RZS52"/>
      <c r="RZT52"/>
      <c r="RZU52"/>
      <c r="RZV52"/>
      <c r="RZW52"/>
      <c r="RZX52"/>
      <c r="RZY52"/>
      <c r="RZZ52"/>
      <c r="SAA52"/>
      <c r="SAB52"/>
      <c r="SAC52"/>
      <c r="SAD52"/>
      <c r="SAE52"/>
      <c r="SAF52"/>
      <c r="SAG52"/>
      <c r="SAH52"/>
      <c r="SAI52"/>
      <c r="SAJ52"/>
      <c r="SAK52"/>
      <c r="SAL52"/>
      <c r="SAM52"/>
      <c r="SAN52"/>
      <c r="SAO52"/>
      <c r="SAP52"/>
      <c r="SAQ52"/>
      <c r="SAR52"/>
      <c r="SAS52"/>
      <c r="SAT52"/>
      <c r="SAU52"/>
      <c r="SAV52"/>
      <c r="SAW52"/>
      <c r="SAX52"/>
      <c r="SAY52"/>
      <c r="SAZ52"/>
      <c r="SBA52"/>
      <c r="SBB52"/>
      <c r="SBC52"/>
      <c r="SBD52"/>
      <c r="SBE52"/>
      <c r="SBF52"/>
      <c r="SBG52"/>
      <c r="SBH52"/>
      <c r="SBI52"/>
      <c r="SBJ52"/>
      <c r="SBK52"/>
      <c r="SBL52"/>
      <c r="SBM52"/>
      <c r="SBN52"/>
      <c r="SBO52"/>
      <c r="SBP52"/>
      <c r="SBQ52"/>
      <c r="SBR52"/>
      <c r="SBS52"/>
      <c r="SBT52"/>
      <c r="SBU52"/>
      <c r="SBV52"/>
      <c r="SBW52"/>
      <c r="SBX52"/>
      <c r="SBY52"/>
      <c r="SBZ52"/>
      <c r="SCA52"/>
      <c r="SCB52"/>
      <c r="SCC52"/>
      <c r="SCD52"/>
      <c r="SCE52"/>
      <c r="SCF52"/>
      <c r="SCG52"/>
      <c r="SCH52"/>
      <c r="SCI52"/>
      <c r="SCJ52"/>
      <c r="SCK52"/>
      <c r="SCL52"/>
      <c r="SCM52"/>
      <c r="SCN52"/>
      <c r="SCO52"/>
      <c r="SCP52"/>
      <c r="SCQ52"/>
      <c r="SCR52"/>
      <c r="SCS52"/>
      <c r="SCT52"/>
      <c r="SCU52"/>
      <c r="SCV52"/>
      <c r="SCW52"/>
      <c r="SCX52"/>
      <c r="SCY52"/>
      <c r="SCZ52"/>
      <c r="SDA52"/>
      <c r="SDB52"/>
      <c r="SDC52"/>
      <c r="SDD52"/>
      <c r="SDE52"/>
      <c r="SDF52"/>
      <c r="SDG52"/>
      <c r="SDH52"/>
      <c r="SDI52"/>
      <c r="SDJ52"/>
      <c r="SDK52"/>
      <c r="SDL52"/>
      <c r="SDM52"/>
      <c r="SDN52"/>
      <c r="SDO52"/>
      <c r="SDP52"/>
      <c r="SDQ52"/>
      <c r="SDR52"/>
      <c r="SDS52"/>
      <c r="SDT52"/>
      <c r="SDU52"/>
      <c r="SDV52"/>
      <c r="SDW52"/>
      <c r="SDX52"/>
      <c r="SDY52"/>
      <c r="SDZ52"/>
      <c r="SEA52"/>
      <c r="SEB52"/>
      <c r="SEC52"/>
      <c r="SED52"/>
      <c r="SEE52"/>
      <c r="SEF52"/>
      <c r="SEG52"/>
      <c r="SEH52"/>
      <c r="SEI52"/>
      <c r="SEJ52"/>
      <c r="SEK52"/>
      <c r="SEL52"/>
      <c r="SEM52"/>
      <c r="SEN52"/>
      <c r="SEO52"/>
      <c r="SEP52"/>
      <c r="SEQ52"/>
      <c r="SER52"/>
      <c r="SES52"/>
      <c r="SET52"/>
      <c r="SEU52"/>
      <c r="SEV52"/>
      <c r="SEW52"/>
      <c r="SEX52"/>
      <c r="SEY52"/>
      <c r="SEZ52"/>
      <c r="SFA52"/>
      <c r="SFB52"/>
      <c r="SFC52"/>
      <c r="SFD52"/>
      <c r="SFE52"/>
      <c r="SFF52"/>
      <c r="SFG52"/>
      <c r="SFH52"/>
      <c r="SFI52"/>
      <c r="SFJ52"/>
      <c r="SFK52"/>
      <c r="SFL52"/>
      <c r="SFM52"/>
      <c r="SFN52"/>
      <c r="SFO52"/>
      <c r="SFP52"/>
      <c r="SFQ52"/>
      <c r="SFR52"/>
      <c r="SFS52"/>
      <c r="SFT52"/>
      <c r="SFU52"/>
      <c r="SFV52"/>
      <c r="SFW52"/>
      <c r="SFX52"/>
      <c r="SFY52"/>
      <c r="SFZ52"/>
      <c r="SGA52"/>
      <c r="SGB52"/>
      <c r="SGC52"/>
      <c r="SGD52"/>
      <c r="SGE52"/>
      <c r="SGF52"/>
      <c r="SGG52"/>
      <c r="SGH52"/>
      <c r="SGI52"/>
      <c r="SGJ52"/>
      <c r="SGK52"/>
      <c r="SGL52"/>
      <c r="SGM52"/>
      <c r="SGN52"/>
      <c r="SGO52"/>
      <c r="SGP52"/>
      <c r="SGQ52"/>
      <c r="SGR52"/>
      <c r="SGS52"/>
      <c r="SGT52"/>
      <c r="SGU52"/>
      <c r="SGV52"/>
      <c r="SGW52"/>
      <c r="SGX52"/>
      <c r="SGY52"/>
      <c r="SGZ52"/>
      <c r="SHA52"/>
      <c r="SHB52"/>
      <c r="SHC52"/>
      <c r="SHD52"/>
      <c r="SHE52"/>
      <c r="SHF52"/>
      <c r="SHG52"/>
      <c r="SHH52"/>
      <c r="SHI52"/>
      <c r="SHJ52"/>
      <c r="SHK52"/>
      <c r="SHL52"/>
      <c r="SHM52"/>
      <c r="SHN52"/>
      <c r="SHO52"/>
      <c r="SHP52"/>
      <c r="SHQ52"/>
      <c r="SHR52"/>
      <c r="SHS52"/>
      <c r="SHT52"/>
      <c r="SHU52"/>
      <c r="SHV52"/>
      <c r="SHW52"/>
      <c r="SHX52"/>
      <c r="SHY52"/>
      <c r="SHZ52"/>
      <c r="SIA52"/>
      <c r="SIB52"/>
      <c r="SIC52"/>
      <c r="SID52"/>
      <c r="SIE52"/>
      <c r="SIF52"/>
      <c r="SIG52"/>
      <c r="SIH52"/>
      <c r="SII52"/>
      <c r="SIJ52"/>
      <c r="SIK52"/>
      <c r="SIL52"/>
      <c r="SIM52"/>
      <c r="SIN52"/>
      <c r="SIO52"/>
      <c r="SIP52"/>
      <c r="SIQ52"/>
      <c r="SIR52"/>
      <c r="SIS52"/>
      <c r="SIT52"/>
      <c r="SIU52"/>
      <c r="SIV52"/>
      <c r="SIW52"/>
      <c r="SIX52"/>
      <c r="SIY52"/>
      <c r="SIZ52"/>
      <c r="SJA52"/>
      <c r="SJB52"/>
      <c r="SJC52"/>
      <c r="SJD52"/>
      <c r="SJE52"/>
      <c r="SJF52"/>
      <c r="SJG52"/>
      <c r="SJH52"/>
      <c r="SJI52"/>
      <c r="SJJ52"/>
      <c r="SJK52"/>
      <c r="SJL52"/>
      <c r="SJM52"/>
      <c r="SJN52"/>
      <c r="SJO52"/>
      <c r="SJP52"/>
      <c r="SJQ52"/>
      <c r="SJR52"/>
      <c r="SJS52"/>
      <c r="SJT52"/>
      <c r="SJU52"/>
      <c r="SJV52"/>
      <c r="SJW52"/>
      <c r="SJX52"/>
      <c r="SJY52"/>
      <c r="SJZ52"/>
      <c r="SKA52"/>
      <c r="SKB52"/>
      <c r="SKC52"/>
      <c r="SKD52"/>
      <c r="SKE52"/>
      <c r="SKF52"/>
      <c r="SKG52"/>
      <c r="SKH52"/>
      <c r="SKI52"/>
      <c r="SKJ52"/>
      <c r="SKK52"/>
      <c r="SKL52"/>
      <c r="SKM52"/>
      <c r="SKN52"/>
      <c r="SKO52"/>
      <c r="SKP52"/>
      <c r="SKQ52"/>
      <c r="SKR52"/>
      <c r="SKS52"/>
      <c r="SKT52"/>
      <c r="SKU52"/>
      <c r="SKV52"/>
      <c r="SKW52"/>
      <c r="SKX52"/>
      <c r="SKY52"/>
      <c r="SKZ52"/>
      <c r="SLA52"/>
      <c r="SLB52"/>
      <c r="SLC52"/>
      <c r="SLD52"/>
      <c r="SLE52"/>
      <c r="SLF52"/>
      <c r="SLG52"/>
      <c r="SLH52"/>
      <c r="SLI52"/>
      <c r="SLJ52"/>
      <c r="SLK52"/>
      <c r="SLL52"/>
      <c r="SLM52"/>
      <c r="SLN52"/>
      <c r="SLO52"/>
      <c r="SLP52"/>
      <c r="SLQ52"/>
      <c r="SLR52"/>
      <c r="SLS52"/>
      <c r="SLT52"/>
      <c r="SLU52"/>
      <c r="SLV52"/>
      <c r="SLW52"/>
      <c r="SLX52"/>
      <c r="SLY52"/>
      <c r="SLZ52"/>
      <c r="SMA52"/>
      <c r="SMB52"/>
      <c r="SMC52"/>
      <c r="SMD52"/>
      <c r="SME52"/>
      <c r="SMF52"/>
      <c r="SMG52"/>
      <c r="SMH52"/>
      <c r="SMI52"/>
      <c r="SMJ52"/>
      <c r="SMK52"/>
      <c r="SML52"/>
      <c r="SMM52"/>
      <c r="SMN52"/>
      <c r="SMO52"/>
      <c r="SMP52"/>
      <c r="SMQ52"/>
      <c r="SMR52"/>
      <c r="SMS52"/>
      <c r="SMT52"/>
      <c r="SMU52"/>
      <c r="SMV52"/>
      <c r="SMW52"/>
      <c r="SMX52"/>
      <c r="SMY52"/>
      <c r="SMZ52"/>
      <c r="SNA52"/>
      <c r="SNB52"/>
      <c r="SNC52"/>
      <c r="SND52"/>
      <c r="SNE52"/>
      <c r="SNF52"/>
      <c r="SNG52"/>
      <c r="SNH52"/>
      <c r="SNI52"/>
      <c r="SNJ52"/>
      <c r="SNK52"/>
      <c r="SNL52"/>
      <c r="SNM52"/>
      <c r="SNN52"/>
      <c r="SNO52"/>
      <c r="SNP52"/>
      <c r="SNQ52"/>
      <c r="SNR52"/>
      <c r="SNS52"/>
      <c r="SNT52"/>
      <c r="SNU52"/>
      <c r="SNV52"/>
      <c r="SNW52"/>
      <c r="SNX52"/>
      <c r="SNY52"/>
      <c r="SNZ52"/>
      <c r="SOA52"/>
      <c r="SOB52"/>
      <c r="SOC52"/>
      <c r="SOD52"/>
      <c r="SOE52"/>
      <c r="SOF52"/>
      <c r="SOG52"/>
      <c r="SOH52"/>
      <c r="SOI52"/>
      <c r="SOJ52"/>
      <c r="SOK52"/>
      <c r="SOL52"/>
      <c r="SOM52"/>
      <c r="SON52"/>
      <c r="SOO52"/>
      <c r="SOP52"/>
      <c r="SOQ52"/>
      <c r="SOR52"/>
      <c r="SOS52"/>
      <c r="SOT52"/>
      <c r="SOU52"/>
      <c r="SOV52"/>
      <c r="SOW52"/>
      <c r="SOX52"/>
      <c r="SOY52"/>
      <c r="SOZ52"/>
      <c r="SPA52"/>
      <c r="SPB52"/>
      <c r="SPC52"/>
      <c r="SPD52"/>
      <c r="SPE52"/>
      <c r="SPF52"/>
      <c r="SPG52"/>
      <c r="SPH52"/>
      <c r="SPI52"/>
      <c r="SPJ52"/>
      <c r="SPK52"/>
      <c r="SPL52"/>
      <c r="SPM52"/>
      <c r="SPN52"/>
      <c r="SPO52"/>
      <c r="SPP52"/>
      <c r="SPQ52"/>
      <c r="SPR52"/>
      <c r="SPS52"/>
      <c r="SPT52"/>
      <c r="SPU52"/>
      <c r="SPV52"/>
      <c r="SPW52"/>
      <c r="SPX52"/>
      <c r="SPY52"/>
      <c r="SPZ52"/>
      <c r="SQA52"/>
      <c r="SQB52"/>
      <c r="SQC52"/>
      <c r="SQD52"/>
      <c r="SQE52"/>
      <c r="SQF52"/>
      <c r="SQG52"/>
      <c r="SQH52"/>
      <c r="SQI52"/>
      <c r="SQJ52"/>
      <c r="SQK52"/>
      <c r="SQL52"/>
      <c r="SQM52"/>
      <c r="SQN52"/>
      <c r="SQO52"/>
      <c r="SQP52"/>
      <c r="SQQ52"/>
      <c r="SQR52"/>
      <c r="SQS52"/>
      <c r="SQT52"/>
      <c r="SQU52"/>
      <c r="SQV52"/>
      <c r="SQW52"/>
      <c r="SQX52"/>
      <c r="SQY52"/>
      <c r="SQZ52"/>
      <c r="SRA52"/>
      <c r="SRB52"/>
      <c r="SRC52"/>
      <c r="SRD52"/>
      <c r="SRE52"/>
      <c r="SRF52"/>
      <c r="SRG52"/>
      <c r="SRH52"/>
      <c r="SRI52"/>
      <c r="SRJ52"/>
      <c r="SRK52"/>
      <c r="SRL52"/>
      <c r="SRM52"/>
      <c r="SRN52"/>
      <c r="SRO52"/>
      <c r="SRP52"/>
      <c r="SRQ52"/>
      <c r="SRR52"/>
      <c r="SRS52"/>
      <c r="SRT52"/>
      <c r="SRU52"/>
      <c r="SRV52"/>
      <c r="SRW52"/>
      <c r="SRX52"/>
      <c r="SRY52"/>
      <c r="SRZ52"/>
      <c r="SSA52"/>
      <c r="SSB52"/>
      <c r="SSC52"/>
      <c r="SSD52"/>
      <c r="SSE52"/>
      <c r="SSF52"/>
      <c r="SSG52"/>
      <c r="SSH52"/>
      <c r="SSI52"/>
      <c r="SSJ52"/>
      <c r="SSK52"/>
      <c r="SSL52"/>
      <c r="SSM52"/>
      <c r="SSN52"/>
      <c r="SSO52"/>
      <c r="SSP52"/>
      <c r="SSQ52"/>
      <c r="SSR52"/>
      <c r="SSS52"/>
      <c r="SST52"/>
      <c r="SSU52"/>
      <c r="SSV52"/>
      <c r="SSW52"/>
      <c r="SSX52"/>
      <c r="SSY52"/>
      <c r="SSZ52"/>
      <c r="STA52"/>
      <c r="STB52"/>
      <c r="STC52"/>
      <c r="STD52"/>
      <c r="STE52"/>
      <c r="STF52"/>
      <c r="STG52"/>
      <c r="STH52"/>
      <c r="STI52"/>
      <c r="STJ52"/>
      <c r="STK52"/>
      <c r="STL52"/>
      <c r="STM52"/>
      <c r="STN52"/>
      <c r="STO52"/>
      <c r="STP52"/>
      <c r="STQ52"/>
      <c r="STR52"/>
      <c r="STS52"/>
      <c r="STT52"/>
      <c r="STU52"/>
      <c r="STV52"/>
      <c r="STW52"/>
      <c r="STX52"/>
      <c r="STY52"/>
      <c r="STZ52"/>
      <c r="SUA52"/>
      <c r="SUB52"/>
      <c r="SUC52"/>
      <c r="SUD52"/>
      <c r="SUE52"/>
      <c r="SUF52"/>
      <c r="SUG52"/>
      <c r="SUH52"/>
      <c r="SUI52"/>
      <c r="SUJ52"/>
      <c r="SUK52"/>
      <c r="SUL52"/>
      <c r="SUM52"/>
      <c r="SUN52"/>
      <c r="SUO52"/>
      <c r="SUP52"/>
      <c r="SUQ52"/>
      <c r="SUR52"/>
      <c r="SUS52"/>
      <c r="SUT52"/>
      <c r="SUU52"/>
      <c r="SUV52"/>
      <c r="SUW52"/>
      <c r="SUX52"/>
      <c r="SUY52"/>
      <c r="SUZ52"/>
      <c r="SVA52"/>
      <c r="SVB52"/>
      <c r="SVC52"/>
      <c r="SVD52"/>
      <c r="SVE52"/>
      <c r="SVF52"/>
      <c r="SVG52"/>
      <c r="SVH52"/>
      <c r="SVI52"/>
      <c r="SVJ52"/>
      <c r="SVK52"/>
      <c r="SVL52"/>
      <c r="SVM52"/>
      <c r="SVN52"/>
      <c r="SVO52"/>
      <c r="SVP52"/>
      <c r="SVQ52"/>
      <c r="SVR52"/>
      <c r="SVS52"/>
      <c r="SVT52"/>
      <c r="SVU52"/>
      <c r="SVV52"/>
      <c r="SVW52"/>
      <c r="SVX52"/>
      <c r="SVY52"/>
      <c r="SVZ52"/>
      <c r="SWA52"/>
      <c r="SWB52"/>
      <c r="SWC52"/>
      <c r="SWD52"/>
      <c r="SWE52"/>
      <c r="SWF52"/>
      <c r="SWG52"/>
      <c r="SWH52"/>
      <c r="SWI52"/>
      <c r="SWJ52"/>
      <c r="SWK52"/>
      <c r="SWL52"/>
      <c r="SWM52"/>
      <c r="SWN52"/>
      <c r="SWO52"/>
      <c r="SWP52"/>
      <c r="SWQ52"/>
      <c r="SWR52"/>
      <c r="SWS52"/>
      <c r="SWT52"/>
      <c r="SWU52"/>
      <c r="SWV52"/>
      <c r="SWW52"/>
      <c r="SWX52"/>
      <c r="SWY52"/>
      <c r="SWZ52"/>
      <c r="SXA52"/>
      <c r="SXB52"/>
      <c r="SXC52"/>
      <c r="SXD52"/>
      <c r="SXE52"/>
      <c r="SXF52"/>
      <c r="SXG52"/>
      <c r="SXH52"/>
      <c r="SXI52"/>
      <c r="SXJ52"/>
      <c r="SXK52"/>
      <c r="SXL52"/>
      <c r="SXM52"/>
      <c r="SXN52"/>
      <c r="SXO52"/>
      <c r="SXP52"/>
      <c r="SXQ52"/>
      <c r="SXR52"/>
      <c r="SXS52"/>
      <c r="SXT52"/>
      <c r="SXU52"/>
      <c r="SXV52"/>
      <c r="SXW52"/>
      <c r="SXX52"/>
      <c r="SXY52"/>
      <c r="SXZ52"/>
      <c r="SYA52"/>
      <c r="SYB52"/>
      <c r="SYC52"/>
      <c r="SYD52"/>
      <c r="SYE52"/>
      <c r="SYF52"/>
      <c r="SYG52"/>
      <c r="SYH52"/>
      <c r="SYI52"/>
      <c r="SYJ52"/>
      <c r="SYK52"/>
      <c r="SYL52"/>
      <c r="SYM52"/>
      <c r="SYN52"/>
      <c r="SYO52"/>
      <c r="SYP52"/>
      <c r="SYQ52"/>
      <c r="SYR52"/>
      <c r="SYS52"/>
      <c r="SYT52"/>
      <c r="SYU52"/>
      <c r="SYV52"/>
      <c r="SYW52"/>
      <c r="SYX52"/>
      <c r="SYY52"/>
      <c r="SYZ52"/>
      <c r="SZA52"/>
      <c r="SZB52"/>
      <c r="SZC52"/>
      <c r="SZD52"/>
      <c r="SZE52"/>
      <c r="SZF52"/>
      <c r="SZG52"/>
      <c r="SZH52"/>
      <c r="SZI52"/>
      <c r="SZJ52"/>
      <c r="SZK52"/>
      <c r="SZL52"/>
      <c r="SZM52"/>
      <c r="SZN52"/>
      <c r="SZO52"/>
      <c r="SZP52"/>
      <c r="SZQ52"/>
      <c r="SZR52"/>
      <c r="SZS52"/>
      <c r="SZT52"/>
      <c r="SZU52"/>
      <c r="SZV52"/>
      <c r="SZW52"/>
      <c r="SZX52"/>
      <c r="SZY52"/>
      <c r="SZZ52"/>
      <c r="TAA52"/>
      <c r="TAB52"/>
      <c r="TAC52"/>
      <c r="TAD52"/>
      <c r="TAE52"/>
      <c r="TAF52"/>
      <c r="TAG52"/>
      <c r="TAH52"/>
      <c r="TAI52"/>
      <c r="TAJ52"/>
      <c r="TAK52"/>
      <c r="TAL52"/>
      <c r="TAM52"/>
      <c r="TAN52"/>
      <c r="TAO52"/>
      <c r="TAP52"/>
      <c r="TAQ52"/>
      <c r="TAR52"/>
      <c r="TAS52"/>
      <c r="TAT52"/>
      <c r="TAU52"/>
      <c r="TAV52"/>
      <c r="TAW52"/>
      <c r="TAX52"/>
      <c r="TAY52"/>
      <c r="TAZ52"/>
      <c r="TBA52"/>
      <c r="TBB52"/>
      <c r="TBC52"/>
      <c r="TBD52"/>
      <c r="TBE52"/>
      <c r="TBF52"/>
      <c r="TBG52"/>
      <c r="TBH52"/>
      <c r="TBI52"/>
      <c r="TBJ52"/>
      <c r="TBK52"/>
      <c r="TBL52"/>
      <c r="TBM52"/>
      <c r="TBN52"/>
      <c r="TBO52"/>
      <c r="TBP52"/>
      <c r="TBQ52"/>
      <c r="TBR52"/>
      <c r="TBS52"/>
      <c r="TBT52"/>
      <c r="TBU52"/>
      <c r="TBV52"/>
      <c r="TBW52"/>
      <c r="TBX52"/>
      <c r="TBY52"/>
      <c r="TBZ52"/>
      <c r="TCA52"/>
      <c r="TCB52"/>
      <c r="TCC52"/>
      <c r="TCD52"/>
      <c r="TCE52"/>
      <c r="TCF52"/>
      <c r="TCG52"/>
      <c r="TCH52"/>
      <c r="TCI52"/>
      <c r="TCJ52"/>
      <c r="TCK52"/>
      <c r="TCL52"/>
      <c r="TCM52"/>
      <c r="TCN52"/>
      <c r="TCO52"/>
      <c r="TCP52"/>
      <c r="TCQ52"/>
      <c r="TCR52"/>
      <c r="TCS52"/>
      <c r="TCT52"/>
      <c r="TCU52"/>
      <c r="TCV52"/>
      <c r="TCW52"/>
      <c r="TCX52"/>
      <c r="TCY52"/>
      <c r="TCZ52"/>
      <c r="TDA52"/>
      <c r="TDB52"/>
      <c r="TDC52"/>
      <c r="TDD52"/>
      <c r="TDE52"/>
      <c r="TDF52"/>
      <c r="TDG52"/>
      <c r="TDH52"/>
      <c r="TDI52"/>
      <c r="TDJ52"/>
      <c r="TDK52"/>
      <c r="TDL52"/>
      <c r="TDM52"/>
      <c r="TDN52"/>
      <c r="TDO52"/>
      <c r="TDP52"/>
      <c r="TDQ52"/>
      <c r="TDR52"/>
      <c r="TDS52"/>
      <c r="TDT52"/>
      <c r="TDU52"/>
      <c r="TDV52"/>
      <c r="TDW52"/>
      <c r="TDX52"/>
      <c r="TDY52"/>
      <c r="TDZ52"/>
      <c r="TEA52"/>
      <c r="TEB52"/>
      <c r="TEC52"/>
      <c r="TED52"/>
      <c r="TEE52"/>
      <c r="TEF52"/>
      <c r="TEG52"/>
      <c r="TEH52"/>
      <c r="TEI52"/>
      <c r="TEJ52"/>
      <c r="TEK52"/>
      <c r="TEL52"/>
      <c r="TEM52"/>
      <c r="TEN52"/>
      <c r="TEO52"/>
      <c r="TEP52"/>
      <c r="TEQ52"/>
      <c r="TER52"/>
      <c r="TES52"/>
      <c r="TET52"/>
      <c r="TEU52"/>
      <c r="TEV52"/>
      <c r="TEW52"/>
      <c r="TEX52"/>
      <c r="TEY52"/>
      <c r="TEZ52"/>
      <c r="TFA52"/>
      <c r="TFB52"/>
      <c r="TFC52"/>
      <c r="TFD52"/>
      <c r="TFE52"/>
      <c r="TFF52"/>
      <c r="TFG52"/>
      <c r="TFH52"/>
      <c r="TFI52"/>
      <c r="TFJ52"/>
      <c r="TFK52"/>
      <c r="TFL52"/>
      <c r="TFM52"/>
      <c r="TFN52"/>
      <c r="TFO52"/>
      <c r="TFP52"/>
      <c r="TFQ52"/>
      <c r="TFR52"/>
      <c r="TFS52"/>
      <c r="TFT52"/>
      <c r="TFU52"/>
      <c r="TFV52"/>
      <c r="TFW52"/>
      <c r="TFX52"/>
      <c r="TFY52"/>
      <c r="TFZ52"/>
      <c r="TGA52"/>
      <c r="TGB52"/>
      <c r="TGC52"/>
      <c r="TGD52"/>
      <c r="TGE52"/>
      <c r="TGF52"/>
      <c r="TGG52"/>
      <c r="TGH52"/>
      <c r="TGI52"/>
      <c r="TGJ52"/>
      <c r="TGK52"/>
      <c r="TGL52"/>
      <c r="TGM52"/>
      <c r="TGN52"/>
      <c r="TGO52"/>
      <c r="TGP52"/>
      <c r="TGQ52"/>
      <c r="TGR52"/>
      <c r="TGS52"/>
      <c r="TGT52"/>
      <c r="TGU52"/>
      <c r="TGV52"/>
      <c r="TGW52"/>
      <c r="TGX52"/>
      <c r="TGY52"/>
      <c r="TGZ52"/>
      <c r="THA52"/>
      <c r="THB52"/>
      <c r="THC52"/>
      <c r="THD52"/>
      <c r="THE52"/>
      <c r="THF52"/>
      <c r="THG52"/>
      <c r="THH52"/>
      <c r="THI52"/>
      <c r="THJ52"/>
      <c r="THK52"/>
      <c r="THL52"/>
      <c r="THM52"/>
      <c r="THN52"/>
      <c r="THO52"/>
      <c r="THP52"/>
      <c r="THQ52"/>
      <c r="THR52"/>
      <c r="THS52"/>
      <c r="THT52"/>
      <c r="THU52"/>
      <c r="THV52"/>
      <c r="THW52"/>
      <c r="THX52"/>
      <c r="THY52"/>
      <c r="THZ52"/>
      <c r="TIA52"/>
      <c r="TIB52"/>
      <c r="TIC52"/>
      <c r="TID52"/>
      <c r="TIE52"/>
      <c r="TIF52"/>
      <c r="TIG52"/>
      <c r="TIH52"/>
      <c r="TII52"/>
      <c r="TIJ52"/>
      <c r="TIK52"/>
      <c r="TIL52"/>
      <c r="TIM52"/>
      <c r="TIN52"/>
      <c r="TIO52"/>
      <c r="TIP52"/>
      <c r="TIQ52"/>
      <c r="TIR52"/>
      <c r="TIS52"/>
      <c r="TIT52"/>
      <c r="TIU52"/>
      <c r="TIV52"/>
      <c r="TIW52"/>
      <c r="TIX52"/>
      <c r="TIY52"/>
      <c r="TIZ52"/>
      <c r="TJA52"/>
      <c r="TJB52"/>
      <c r="TJC52"/>
      <c r="TJD52"/>
      <c r="TJE52"/>
      <c r="TJF52"/>
      <c r="TJG52"/>
      <c r="TJH52"/>
      <c r="TJI52"/>
      <c r="TJJ52"/>
      <c r="TJK52"/>
      <c r="TJL52"/>
      <c r="TJM52"/>
      <c r="TJN52"/>
      <c r="TJO52"/>
      <c r="TJP52"/>
      <c r="TJQ52"/>
      <c r="TJR52"/>
      <c r="TJS52"/>
      <c r="TJT52"/>
      <c r="TJU52"/>
      <c r="TJV52"/>
      <c r="TJW52"/>
      <c r="TJX52"/>
      <c r="TJY52"/>
      <c r="TJZ52"/>
      <c r="TKA52"/>
      <c r="TKB52"/>
      <c r="TKC52"/>
      <c r="TKD52"/>
      <c r="TKE52"/>
      <c r="TKF52"/>
      <c r="TKG52"/>
      <c r="TKH52"/>
      <c r="TKI52"/>
      <c r="TKJ52"/>
      <c r="TKK52"/>
      <c r="TKL52"/>
      <c r="TKM52"/>
      <c r="TKN52"/>
      <c r="TKO52"/>
      <c r="TKP52"/>
      <c r="TKQ52"/>
      <c r="TKR52"/>
      <c r="TKS52"/>
      <c r="TKT52"/>
      <c r="TKU52"/>
      <c r="TKV52"/>
      <c r="TKW52"/>
      <c r="TKX52"/>
      <c r="TKY52"/>
      <c r="TKZ52"/>
      <c r="TLA52"/>
      <c r="TLB52"/>
      <c r="TLC52"/>
      <c r="TLD52"/>
      <c r="TLE52"/>
      <c r="TLF52"/>
      <c r="TLG52"/>
      <c r="TLH52"/>
      <c r="TLI52"/>
      <c r="TLJ52"/>
      <c r="TLK52"/>
      <c r="TLL52"/>
      <c r="TLM52"/>
      <c r="TLN52"/>
      <c r="TLO52"/>
      <c r="TLP52"/>
      <c r="TLQ52"/>
      <c r="TLR52"/>
      <c r="TLS52"/>
      <c r="TLT52"/>
      <c r="TLU52"/>
      <c r="TLV52"/>
      <c r="TLW52"/>
      <c r="TLX52"/>
      <c r="TLY52"/>
      <c r="TLZ52"/>
      <c r="TMA52"/>
      <c r="TMB52"/>
      <c r="TMC52"/>
      <c r="TMD52"/>
      <c r="TME52"/>
      <c r="TMF52"/>
      <c r="TMG52"/>
      <c r="TMH52"/>
      <c r="TMI52"/>
      <c r="TMJ52"/>
      <c r="TMK52"/>
      <c r="TML52"/>
      <c r="TMM52"/>
      <c r="TMN52"/>
      <c r="TMO52"/>
      <c r="TMP52"/>
      <c r="TMQ52"/>
      <c r="TMR52"/>
      <c r="TMS52"/>
      <c r="TMT52"/>
      <c r="TMU52"/>
      <c r="TMV52"/>
      <c r="TMW52"/>
      <c r="TMX52"/>
      <c r="TMY52"/>
      <c r="TMZ52"/>
      <c r="TNA52"/>
      <c r="TNB52"/>
      <c r="TNC52"/>
      <c r="TND52"/>
      <c r="TNE52"/>
      <c r="TNF52"/>
      <c r="TNG52"/>
      <c r="TNH52"/>
      <c r="TNI52"/>
      <c r="TNJ52"/>
      <c r="TNK52"/>
      <c r="TNL52"/>
      <c r="TNM52"/>
      <c r="TNN52"/>
      <c r="TNO52"/>
      <c r="TNP52"/>
      <c r="TNQ52"/>
      <c r="TNR52"/>
      <c r="TNS52"/>
      <c r="TNT52"/>
      <c r="TNU52"/>
      <c r="TNV52"/>
      <c r="TNW52"/>
      <c r="TNX52"/>
      <c r="TNY52"/>
      <c r="TNZ52"/>
      <c r="TOA52"/>
      <c r="TOB52"/>
      <c r="TOC52"/>
      <c r="TOD52"/>
      <c r="TOE52"/>
      <c r="TOF52"/>
      <c r="TOG52"/>
      <c r="TOH52"/>
      <c r="TOI52"/>
      <c r="TOJ52"/>
      <c r="TOK52"/>
      <c r="TOL52"/>
      <c r="TOM52"/>
      <c r="TON52"/>
      <c r="TOO52"/>
      <c r="TOP52"/>
      <c r="TOQ52"/>
      <c r="TOR52"/>
      <c r="TOS52"/>
      <c r="TOT52"/>
      <c r="TOU52"/>
      <c r="TOV52"/>
      <c r="TOW52"/>
      <c r="TOX52"/>
      <c r="TOY52"/>
      <c r="TOZ52"/>
      <c r="TPA52"/>
      <c r="TPB52"/>
      <c r="TPC52"/>
      <c r="TPD52"/>
      <c r="TPE52"/>
      <c r="TPF52"/>
      <c r="TPG52"/>
      <c r="TPH52"/>
      <c r="TPI52"/>
      <c r="TPJ52"/>
      <c r="TPK52"/>
      <c r="TPL52"/>
      <c r="TPM52"/>
      <c r="TPN52"/>
      <c r="TPO52"/>
      <c r="TPP52"/>
      <c r="TPQ52"/>
      <c r="TPR52"/>
      <c r="TPS52"/>
      <c r="TPT52"/>
      <c r="TPU52"/>
      <c r="TPV52"/>
      <c r="TPW52"/>
      <c r="TPX52"/>
      <c r="TPY52"/>
      <c r="TPZ52"/>
      <c r="TQA52"/>
      <c r="TQB52"/>
      <c r="TQC52"/>
      <c r="TQD52"/>
      <c r="TQE52"/>
      <c r="TQF52"/>
      <c r="TQG52"/>
      <c r="TQH52"/>
      <c r="TQI52"/>
      <c r="TQJ52"/>
      <c r="TQK52"/>
      <c r="TQL52"/>
      <c r="TQM52"/>
      <c r="TQN52"/>
      <c r="TQO52"/>
      <c r="TQP52"/>
      <c r="TQQ52"/>
      <c r="TQR52"/>
      <c r="TQS52"/>
      <c r="TQT52"/>
      <c r="TQU52"/>
      <c r="TQV52"/>
      <c r="TQW52"/>
      <c r="TQX52"/>
      <c r="TQY52"/>
      <c r="TQZ52"/>
      <c r="TRA52"/>
      <c r="TRB52"/>
      <c r="TRC52"/>
      <c r="TRD52"/>
      <c r="TRE52"/>
      <c r="TRF52"/>
      <c r="TRG52"/>
      <c r="TRH52"/>
      <c r="TRI52"/>
      <c r="TRJ52"/>
      <c r="TRK52"/>
      <c r="TRL52"/>
      <c r="TRM52"/>
      <c r="TRN52"/>
      <c r="TRO52"/>
      <c r="TRP52"/>
      <c r="TRQ52"/>
      <c r="TRR52"/>
      <c r="TRS52"/>
      <c r="TRT52"/>
      <c r="TRU52"/>
      <c r="TRV52"/>
      <c r="TRW52"/>
      <c r="TRX52"/>
      <c r="TRY52"/>
      <c r="TRZ52"/>
      <c r="TSA52"/>
      <c r="TSB52"/>
      <c r="TSC52"/>
      <c r="TSD52"/>
      <c r="TSE52"/>
      <c r="TSF52"/>
      <c r="TSG52"/>
      <c r="TSH52"/>
      <c r="TSI52"/>
      <c r="TSJ52"/>
      <c r="TSK52"/>
      <c r="TSL52"/>
      <c r="TSM52"/>
      <c r="TSN52"/>
      <c r="TSO52"/>
      <c r="TSP52"/>
      <c r="TSQ52"/>
      <c r="TSR52"/>
      <c r="TSS52"/>
      <c r="TST52"/>
      <c r="TSU52"/>
      <c r="TSV52"/>
      <c r="TSW52"/>
      <c r="TSX52"/>
      <c r="TSY52"/>
      <c r="TSZ52"/>
      <c r="TTA52"/>
      <c r="TTB52"/>
      <c r="TTC52"/>
      <c r="TTD52"/>
      <c r="TTE52"/>
      <c r="TTF52"/>
      <c r="TTG52"/>
      <c r="TTH52"/>
      <c r="TTI52"/>
      <c r="TTJ52"/>
      <c r="TTK52"/>
      <c r="TTL52"/>
      <c r="TTM52"/>
      <c r="TTN52"/>
      <c r="TTO52"/>
      <c r="TTP52"/>
      <c r="TTQ52"/>
      <c r="TTR52"/>
      <c r="TTS52"/>
      <c r="TTT52"/>
      <c r="TTU52"/>
      <c r="TTV52"/>
      <c r="TTW52"/>
      <c r="TTX52"/>
      <c r="TTY52"/>
      <c r="TTZ52"/>
      <c r="TUA52"/>
      <c r="TUB52"/>
      <c r="TUC52"/>
      <c r="TUD52"/>
      <c r="TUE52"/>
      <c r="TUF52"/>
      <c r="TUG52"/>
      <c r="TUH52"/>
      <c r="TUI52"/>
      <c r="TUJ52"/>
      <c r="TUK52"/>
      <c r="TUL52"/>
      <c r="TUM52"/>
      <c r="TUN52"/>
      <c r="TUO52"/>
      <c r="TUP52"/>
      <c r="TUQ52"/>
      <c r="TUR52"/>
      <c r="TUS52"/>
      <c r="TUT52"/>
      <c r="TUU52"/>
      <c r="TUV52"/>
      <c r="TUW52"/>
      <c r="TUX52"/>
      <c r="TUY52"/>
      <c r="TUZ52"/>
      <c r="TVA52"/>
      <c r="TVB52"/>
      <c r="TVC52"/>
      <c r="TVD52"/>
      <c r="TVE52"/>
      <c r="TVF52"/>
      <c r="TVG52"/>
      <c r="TVH52"/>
      <c r="TVI52"/>
      <c r="TVJ52"/>
      <c r="TVK52"/>
      <c r="TVL52"/>
      <c r="TVM52"/>
      <c r="TVN52"/>
      <c r="TVO52"/>
      <c r="TVP52"/>
      <c r="TVQ52"/>
      <c r="TVR52"/>
      <c r="TVS52"/>
      <c r="TVT52"/>
      <c r="TVU52"/>
      <c r="TVV52"/>
      <c r="TVW52"/>
      <c r="TVX52"/>
      <c r="TVY52"/>
      <c r="TVZ52"/>
      <c r="TWA52"/>
      <c r="TWB52"/>
      <c r="TWC52"/>
      <c r="TWD52"/>
      <c r="TWE52"/>
      <c r="TWF52"/>
      <c r="TWG52"/>
      <c r="TWH52"/>
      <c r="TWI52"/>
      <c r="TWJ52"/>
      <c r="TWK52"/>
      <c r="TWL52"/>
      <c r="TWM52"/>
      <c r="TWN52"/>
      <c r="TWO52"/>
      <c r="TWP52"/>
      <c r="TWQ52"/>
      <c r="TWR52"/>
      <c r="TWS52"/>
      <c r="TWT52"/>
      <c r="TWU52"/>
      <c r="TWV52"/>
      <c r="TWW52"/>
      <c r="TWX52"/>
      <c r="TWY52"/>
      <c r="TWZ52"/>
      <c r="TXA52"/>
      <c r="TXB52"/>
      <c r="TXC52"/>
      <c r="TXD52"/>
      <c r="TXE52"/>
      <c r="TXF52"/>
      <c r="TXG52"/>
      <c r="TXH52"/>
      <c r="TXI52"/>
      <c r="TXJ52"/>
      <c r="TXK52"/>
      <c r="TXL52"/>
      <c r="TXM52"/>
      <c r="TXN52"/>
      <c r="TXO52"/>
      <c r="TXP52"/>
      <c r="TXQ52"/>
      <c r="TXR52"/>
      <c r="TXS52"/>
      <c r="TXT52"/>
      <c r="TXU52"/>
      <c r="TXV52"/>
      <c r="TXW52"/>
      <c r="TXX52"/>
      <c r="TXY52"/>
      <c r="TXZ52"/>
      <c r="TYA52"/>
      <c r="TYB52"/>
      <c r="TYC52"/>
      <c r="TYD52"/>
      <c r="TYE52"/>
      <c r="TYF52"/>
      <c r="TYG52"/>
      <c r="TYH52"/>
      <c r="TYI52"/>
      <c r="TYJ52"/>
      <c r="TYK52"/>
      <c r="TYL52"/>
      <c r="TYM52"/>
      <c r="TYN52"/>
      <c r="TYO52"/>
      <c r="TYP52"/>
      <c r="TYQ52"/>
      <c r="TYR52"/>
      <c r="TYS52"/>
      <c r="TYT52"/>
      <c r="TYU52"/>
      <c r="TYV52"/>
      <c r="TYW52"/>
      <c r="TYX52"/>
      <c r="TYY52"/>
      <c r="TYZ52"/>
      <c r="TZA52"/>
      <c r="TZB52"/>
      <c r="TZC52"/>
      <c r="TZD52"/>
      <c r="TZE52"/>
      <c r="TZF52"/>
      <c r="TZG52"/>
      <c r="TZH52"/>
      <c r="TZI52"/>
      <c r="TZJ52"/>
      <c r="TZK52"/>
      <c r="TZL52"/>
      <c r="TZM52"/>
      <c r="TZN52"/>
      <c r="TZO52"/>
      <c r="TZP52"/>
      <c r="TZQ52"/>
      <c r="TZR52"/>
      <c r="TZS52"/>
      <c r="TZT52"/>
      <c r="TZU52"/>
      <c r="TZV52"/>
      <c r="TZW52"/>
      <c r="TZX52"/>
      <c r="TZY52"/>
      <c r="TZZ52"/>
      <c r="UAA52"/>
      <c r="UAB52"/>
      <c r="UAC52"/>
      <c r="UAD52"/>
      <c r="UAE52"/>
      <c r="UAF52"/>
      <c r="UAG52"/>
      <c r="UAH52"/>
      <c r="UAI52"/>
      <c r="UAJ52"/>
      <c r="UAK52"/>
      <c r="UAL52"/>
      <c r="UAM52"/>
      <c r="UAN52"/>
      <c r="UAO52"/>
      <c r="UAP52"/>
      <c r="UAQ52"/>
      <c r="UAR52"/>
      <c r="UAS52"/>
      <c r="UAT52"/>
      <c r="UAU52"/>
      <c r="UAV52"/>
      <c r="UAW52"/>
      <c r="UAX52"/>
      <c r="UAY52"/>
      <c r="UAZ52"/>
      <c r="UBA52"/>
      <c r="UBB52"/>
      <c r="UBC52"/>
      <c r="UBD52"/>
      <c r="UBE52"/>
      <c r="UBF52"/>
      <c r="UBG52"/>
      <c r="UBH52"/>
      <c r="UBI52"/>
      <c r="UBJ52"/>
      <c r="UBK52"/>
      <c r="UBL52"/>
      <c r="UBM52"/>
      <c r="UBN52"/>
      <c r="UBO52"/>
      <c r="UBP52"/>
      <c r="UBQ52"/>
      <c r="UBR52"/>
      <c r="UBS52"/>
      <c r="UBT52"/>
      <c r="UBU52"/>
      <c r="UBV52"/>
      <c r="UBW52"/>
      <c r="UBX52"/>
      <c r="UBY52"/>
      <c r="UBZ52"/>
      <c r="UCA52"/>
      <c r="UCB52"/>
      <c r="UCC52"/>
      <c r="UCD52"/>
      <c r="UCE52"/>
      <c r="UCF52"/>
      <c r="UCG52"/>
      <c r="UCH52"/>
      <c r="UCI52"/>
      <c r="UCJ52"/>
      <c r="UCK52"/>
      <c r="UCL52"/>
      <c r="UCM52"/>
      <c r="UCN52"/>
      <c r="UCO52"/>
      <c r="UCP52"/>
      <c r="UCQ52"/>
      <c r="UCR52"/>
      <c r="UCS52"/>
      <c r="UCT52"/>
      <c r="UCU52"/>
      <c r="UCV52"/>
      <c r="UCW52"/>
      <c r="UCX52"/>
      <c r="UCY52"/>
      <c r="UCZ52"/>
      <c r="UDA52"/>
      <c r="UDB52"/>
      <c r="UDC52"/>
      <c r="UDD52"/>
      <c r="UDE52"/>
      <c r="UDF52"/>
      <c r="UDG52"/>
      <c r="UDH52"/>
      <c r="UDI52"/>
      <c r="UDJ52"/>
      <c r="UDK52"/>
      <c r="UDL52"/>
      <c r="UDM52"/>
      <c r="UDN52"/>
      <c r="UDO52"/>
      <c r="UDP52"/>
      <c r="UDQ52"/>
      <c r="UDR52"/>
      <c r="UDS52"/>
      <c r="UDT52"/>
      <c r="UDU52"/>
      <c r="UDV52"/>
      <c r="UDW52"/>
      <c r="UDX52"/>
      <c r="UDY52"/>
      <c r="UDZ52"/>
      <c r="UEA52"/>
      <c r="UEB52"/>
      <c r="UEC52"/>
      <c r="UED52"/>
      <c r="UEE52"/>
      <c r="UEF52"/>
      <c r="UEG52"/>
      <c r="UEH52"/>
      <c r="UEI52"/>
      <c r="UEJ52"/>
      <c r="UEK52"/>
      <c r="UEL52"/>
      <c r="UEM52"/>
      <c r="UEN52"/>
      <c r="UEO52"/>
      <c r="UEP52"/>
      <c r="UEQ52"/>
      <c r="UER52"/>
      <c r="UES52"/>
      <c r="UET52"/>
      <c r="UEU52"/>
      <c r="UEV52"/>
      <c r="UEW52"/>
      <c r="UEX52"/>
      <c r="UEY52"/>
      <c r="UEZ52"/>
      <c r="UFA52"/>
      <c r="UFB52"/>
      <c r="UFC52"/>
      <c r="UFD52"/>
      <c r="UFE52"/>
      <c r="UFF52"/>
      <c r="UFG52"/>
      <c r="UFH52"/>
      <c r="UFI52"/>
      <c r="UFJ52"/>
      <c r="UFK52"/>
      <c r="UFL52"/>
      <c r="UFM52"/>
      <c r="UFN52"/>
      <c r="UFO52"/>
      <c r="UFP52"/>
      <c r="UFQ52"/>
      <c r="UFR52"/>
      <c r="UFS52"/>
      <c r="UFT52"/>
      <c r="UFU52"/>
      <c r="UFV52"/>
      <c r="UFW52"/>
      <c r="UFX52"/>
      <c r="UFY52"/>
      <c r="UFZ52"/>
      <c r="UGA52"/>
      <c r="UGB52"/>
      <c r="UGC52"/>
      <c r="UGD52"/>
      <c r="UGE52"/>
      <c r="UGF52"/>
      <c r="UGG52"/>
      <c r="UGH52"/>
      <c r="UGI52"/>
      <c r="UGJ52"/>
      <c r="UGK52"/>
      <c r="UGL52"/>
      <c r="UGM52"/>
      <c r="UGN52"/>
      <c r="UGO52"/>
      <c r="UGP52"/>
      <c r="UGQ52"/>
      <c r="UGR52"/>
      <c r="UGS52"/>
      <c r="UGT52"/>
      <c r="UGU52"/>
      <c r="UGV52"/>
      <c r="UGW52"/>
      <c r="UGX52"/>
      <c r="UGY52"/>
      <c r="UGZ52"/>
      <c r="UHA52"/>
      <c r="UHB52"/>
      <c r="UHC52"/>
      <c r="UHD52"/>
      <c r="UHE52"/>
      <c r="UHF52"/>
      <c r="UHG52"/>
      <c r="UHH52"/>
      <c r="UHI52"/>
      <c r="UHJ52"/>
      <c r="UHK52"/>
      <c r="UHL52"/>
      <c r="UHM52"/>
      <c r="UHN52"/>
      <c r="UHO52"/>
      <c r="UHP52"/>
      <c r="UHQ52"/>
      <c r="UHR52"/>
      <c r="UHS52"/>
      <c r="UHT52"/>
      <c r="UHU52"/>
      <c r="UHV52"/>
      <c r="UHW52"/>
      <c r="UHX52"/>
      <c r="UHY52"/>
      <c r="UHZ52"/>
      <c r="UIA52"/>
      <c r="UIB52"/>
      <c r="UIC52"/>
      <c r="UID52"/>
      <c r="UIE52"/>
      <c r="UIF52"/>
      <c r="UIG52"/>
      <c r="UIH52"/>
      <c r="UII52"/>
      <c r="UIJ52"/>
      <c r="UIK52"/>
      <c r="UIL52"/>
      <c r="UIM52"/>
      <c r="UIN52"/>
      <c r="UIO52"/>
      <c r="UIP52"/>
      <c r="UIQ52"/>
      <c r="UIR52"/>
      <c r="UIS52"/>
      <c r="UIT52"/>
      <c r="UIU52"/>
      <c r="UIV52"/>
      <c r="UIW52"/>
      <c r="UIX52"/>
      <c r="UIY52"/>
      <c r="UIZ52"/>
      <c r="UJA52"/>
      <c r="UJB52"/>
      <c r="UJC52"/>
      <c r="UJD52"/>
      <c r="UJE52"/>
      <c r="UJF52"/>
      <c r="UJG52"/>
      <c r="UJH52"/>
      <c r="UJI52"/>
      <c r="UJJ52"/>
      <c r="UJK52"/>
      <c r="UJL52"/>
      <c r="UJM52"/>
      <c r="UJN52"/>
      <c r="UJO52"/>
      <c r="UJP52"/>
      <c r="UJQ52"/>
      <c r="UJR52"/>
      <c r="UJS52"/>
      <c r="UJT52"/>
      <c r="UJU52"/>
      <c r="UJV52"/>
      <c r="UJW52"/>
      <c r="UJX52"/>
      <c r="UJY52"/>
      <c r="UJZ52"/>
      <c r="UKA52"/>
      <c r="UKB52"/>
      <c r="UKC52"/>
      <c r="UKD52"/>
      <c r="UKE52"/>
      <c r="UKF52"/>
      <c r="UKG52"/>
      <c r="UKH52"/>
      <c r="UKI52"/>
      <c r="UKJ52"/>
      <c r="UKK52"/>
      <c r="UKL52"/>
      <c r="UKM52"/>
      <c r="UKN52"/>
      <c r="UKO52"/>
      <c r="UKP52"/>
      <c r="UKQ52"/>
      <c r="UKR52"/>
      <c r="UKS52"/>
      <c r="UKT52"/>
      <c r="UKU52"/>
      <c r="UKV52"/>
      <c r="UKW52"/>
      <c r="UKX52"/>
      <c r="UKY52"/>
      <c r="UKZ52"/>
      <c r="ULA52"/>
      <c r="ULB52"/>
      <c r="ULC52"/>
      <c r="ULD52"/>
      <c r="ULE52"/>
      <c r="ULF52"/>
      <c r="ULG52"/>
      <c r="ULH52"/>
      <c r="ULI52"/>
      <c r="ULJ52"/>
      <c r="ULK52"/>
      <c r="ULL52"/>
      <c r="ULM52"/>
      <c r="ULN52"/>
      <c r="ULO52"/>
      <c r="ULP52"/>
      <c r="ULQ52"/>
      <c r="ULR52"/>
      <c r="ULS52"/>
      <c r="ULT52"/>
      <c r="ULU52"/>
      <c r="ULV52"/>
      <c r="ULW52"/>
      <c r="ULX52"/>
      <c r="ULY52"/>
      <c r="ULZ52"/>
      <c r="UMA52"/>
      <c r="UMB52"/>
      <c r="UMC52"/>
      <c r="UMD52"/>
      <c r="UME52"/>
      <c r="UMF52"/>
      <c r="UMG52"/>
      <c r="UMH52"/>
      <c r="UMI52"/>
      <c r="UMJ52"/>
      <c r="UMK52"/>
      <c r="UML52"/>
      <c r="UMM52"/>
      <c r="UMN52"/>
      <c r="UMO52"/>
      <c r="UMP52"/>
      <c r="UMQ52"/>
      <c r="UMR52"/>
      <c r="UMS52"/>
      <c r="UMT52"/>
      <c r="UMU52"/>
      <c r="UMV52"/>
      <c r="UMW52"/>
      <c r="UMX52"/>
      <c r="UMY52"/>
      <c r="UMZ52"/>
      <c r="UNA52"/>
      <c r="UNB52"/>
      <c r="UNC52"/>
      <c r="UND52"/>
      <c r="UNE52"/>
      <c r="UNF52"/>
      <c r="UNG52"/>
      <c r="UNH52"/>
      <c r="UNI52"/>
      <c r="UNJ52"/>
      <c r="UNK52"/>
      <c r="UNL52"/>
      <c r="UNM52"/>
      <c r="UNN52"/>
      <c r="UNO52"/>
      <c r="UNP52"/>
      <c r="UNQ52"/>
      <c r="UNR52"/>
      <c r="UNS52"/>
      <c r="UNT52"/>
      <c r="UNU52"/>
      <c r="UNV52"/>
      <c r="UNW52"/>
      <c r="UNX52"/>
      <c r="UNY52"/>
      <c r="UNZ52"/>
      <c r="UOA52"/>
      <c r="UOB52"/>
      <c r="UOC52"/>
      <c r="UOD52"/>
      <c r="UOE52"/>
      <c r="UOF52"/>
      <c r="UOG52"/>
      <c r="UOH52"/>
      <c r="UOI52"/>
      <c r="UOJ52"/>
      <c r="UOK52"/>
      <c r="UOL52"/>
      <c r="UOM52"/>
      <c r="UON52"/>
      <c r="UOO52"/>
      <c r="UOP52"/>
      <c r="UOQ52"/>
      <c r="UOR52"/>
      <c r="UOS52"/>
      <c r="UOT52"/>
      <c r="UOU52"/>
      <c r="UOV52"/>
      <c r="UOW52"/>
      <c r="UOX52"/>
      <c r="UOY52"/>
      <c r="UOZ52"/>
      <c r="UPA52"/>
      <c r="UPB52"/>
      <c r="UPC52"/>
      <c r="UPD52"/>
      <c r="UPE52"/>
      <c r="UPF52"/>
      <c r="UPG52"/>
      <c r="UPH52"/>
      <c r="UPI52"/>
      <c r="UPJ52"/>
      <c r="UPK52"/>
      <c r="UPL52"/>
      <c r="UPM52"/>
      <c r="UPN52"/>
      <c r="UPO52"/>
      <c r="UPP52"/>
      <c r="UPQ52"/>
      <c r="UPR52"/>
      <c r="UPS52"/>
      <c r="UPT52"/>
      <c r="UPU52"/>
      <c r="UPV52"/>
      <c r="UPW52"/>
      <c r="UPX52"/>
      <c r="UPY52"/>
      <c r="UPZ52"/>
      <c r="UQA52"/>
      <c r="UQB52"/>
      <c r="UQC52"/>
      <c r="UQD52"/>
      <c r="UQE52"/>
      <c r="UQF52"/>
      <c r="UQG52"/>
      <c r="UQH52"/>
      <c r="UQI52"/>
      <c r="UQJ52"/>
      <c r="UQK52"/>
      <c r="UQL52"/>
      <c r="UQM52"/>
      <c r="UQN52"/>
      <c r="UQO52"/>
      <c r="UQP52"/>
      <c r="UQQ52"/>
      <c r="UQR52"/>
      <c r="UQS52"/>
      <c r="UQT52"/>
      <c r="UQU52"/>
      <c r="UQV52"/>
      <c r="UQW52"/>
      <c r="UQX52"/>
      <c r="UQY52"/>
      <c r="UQZ52"/>
      <c r="URA52"/>
      <c r="URB52"/>
      <c r="URC52"/>
      <c r="URD52"/>
      <c r="URE52"/>
      <c r="URF52"/>
      <c r="URG52"/>
      <c r="URH52"/>
      <c r="URI52"/>
      <c r="URJ52"/>
      <c r="URK52"/>
      <c r="URL52"/>
      <c r="URM52"/>
      <c r="URN52"/>
      <c r="URO52"/>
      <c r="URP52"/>
      <c r="URQ52"/>
      <c r="URR52"/>
      <c r="URS52"/>
      <c r="URT52"/>
      <c r="URU52"/>
      <c r="URV52"/>
      <c r="URW52"/>
      <c r="URX52"/>
      <c r="URY52"/>
      <c r="URZ52"/>
      <c r="USA52"/>
      <c r="USB52"/>
      <c r="USC52"/>
      <c r="USD52"/>
      <c r="USE52"/>
      <c r="USF52"/>
      <c r="USG52"/>
      <c r="USH52"/>
      <c r="USI52"/>
      <c r="USJ52"/>
      <c r="USK52"/>
      <c r="USL52"/>
      <c r="USM52"/>
      <c r="USN52"/>
      <c r="USO52"/>
      <c r="USP52"/>
      <c r="USQ52"/>
      <c r="USR52"/>
      <c r="USS52"/>
      <c r="UST52"/>
      <c r="USU52"/>
      <c r="USV52"/>
      <c r="USW52"/>
      <c r="USX52"/>
      <c r="USY52"/>
      <c r="USZ52"/>
      <c r="UTA52"/>
      <c r="UTB52"/>
      <c r="UTC52"/>
      <c r="UTD52"/>
      <c r="UTE52"/>
      <c r="UTF52"/>
      <c r="UTG52"/>
      <c r="UTH52"/>
      <c r="UTI52"/>
      <c r="UTJ52"/>
      <c r="UTK52"/>
      <c r="UTL52"/>
      <c r="UTM52"/>
      <c r="UTN52"/>
      <c r="UTO52"/>
      <c r="UTP52"/>
      <c r="UTQ52"/>
      <c r="UTR52"/>
      <c r="UTS52"/>
      <c r="UTT52"/>
      <c r="UTU52"/>
      <c r="UTV52"/>
      <c r="UTW52"/>
      <c r="UTX52"/>
      <c r="UTY52"/>
      <c r="UTZ52"/>
      <c r="UUA52"/>
      <c r="UUB52"/>
      <c r="UUC52"/>
      <c r="UUD52"/>
      <c r="UUE52"/>
      <c r="UUF52"/>
      <c r="UUG52"/>
      <c r="UUH52"/>
      <c r="UUI52"/>
      <c r="UUJ52"/>
      <c r="UUK52"/>
      <c r="UUL52"/>
      <c r="UUM52"/>
      <c r="UUN52"/>
      <c r="UUO52"/>
      <c r="UUP52"/>
      <c r="UUQ52"/>
      <c r="UUR52"/>
      <c r="UUS52"/>
      <c r="UUT52"/>
      <c r="UUU52"/>
      <c r="UUV52"/>
      <c r="UUW52"/>
      <c r="UUX52"/>
      <c r="UUY52"/>
      <c r="UUZ52"/>
      <c r="UVA52"/>
      <c r="UVB52"/>
      <c r="UVC52"/>
      <c r="UVD52"/>
      <c r="UVE52"/>
      <c r="UVF52"/>
      <c r="UVG52"/>
      <c r="UVH52"/>
      <c r="UVI52"/>
      <c r="UVJ52"/>
      <c r="UVK52"/>
      <c r="UVL52"/>
      <c r="UVM52"/>
      <c r="UVN52"/>
      <c r="UVO52"/>
      <c r="UVP52"/>
      <c r="UVQ52"/>
      <c r="UVR52"/>
      <c r="UVS52"/>
      <c r="UVT52"/>
      <c r="UVU52"/>
      <c r="UVV52"/>
      <c r="UVW52"/>
      <c r="UVX52"/>
      <c r="UVY52"/>
      <c r="UVZ52"/>
      <c r="UWA52"/>
      <c r="UWB52"/>
      <c r="UWC52"/>
      <c r="UWD52"/>
      <c r="UWE52"/>
      <c r="UWF52"/>
      <c r="UWG52"/>
      <c r="UWH52"/>
      <c r="UWI52"/>
      <c r="UWJ52"/>
      <c r="UWK52"/>
      <c r="UWL52"/>
      <c r="UWM52"/>
      <c r="UWN52"/>
      <c r="UWO52"/>
      <c r="UWP52"/>
      <c r="UWQ52"/>
      <c r="UWR52"/>
      <c r="UWS52"/>
      <c r="UWT52"/>
      <c r="UWU52"/>
      <c r="UWV52"/>
      <c r="UWW52"/>
      <c r="UWX52"/>
      <c r="UWY52"/>
      <c r="UWZ52"/>
      <c r="UXA52"/>
      <c r="UXB52"/>
      <c r="UXC52"/>
      <c r="UXD52"/>
      <c r="UXE52"/>
      <c r="UXF52"/>
      <c r="UXG52"/>
      <c r="UXH52"/>
      <c r="UXI52"/>
      <c r="UXJ52"/>
      <c r="UXK52"/>
      <c r="UXL52"/>
      <c r="UXM52"/>
      <c r="UXN52"/>
      <c r="UXO52"/>
      <c r="UXP52"/>
      <c r="UXQ52"/>
      <c r="UXR52"/>
      <c r="UXS52"/>
      <c r="UXT52"/>
      <c r="UXU52"/>
      <c r="UXV52"/>
      <c r="UXW52"/>
      <c r="UXX52"/>
      <c r="UXY52"/>
      <c r="UXZ52"/>
      <c r="UYA52"/>
      <c r="UYB52"/>
      <c r="UYC52"/>
      <c r="UYD52"/>
      <c r="UYE52"/>
      <c r="UYF52"/>
      <c r="UYG52"/>
      <c r="UYH52"/>
      <c r="UYI52"/>
      <c r="UYJ52"/>
      <c r="UYK52"/>
      <c r="UYL52"/>
      <c r="UYM52"/>
      <c r="UYN52"/>
      <c r="UYO52"/>
      <c r="UYP52"/>
      <c r="UYQ52"/>
      <c r="UYR52"/>
      <c r="UYS52"/>
      <c r="UYT52"/>
      <c r="UYU52"/>
      <c r="UYV52"/>
      <c r="UYW52"/>
      <c r="UYX52"/>
      <c r="UYY52"/>
      <c r="UYZ52"/>
      <c r="UZA52"/>
      <c r="UZB52"/>
      <c r="UZC52"/>
      <c r="UZD52"/>
      <c r="UZE52"/>
      <c r="UZF52"/>
      <c r="UZG52"/>
      <c r="UZH52"/>
      <c r="UZI52"/>
      <c r="UZJ52"/>
      <c r="UZK52"/>
      <c r="UZL52"/>
      <c r="UZM52"/>
      <c r="UZN52"/>
      <c r="UZO52"/>
      <c r="UZP52"/>
      <c r="UZQ52"/>
      <c r="UZR52"/>
      <c r="UZS52"/>
      <c r="UZT52"/>
      <c r="UZU52"/>
      <c r="UZV52"/>
      <c r="UZW52"/>
      <c r="UZX52"/>
      <c r="UZY52"/>
      <c r="UZZ52"/>
      <c r="VAA52"/>
      <c r="VAB52"/>
      <c r="VAC52"/>
      <c r="VAD52"/>
      <c r="VAE52"/>
      <c r="VAF52"/>
      <c r="VAG52"/>
      <c r="VAH52"/>
      <c r="VAI52"/>
      <c r="VAJ52"/>
      <c r="VAK52"/>
      <c r="VAL52"/>
      <c r="VAM52"/>
      <c r="VAN52"/>
      <c r="VAO52"/>
      <c r="VAP52"/>
      <c r="VAQ52"/>
      <c r="VAR52"/>
      <c r="VAS52"/>
      <c r="VAT52"/>
      <c r="VAU52"/>
      <c r="VAV52"/>
      <c r="VAW52"/>
      <c r="VAX52"/>
      <c r="VAY52"/>
      <c r="VAZ52"/>
      <c r="VBA52"/>
      <c r="VBB52"/>
      <c r="VBC52"/>
      <c r="VBD52"/>
      <c r="VBE52"/>
      <c r="VBF52"/>
      <c r="VBG52"/>
      <c r="VBH52"/>
      <c r="VBI52"/>
      <c r="VBJ52"/>
      <c r="VBK52"/>
      <c r="VBL52"/>
      <c r="VBM52"/>
      <c r="VBN52"/>
      <c r="VBO52"/>
      <c r="VBP52"/>
      <c r="VBQ52"/>
      <c r="VBR52"/>
      <c r="VBS52"/>
      <c r="VBT52"/>
      <c r="VBU52"/>
      <c r="VBV52"/>
      <c r="VBW52"/>
      <c r="VBX52"/>
      <c r="VBY52"/>
      <c r="VBZ52"/>
      <c r="VCA52"/>
      <c r="VCB52"/>
      <c r="VCC52"/>
      <c r="VCD52"/>
      <c r="VCE52"/>
      <c r="VCF52"/>
      <c r="VCG52"/>
      <c r="VCH52"/>
      <c r="VCI52"/>
      <c r="VCJ52"/>
      <c r="VCK52"/>
      <c r="VCL52"/>
      <c r="VCM52"/>
      <c r="VCN52"/>
      <c r="VCO52"/>
      <c r="VCP52"/>
      <c r="VCQ52"/>
      <c r="VCR52"/>
      <c r="VCS52"/>
      <c r="VCT52"/>
      <c r="VCU52"/>
      <c r="VCV52"/>
      <c r="VCW52"/>
      <c r="VCX52"/>
      <c r="VCY52"/>
      <c r="VCZ52"/>
      <c r="VDA52"/>
      <c r="VDB52"/>
      <c r="VDC52"/>
      <c r="VDD52"/>
      <c r="VDE52"/>
      <c r="VDF52"/>
      <c r="VDG52"/>
      <c r="VDH52"/>
      <c r="VDI52"/>
      <c r="VDJ52"/>
      <c r="VDK52"/>
      <c r="VDL52"/>
      <c r="VDM52"/>
      <c r="VDN52"/>
      <c r="VDO52"/>
      <c r="VDP52"/>
      <c r="VDQ52"/>
      <c r="VDR52"/>
      <c r="VDS52"/>
      <c r="VDT52"/>
      <c r="VDU52"/>
      <c r="VDV52"/>
      <c r="VDW52"/>
      <c r="VDX52"/>
      <c r="VDY52"/>
      <c r="VDZ52"/>
      <c r="VEA52"/>
      <c r="VEB52"/>
      <c r="VEC52"/>
      <c r="VED52"/>
      <c r="VEE52"/>
      <c r="VEF52"/>
      <c r="VEG52"/>
      <c r="VEH52"/>
      <c r="VEI52"/>
      <c r="VEJ52"/>
      <c r="VEK52"/>
      <c r="VEL52"/>
      <c r="VEM52"/>
      <c r="VEN52"/>
      <c r="VEO52"/>
      <c r="VEP52"/>
      <c r="VEQ52"/>
      <c r="VER52"/>
      <c r="VES52"/>
      <c r="VET52"/>
      <c r="VEU52"/>
      <c r="VEV52"/>
      <c r="VEW52"/>
      <c r="VEX52"/>
      <c r="VEY52"/>
      <c r="VEZ52"/>
      <c r="VFA52"/>
      <c r="VFB52"/>
      <c r="VFC52"/>
      <c r="VFD52"/>
      <c r="VFE52"/>
      <c r="VFF52"/>
      <c r="VFG52"/>
      <c r="VFH52"/>
      <c r="VFI52"/>
      <c r="VFJ52"/>
      <c r="VFK52"/>
      <c r="VFL52"/>
      <c r="VFM52"/>
      <c r="VFN52"/>
      <c r="VFO52"/>
      <c r="VFP52"/>
      <c r="VFQ52"/>
      <c r="VFR52"/>
      <c r="VFS52"/>
      <c r="VFT52"/>
      <c r="VFU52"/>
      <c r="VFV52"/>
      <c r="VFW52"/>
      <c r="VFX52"/>
      <c r="VFY52"/>
      <c r="VFZ52"/>
      <c r="VGA52"/>
      <c r="VGB52"/>
      <c r="VGC52"/>
      <c r="VGD52"/>
      <c r="VGE52"/>
      <c r="VGF52"/>
      <c r="VGG52"/>
      <c r="VGH52"/>
      <c r="VGI52"/>
      <c r="VGJ52"/>
      <c r="VGK52"/>
      <c r="VGL52"/>
      <c r="VGM52"/>
      <c r="VGN52"/>
      <c r="VGO52"/>
      <c r="VGP52"/>
      <c r="VGQ52"/>
      <c r="VGR52"/>
      <c r="VGS52"/>
      <c r="VGT52"/>
      <c r="VGU52"/>
      <c r="VGV52"/>
      <c r="VGW52"/>
      <c r="VGX52"/>
      <c r="VGY52"/>
      <c r="VGZ52"/>
      <c r="VHA52"/>
      <c r="VHB52"/>
      <c r="VHC52"/>
      <c r="VHD52"/>
      <c r="VHE52"/>
      <c r="VHF52"/>
      <c r="VHG52"/>
      <c r="VHH52"/>
      <c r="VHI52"/>
      <c r="VHJ52"/>
      <c r="VHK52"/>
      <c r="VHL52"/>
      <c r="VHM52"/>
      <c r="VHN52"/>
      <c r="VHO52"/>
      <c r="VHP52"/>
      <c r="VHQ52"/>
      <c r="VHR52"/>
      <c r="VHS52"/>
      <c r="VHT52"/>
      <c r="VHU52"/>
      <c r="VHV52"/>
      <c r="VHW52"/>
      <c r="VHX52"/>
      <c r="VHY52"/>
      <c r="VHZ52"/>
      <c r="VIA52"/>
      <c r="VIB52"/>
      <c r="VIC52"/>
      <c r="VID52"/>
      <c r="VIE52"/>
      <c r="VIF52"/>
      <c r="VIG52"/>
      <c r="VIH52"/>
      <c r="VII52"/>
      <c r="VIJ52"/>
      <c r="VIK52"/>
      <c r="VIL52"/>
      <c r="VIM52"/>
      <c r="VIN52"/>
      <c r="VIO52"/>
      <c r="VIP52"/>
      <c r="VIQ52"/>
      <c r="VIR52"/>
      <c r="VIS52"/>
      <c r="VIT52"/>
      <c r="VIU52"/>
      <c r="VIV52"/>
      <c r="VIW52"/>
      <c r="VIX52"/>
      <c r="VIY52"/>
      <c r="VIZ52"/>
      <c r="VJA52"/>
      <c r="VJB52"/>
      <c r="VJC52"/>
      <c r="VJD52"/>
      <c r="VJE52"/>
      <c r="VJF52"/>
      <c r="VJG52"/>
      <c r="VJH52"/>
      <c r="VJI52"/>
      <c r="VJJ52"/>
      <c r="VJK52"/>
      <c r="VJL52"/>
      <c r="VJM52"/>
      <c r="VJN52"/>
      <c r="VJO52"/>
      <c r="VJP52"/>
      <c r="VJQ52"/>
      <c r="VJR52"/>
      <c r="VJS52"/>
      <c r="VJT52"/>
      <c r="VJU52"/>
      <c r="VJV52"/>
      <c r="VJW52"/>
      <c r="VJX52"/>
      <c r="VJY52"/>
      <c r="VJZ52"/>
      <c r="VKA52"/>
      <c r="VKB52"/>
      <c r="VKC52"/>
      <c r="VKD52"/>
      <c r="VKE52"/>
      <c r="VKF52"/>
      <c r="VKG52"/>
      <c r="VKH52"/>
      <c r="VKI52"/>
      <c r="VKJ52"/>
      <c r="VKK52"/>
      <c r="VKL52"/>
      <c r="VKM52"/>
      <c r="VKN52"/>
      <c r="VKO52"/>
      <c r="VKP52"/>
      <c r="VKQ52"/>
      <c r="VKR52"/>
      <c r="VKS52"/>
      <c r="VKT52"/>
      <c r="VKU52"/>
      <c r="VKV52"/>
      <c r="VKW52"/>
      <c r="VKX52"/>
      <c r="VKY52"/>
      <c r="VKZ52"/>
      <c r="VLA52"/>
      <c r="VLB52"/>
      <c r="VLC52"/>
      <c r="VLD52"/>
      <c r="VLE52"/>
      <c r="VLF52"/>
      <c r="VLG52"/>
      <c r="VLH52"/>
      <c r="VLI52"/>
      <c r="VLJ52"/>
      <c r="VLK52"/>
      <c r="VLL52"/>
      <c r="VLM52"/>
      <c r="VLN52"/>
      <c r="VLO52"/>
      <c r="VLP52"/>
      <c r="VLQ52"/>
      <c r="VLR52"/>
      <c r="VLS52"/>
      <c r="VLT52"/>
      <c r="VLU52"/>
      <c r="VLV52"/>
      <c r="VLW52"/>
      <c r="VLX52"/>
      <c r="VLY52"/>
      <c r="VLZ52"/>
      <c r="VMA52"/>
      <c r="VMB52"/>
      <c r="VMC52"/>
      <c r="VMD52"/>
      <c r="VME52"/>
      <c r="VMF52"/>
      <c r="VMG52"/>
      <c r="VMH52"/>
      <c r="VMI52"/>
      <c r="VMJ52"/>
      <c r="VMK52"/>
      <c r="VML52"/>
      <c r="VMM52"/>
      <c r="VMN52"/>
      <c r="VMO52"/>
      <c r="VMP52"/>
      <c r="VMQ52"/>
      <c r="VMR52"/>
      <c r="VMS52"/>
      <c r="VMT52"/>
      <c r="VMU52"/>
      <c r="VMV52"/>
      <c r="VMW52"/>
      <c r="VMX52"/>
      <c r="VMY52"/>
      <c r="VMZ52"/>
      <c r="VNA52"/>
      <c r="VNB52"/>
      <c r="VNC52"/>
      <c r="VND52"/>
      <c r="VNE52"/>
      <c r="VNF52"/>
      <c r="VNG52"/>
      <c r="VNH52"/>
      <c r="VNI52"/>
      <c r="VNJ52"/>
      <c r="VNK52"/>
      <c r="VNL52"/>
      <c r="VNM52"/>
      <c r="VNN52"/>
      <c r="VNO52"/>
      <c r="VNP52"/>
      <c r="VNQ52"/>
      <c r="VNR52"/>
      <c r="VNS52"/>
      <c r="VNT52"/>
      <c r="VNU52"/>
      <c r="VNV52"/>
      <c r="VNW52"/>
      <c r="VNX52"/>
      <c r="VNY52"/>
      <c r="VNZ52"/>
      <c r="VOA52"/>
      <c r="VOB52"/>
      <c r="VOC52"/>
      <c r="VOD52"/>
      <c r="VOE52"/>
      <c r="VOF52"/>
      <c r="VOG52"/>
      <c r="VOH52"/>
      <c r="VOI52"/>
      <c r="VOJ52"/>
      <c r="VOK52"/>
      <c r="VOL52"/>
      <c r="VOM52"/>
      <c r="VON52"/>
      <c r="VOO52"/>
      <c r="VOP52"/>
      <c r="VOQ52"/>
      <c r="VOR52"/>
      <c r="VOS52"/>
      <c r="VOT52"/>
      <c r="VOU52"/>
      <c r="VOV52"/>
      <c r="VOW52"/>
      <c r="VOX52"/>
      <c r="VOY52"/>
      <c r="VOZ52"/>
      <c r="VPA52"/>
      <c r="VPB52"/>
      <c r="VPC52"/>
      <c r="VPD52"/>
      <c r="VPE52"/>
      <c r="VPF52"/>
      <c r="VPG52"/>
      <c r="VPH52"/>
      <c r="VPI52"/>
      <c r="VPJ52"/>
      <c r="VPK52"/>
      <c r="VPL52"/>
      <c r="VPM52"/>
      <c r="VPN52"/>
      <c r="VPO52"/>
      <c r="VPP52"/>
      <c r="VPQ52"/>
      <c r="VPR52"/>
      <c r="VPS52"/>
      <c r="VPT52"/>
      <c r="VPU52"/>
      <c r="VPV52"/>
      <c r="VPW52"/>
      <c r="VPX52"/>
      <c r="VPY52"/>
      <c r="VPZ52"/>
      <c r="VQA52"/>
      <c r="VQB52"/>
      <c r="VQC52"/>
      <c r="VQD52"/>
      <c r="VQE52"/>
      <c r="VQF52"/>
      <c r="VQG52"/>
      <c r="VQH52"/>
      <c r="VQI52"/>
      <c r="VQJ52"/>
      <c r="VQK52"/>
      <c r="VQL52"/>
      <c r="VQM52"/>
      <c r="VQN52"/>
      <c r="VQO52"/>
      <c r="VQP52"/>
      <c r="VQQ52"/>
      <c r="VQR52"/>
      <c r="VQS52"/>
      <c r="VQT52"/>
      <c r="VQU52"/>
      <c r="VQV52"/>
      <c r="VQW52"/>
      <c r="VQX52"/>
      <c r="VQY52"/>
      <c r="VQZ52"/>
      <c r="VRA52"/>
      <c r="VRB52"/>
      <c r="VRC52"/>
      <c r="VRD52"/>
      <c r="VRE52"/>
      <c r="VRF52"/>
      <c r="VRG52"/>
      <c r="VRH52"/>
      <c r="VRI52"/>
      <c r="VRJ52"/>
      <c r="VRK52"/>
      <c r="VRL52"/>
      <c r="VRM52"/>
      <c r="VRN52"/>
      <c r="VRO52"/>
      <c r="VRP52"/>
      <c r="VRQ52"/>
      <c r="VRR52"/>
      <c r="VRS52"/>
      <c r="VRT52"/>
      <c r="VRU52"/>
      <c r="VRV52"/>
      <c r="VRW52"/>
      <c r="VRX52"/>
      <c r="VRY52"/>
      <c r="VRZ52"/>
      <c r="VSA52"/>
      <c r="VSB52"/>
      <c r="VSC52"/>
      <c r="VSD52"/>
      <c r="VSE52"/>
      <c r="VSF52"/>
      <c r="VSG52"/>
      <c r="VSH52"/>
      <c r="VSI52"/>
      <c r="VSJ52"/>
      <c r="VSK52"/>
      <c r="VSL52"/>
      <c r="VSM52"/>
      <c r="VSN52"/>
      <c r="VSO52"/>
      <c r="VSP52"/>
      <c r="VSQ52"/>
      <c r="VSR52"/>
      <c r="VSS52"/>
      <c r="VST52"/>
      <c r="VSU52"/>
      <c r="VSV52"/>
      <c r="VSW52"/>
      <c r="VSX52"/>
      <c r="VSY52"/>
      <c r="VSZ52"/>
      <c r="VTA52"/>
      <c r="VTB52"/>
      <c r="VTC52"/>
      <c r="VTD52"/>
      <c r="VTE52"/>
      <c r="VTF52"/>
      <c r="VTG52"/>
      <c r="VTH52"/>
      <c r="VTI52"/>
      <c r="VTJ52"/>
      <c r="VTK52"/>
      <c r="VTL52"/>
      <c r="VTM52"/>
      <c r="VTN52"/>
      <c r="VTO52"/>
      <c r="VTP52"/>
      <c r="VTQ52"/>
      <c r="VTR52"/>
      <c r="VTS52"/>
      <c r="VTT52"/>
      <c r="VTU52"/>
      <c r="VTV52"/>
      <c r="VTW52"/>
      <c r="VTX52"/>
      <c r="VTY52"/>
      <c r="VTZ52"/>
      <c r="VUA52"/>
      <c r="VUB52"/>
      <c r="VUC52"/>
      <c r="VUD52"/>
      <c r="VUE52"/>
      <c r="VUF52"/>
      <c r="VUG52"/>
      <c r="VUH52"/>
      <c r="VUI52"/>
      <c r="VUJ52"/>
      <c r="VUK52"/>
      <c r="VUL52"/>
      <c r="VUM52"/>
      <c r="VUN52"/>
      <c r="VUO52"/>
      <c r="VUP52"/>
      <c r="VUQ52"/>
      <c r="VUR52"/>
      <c r="VUS52"/>
      <c r="VUT52"/>
      <c r="VUU52"/>
      <c r="VUV52"/>
      <c r="VUW52"/>
      <c r="VUX52"/>
      <c r="VUY52"/>
      <c r="VUZ52"/>
      <c r="VVA52"/>
      <c r="VVB52"/>
      <c r="VVC52"/>
      <c r="VVD52"/>
      <c r="VVE52"/>
      <c r="VVF52"/>
      <c r="VVG52"/>
      <c r="VVH52"/>
      <c r="VVI52"/>
      <c r="VVJ52"/>
      <c r="VVK52"/>
      <c r="VVL52"/>
      <c r="VVM52"/>
      <c r="VVN52"/>
      <c r="VVO52"/>
      <c r="VVP52"/>
      <c r="VVQ52"/>
      <c r="VVR52"/>
      <c r="VVS52"/>
      <c r="VVT52"/>
      <c r="VVU52"/>
      <c r="VVV52"/>
      <c r="VVW52"/>
      <c r="VVX52"/>
      <c r="VVY52"/>
      <c r="VVZ52"/>
      <c r="VWA52"/>
      <c r="VWB52"/>
      <c r="VWC52"/>
      <c r="VWD52"/>
      <c r="VWE52"/>
      <c r="VWF52"/>
      <c r="VWG52"/>
      <c r="VWH52"/>
      <c r="VWI52"/>
      <c r="VWJ52"/>
      <c r="VWK52"/>
      <c r="VWL52"/>
      <c r="VWM52"/>
      <c r="VWN52"/>
      <c r="VWO52"/>
      <c r="VWP52"/>
      <c r="VWQ52"/>
      <c r="VWR52"/>
      <c r="VWS52"/>
      <c r="VWT52"/>
      <c r="VWU52"/>
      <c r="VWV52"/>
      <c r="VWW52"/>
      <c r="VWX52"/>
      <c r="VWY52"/>
      <c r="VWZ52"/>
      <c r="VXA52"/>
      <c r="VXB52"/>
      <c r="VXC52"/>
      <c r="VXD52"/>
      <c r="VXE52"/>
      <c r="VXF52"/>
      <c r="VXG52"/>
      <c r="VXH52"/>
      <c r="VXI52"/>
      <c r="VXJ52"/>
      <c r="VXK52"/>
      <c r="VXL52"/>
      <c r="VXM52"/>
      <c r="VXN52"/>
      <c r="VXO52"/>
      <c r="VXP52"/>
      <c r="VXQ52"/>
      <c r="VXR52"/>
      <c r="VXS52"/>
      <c r="VXT52"/>
      <c r="VXU52"/>
      <c r="VXV52"/>
      <c r="VXW52"/>
      <c r="VXX52"/>
      <c r="VXY52"/>
      <c r="VXZ52"/>
      <c r="VYA52"/>
      <c r="VYB52"/>
      <c r="VYC52"/>
      <c r="VYD52"/>
      <c r="VYE52"/>
      <c r="VYF52"/>
      <c r="VYG52"/>
      <c r="VYH52"/>
      <c r="VYI52"/>
      <c r="VYJ52"/>
      <c r="VYK52"/>
      <c r="VYL52"/>
      <c r="VYM52"/>
      <c r="VYN52"/>
      <c r="VYO52"/>
      <c r="VYP52"/>
      <c r="VYQ52"/>
      <c r="VYR52"/>
      <c r="VYS52"/>
      <c r="VYT52"/>
      <c r="VYU52"/>
      <c r="VYV52"/>
      <c r="VYW52"/>
      <c r="VYX52"/>
      <c r="VYY52"/>
      <c r="VYZ52"/>
      <c r="VZA52"/>
      <c r="VZB52"/>
      <c r="VZC52"/>
      <c r="VZD52"/>
      <c r="VZE52"/>
      <c r="VZF52"/>
      <c r="VZG52"/>
      <c r="VZH52"/>
      <c r="VZI52"/>
      <c r="VZJ52"/>
      <c r="VZK52"/>
      <c r="VZL52"/>
      <c r="VZM52"/>
      <c r="VZN52"/>
      <c r="VZO52"/>
      <c r="VZP52"/>
      <c r="VZQ52"/>
      <c r="VZR52"/>
      <c r="VZS52"/>
      <c r="VZT52"/>
      <c r="VZU52"/>
      <c r="VZV52"/>
      <c r="VZW52"/>
      <c r="VZX52"/>
      <c r="VZY52"/>
      <c r="VZZ52"/>
      <c r="WAA52"/>
      <c r="WAB52"/>
      <c r="WAC52"/>
      <c r="WAD52"/>
      <c r="WAE52"/>
      <c r="WAF52"/>
      <c r="WAG52"/>
      <c r="WAH52"/>
      <c r="WAI52"/>
      <c r="WAJ52"/>
      <c r="WAK52"/>
      <c r="WAL52"/>
      <c r="WAM52"/>
      <c r="WAN52"/>
      <c r="WAO52"/>
      <c r="WAP52"/>
      <c r="WAQ52"/>
      <c r="WAR52"/>
      <c r="WAS52"/>
      <c r="WAT52"/>
      <c r="WAU52"/>
      <c r="WAV52"/>
      <c r="WAW52"/>
      <c r="WAX52"/>
      <c r="WAY52"/>
      <c r="WAZ52"/>
      <c r="WBA52"/>
      <c r="WBB52"/>
      <c r="WBC52"/>
      <c r="WBD52"/>
      <c r="WBE52"/>
      <c r="WBF52"/>
      <c r="WBG52"/>
      <c r="WBH52"/>
      <c r="WBI52"/>
      <c r="WBJ52"/>
      <c r="WBK52"/>
      <c r="WBL52"/>
      <c r="WBM52"/>
      <c r="WBN52"/>
      <c r="WBO52"/>
      <c r="WBP52"/>
      <c r="WBQ52"/>
      <c r="WBR52"/>
      <c r="WBS52"/>
      <c r="WBT52"/>
      <c r="WBU52"/>
      <c r="WBV52"/>
      <c r="WBW52"/>
      <c r="WBX52"/>
      <c r="WBY52"/>
      <c r="WBZ52"/>
      <c r="WCA52"/>
      <c r="WCB52"/>
      <c r="WCC52"/>
      <c r="WCD52"/>
      <c r="WCE52"/>
      <c r="WCF52"/>
      <c r="WCG52"/>
      <c r="WCH52"/>
      <c r="WCI52"/>
      <c r="WCJ52"/>
      <c r="WCK52"/>
      <c r="WCL52"/>
      <c r="WCM52"/>
      <c r="WCN52"/>
      <c r="WCO52"/>
      <c r="WCP52"/>
      <c r="WCQ52"/>
      <c r="WCR52"/>
      <c r="WCS52"/>
      <c r="WCT52"/>
      <c r="WCU52"/>
      <c r="WCV52"/>
      <c r="WCW52"/>
      <c r="WCX52"/>
      <c r="WCY52"/>
      <c r="WCZ52"/>
      <c r="WDA52"/>
      <c r="WDB52"/>
      <c r="WDC52"/>
      <c r="WDD52"/>
      <c r="WDE52"/>
      <c r="WDF52"/>
      <c r="WDG52"/>
      <c r="WDH52"/>
      <c r="WDI52"/>
      <c r="WDJ52"/>
      <c r="WDK52"/>
      <c r="WDL52"/>
      <c r="WDM52"/>
      <c r="WDN52"/>
      <c r="WDO52"/>
      <c r="WDP52"/>
      <c r="WDQ52"/>
      <c r="WDR52"/>
      <c r="WDS52"/>
      <c r="WDT52"/>
      <c r="WDU52"/>
      <c r="WDV52"/>
      <c r="WDW52"/>
      <c r="WDX52"/>
      <c r="WDY52"/>
      <c r="WDZ52"/>
      <c r="WEA52"/>
      <c r="WEB52"/>
      <c r="WEC52"/>
      <c r="WED52"/>
      <c r="WEE52"/>
      <c r="WEF52"/>
      <c r="WEG52"/>
      <c r="WEH52"/>
      <c r="WEI52"/>
      <c r="WEJ52"/>
      <c r="WEK52"/>
      <c r="WEL52"/>
      <c r="WEM52"/>
      <c r="WEN52"/>
      <c r="WEO52"/>
      <c r="WEP52"/>
      <c r="WEQ52"/>
      <c r="WER52"/>
      <c r="WES52"/>
      <c r="WET52"/>
      <c r="WEU52"/>
      <c r="WEV52"/>
      <c r="WEW52"/>
      <c r="WEX52"/>
      <c r="WEY52"/>
      <c r="WEZ52"/>
      <c r="WFA52"/>
      <c r="WFB52"/>
      <c r="WFC52"/>
      <c r="WFD52"/>
      <c r="WFE52"/>
      <c r="WFF52"/>
      <c r="WFG52"/>
      <c r="WFH52"/>
      <c r="WFI52"/>
      <c r="WFJ52"/>
      <c r="WFK52"/>
      <c r="WFL52"/>
      <c r="WFM52"/>
      <c r="WFN52"/>
      <c r="WFO52"/>
      <c r="WFP52"/>
      <c r="WFQ52"/>
      <c r="WFR52"/>
      <c r="WFS52"/>
      <c r="WFT52"/>
      <c r="WFU52"/>
      <c r="WFV52"/>
      <c r="WFW52"/>
      <c r="WFX52"/>
      <c r="WFY52"/>
      <c r="WFZ52"/>
      <c r="WGA52"/>
      <c r="WGB52"/>
      <c r="WGC52"/>
      <c r="WGD52"/>
      <c r="WGE52"/>
      <c r="WGF52"/>
      <c r="WGG52"/>
      <c r="WGH52"/>
      <c r="WGI52"/>
      <c r="WGJ52"/>
      <c r="WGK52"/>
      <c r="WGL52"/>
      <c r="WGM52"/>
      <c r="WGN52"/>
      <c r="WGO52"/>
      <c r="WGP52"/>
      <c r="WGQ52"/>
      <c r="WGR52"/>
      <c r="WGS52"/>
      <c r="WGT52"/>
      <c r="WGU52"/>
      <c r="WGV52"/>
      <c r="WGW52"/>
      <c r="WGX52"/>
      <c r="WGY52"/>
      <c r="WGZ52"/>
      <c r="WHA52"/>
      <c r="WHB52"/>
      <c r="WHC52"/>
      <c r="WHD52"/>
      <c r="WHE52"/>
      <c r="WHF52"/>
      <c r="WHG52"/>
      <c r="WHH52"/>
      <c r="WHI52"/>
      <c r="WHJ52"/>
      <c r="WHK52"/>
      <c r="WHL52"/>
      <c r="WHM52"/>
      <c r="WHN52"/>
      <c r="WHO52"/>
      <c r="WHP52"/>
      <c r="WHQ52"/>
      <c r="WHR52"/>
      <c r="WHS52"/>
      <c r="WHT52"/>
      <c r="WHU52"/>
      <c r="WHV52"/>
      <c r="WHW52"/>
      <c r="WHX52"/>
      <c r="WHY52"/>
      <c r="WHZ52"/>
      <c r="WIA52"/>
      <c r="WIB52"/>
      <c r="WIC52"/>
      <c r="WID52"/>
      <c r="WIE52"/>
      <c r="WIF52"/>
      <c r="WIG52"/>
      <c r="WIH52"/>
      <c r="WII52"/>
      <c r="WIJ52"/>
      <c r="WIK52"/>
      <c r="WIL52"/>
      <c r="WIM52"/>
      <c r="WIN52"/>
      <c r="WIO52"/>
      <c r="WIP52"/>
      <c r="WIQ52"/>
      <c r="WIR52"/>
      <c r="WIS52"/>
      <c r="WIT52"/>
      <c r="WIU52"/>
      <c r="WIV52"/>
      <c r="WIW52"/>
      <c r="WIX52"/>
      <c r="WIY52"/>
      <c r="WIZ52"/>
      <c r="WJA52"/>
      <c r="WJB52"/>
      <c r="WJC52"/>
      <c r="WJD52"/>
      <c r="WJE52"/>
      <c r="WJF52"/>
      <c r="WJG52"/>
      <c r="WJH52"/>
      <c r="WJI52"/>
      <c r="WJJ52"/>
      <c r="WJK52"/>
      <c r="WJL52"/>
      <c r="WJM52"/>
      <c r="WJN52"/>
      <c r="WJO52"/>
      <c r="WJP52"/>
      <c r="WJQ52"/>
      <c r="WJR52"/>
      <c r="WJS52"/>
      <c r="WJT52"/>
      <c r="WJU52"/>
      <c r="WJV52"/>
      <c r="WJW52"/>
      <c r="WJX52"/>
      <c r="WJY52"/>
      <c r="WJZ52"/>
      <c r="WKA52"/>
      <c r="WKB52"/>
      <c r="WKC52"/>
      <c r="WKD52"/>
      <c r="WKE52"/>
      <c r="WKF52"/>
      <c r="WKG52"/>
      <c r="WKH52"/>
      <c r="WKI52"/>
      <c r="WKJ52"/>
      <c r="WKK52"/>
      <c r="WKL52"/>
      <c r="WKM52"/>
      <c r="WKN52"/>
      <c r="WKO52"/>
      <c r="WKP52"/>
      <c r="WKQ52"/>
      <c r="WKR52"/>
      <c r="WKS52"/>
      <c r="WKT52"/>
      <c r="WKU52"/>
      <c r="WKV52"/>
      <c r="WKW52"/>
      <c r="WKX52"/>
      <c r="WKY52"/>
      <c r="WKZ52"/>
      <c r="WLA52"/>
      <c r="WLB52"/>
      <c r="WLC52"/>
      <c r="WLD52"/>
      <c r="WLE52"/>
      <c r="WLF52"/>
      <c r="WLG52"/>
      <c r="WLH52"/>
      <c r="WLI52"/>
      <c r="WLJ52"/>
      <c r="WLK52"/>
      <c r="WLL52"/>
      <c r="WLM52"/>
      <c r="WLN52"/>
      <c r="WLO52"/>
      <c r="WLP52"/>
      <c r="WLQ52"/>
      <c r="WLR52"/>
      <c r="WLS52"/>
      <c r="WLT52"/>
      <c r="WLU52"/>
      <c r="WLV52"/>
      <c r="WLW52"/>
      <c r="WLX52"/>
      <c r="WLY52"/>
      <c r="WLZ52"/>
      <c r="WMA52"/>
      <c r="WMB52"/>
      <c r="WMC52"/>
      <c r="WMD52"/>
      <c r="WME52"/>
      <c r="WMF52"/>
      <c r="WMG52"/>
      <c r="WMH52"/>
      <c r="WMI52"/>
      <c r="WMJ52"/>
      <c r="WMK52"/>
      <c r="WML52"/>
      <c r="WMM52"/>
      <c r="WMN52"/>
      <c r="WMO52"/>
      <c r="WMP52"/>
      <c r="WMQ52"/>
      <c r="WMR52"/>
      <c r="WMS52"/>
      <c r="WMT52"/>
      <c r="WMU52"/>
      <c r="WMV52"/>
      <c r="WMW52"/>
      <c r="WMX52"/>
      <c r="WMY52"/>
      <c r="WMZ52"/>
      <c r="WNA52"/>
      <c r="WNB52"/>
      <c r="WNC52"/>
      <c r="WND52"/>
      <c r="WNE52"/>
      <c r="WNF52"/>
      <c r="WNG52"/>
      <c r="WNH52"/>
      <c r="WNI52"/>
      <c r="WNJ52"/>
      <c r="WNK52"/>
      <c r="WNL52"/>
      <c r="WNM52"/>
      <c r="WNN52"/>
      <c r="WNO52"/>
      <c r="WNP52"/>
      <c r="WNQ52"/>
      <c r="WNR52"/>
      <c r="WNS52"/>
      <c r="WNT52"/>
      <c r="WNU52"/>
      <c r="WNV52"/>
      <c r="WNW52"/>
      <c r="WNX52"/>
      <c r="WNY52"/>
      <c r="WNZ52"/>
      <c r="WOA52"/>
      <c r="WOB52"/>
      <c r="WOC52"/>
      <c r="WOD52"/>
      <c r="WOE52"/>
      <c r="WOF52"/>
      <c r="WOG52"/>
      <c r="WOH52"/>
      <c r="WOI52"/>
      <c r="WOJ52"/>
      <c r="WOK52"/>
      <c r="WOL52"/>
      <c r="WOM52"/>
      <c r="WON52"/>
      <c r="WOO52"/>
      <c r="WOP52"/>
      <c r="WOQ52"/>
      <c r="WOR52"/>
      <c r="WOS52"/>
      <c r="WOT52"/>
      <c r="WOU52"/>
      <c r="WOV52"/>
      <c r="WOW52"/>
      <c r="WOX52"/>
      <c r="WOY52"/>
      <c r="WOZ52"/>
      <c r="WPA52"/>
      <c r="WPB52"/>
      <c r="WPC52"/>
      <c r="WPD52"/>
      <c r="WPE52"/>
      <c r="WPF52"/>
      <c r="WPG52"/>
      <c r="WPH52"/>
      <c r="WPI52"/>
      <c r="WPJ52"/>
      <c r="WPK52"/>
      <c r="WPL52"/>
      <c r="WPM52"/>
      <c r="WPN52"/>
      <c r="WPO52"/>
      <c r="WPP52"/>
      <c r="WPQ52"/>
      <c r="WPR52"/>
      <c r="WPS52"/>
      <c r="WPT52"/>
      <c r="WPU52"/>
      <c r="WPV52"/>
      <c r="WPW52"/>
      <c r="WPX52"/>
      <c r="WPY52"/>
      <c r="WPZ52"/>
      <c r="WQA52"/>
      <c r="WQB52"/>
      <c r="WQC52"/>
      <c r="WQD52"/>
      <c r="WQE52"/>
      <c r="WQF52"/>
      <c r="WQG52"/>
      <c r="WQH52"/>
      <c r="WQI52"/>
      <c r="WQJ52"/>
      <c r="WQK52"/>
      <c r="WQL52"/>
      <c r="WQM52"/>
      <c r="WQN52"/>
      <c r="WQO52"/>
      <c r="WQP52"/>
      <c r="WQQ52"/>
      <c r="WQR52"/>
      <c r="WQS52"/>
      <c r="WQT52"/>
      <c r="WQU52"/>
      <c r="WQV52"/>
      <c r="WQW52"/>
      <c r="WQX52"/>
      <c r="WQY52"/>
      <c r="WQZ52"/>
      <c r="WRA52"/>
      <c r="WRB52"/>
      <c r="WRC52"/>
      <c r="WRD52"/>
      <c r="WRE52"/>
      <c r="WRF52"/>
      <c r="WRG52"/>
      <c r="WRH52"/>
      <c r="WRI52"/>
      <c r="WRJ52"/>
      <c r="WRK52"/>
      <c r="WRL52"/>
      <c r="WRM52"/>
      <c r="WRN52"/>
      <c r="WRO52"/>
      <c r="WRP52"/>
      <c r="WRQ52"/>
      <c r="WRR52"/>
      <c r="WRS52"/>
      <c r="WRT52"/>
      <c r="WRU52"/>
      <c r="WRV52"/>
      <c r="WRW52"/>
      <c r="WRX52"/>
      <c r="WRY52"/>
      <c r="WRZ52"/>
      <c r="WSA52"/>
      <c r="WSB52"/>
      <c r="WSC52"/>
      <c r="WSD52"/>
      <c r="WSE52"/>
      <c r="WSF52"/>
      <c r="WSG52"/>
      <c r="WSH52"/>
      <c r="WSI52"/>
      <c r="WSJ52"/>
      <c r="WSK52"/>
      <c r="WSL52"/>
      <c r="WSM52"/>
      <c r="WSN52"/>
      <c r="WSO52"/>
      <c r="WSP52"/>
      <c r="WSQ52"/>
      <c r="WSR52"/>
      <c r="WSS52"/>
      <c r="WST52"/>
      <c r="WSU52"/>
      <c r="WSV52"/>
      <c r="WSW52"/>
      <c r="WSX52"/>
      <c r="WSY52"/>
      <c r="WSZ52"/>
      <c r="WTA52"/>
      <c r="WTB52"/>
      <c r="WTC52"/>
      <c r="WTD52"/>
      <c r="WTE52"/>
      <c r="WTF52"/>
      <c r="WTG52"/>
      <c r="WTH52"/>
      <c r="WTI52"/>
      <c r="WTJ52"/>
      <c r="WTK52"/>
      <c r="WTL52"/>
      <c r="WTM52"/>
      <c r="WTN52"/>
      <c r="WTO52"/>
      <c r="WTP52"/>
      <c r="WTQ52"/>
      <c r="WTR52"/>
      <c r="WTS52"/>
      <c r="WTT52"/>
      <c r="WTU52"/>
      <c r="WTV52"/>
      <c r="WTW52"/>
      <c r="WTX52"/>
      <c r="WTY52"/>
      <c r="WTZ52"/>
      <c r="WUA52"/>
      <c r="WUB52"/>
      <c r="WUC52"/>
      <c r="WUD52"/>
      <c r="WUE52"/>
      <c r="WUF52"/>
      <c r="WUG52"/>
      <c r="WUH52"/>
      <c r="WUI52"/>
      <c r="WUJ52"/>
      <c r="WUK52"/>
      <c r="WUL52"/>
      <c r="WUM52"/>
      <c r="WUN52"/>
      <c r="WUO52"/>
      <c r="WUP52"/>
      <c r="WUQ52"/>
      <c r="WUR52"/>
      <c r="WUS52"/>
      <c r="WUT52"/>
      <c r="WUU52"/>
      <c r="WUV52"/>
      <c r="WUW52"/>
      <c r="WUX52"/>
      <c r="WUY52"/>
      <c r="WUZ52"/>
      <c r="WVA52"/>
      <c r="WVB52"/>
      <c r="WVC52"/>
      <c r="WVD52"/>
      <c r="WVE52"/>
      <c r="WVF52"/>
      <c r="WVG52"/>
      <c r="WVH52"/>
      <c r="WVI52"/>
      <c r="WVJ52"/>
      <c r="WVK52"/>
      <c r="WVL52"/>
      <c r="WVM52"/>
      <c r="WVN52"/>
      <c r="WVO52"/>
      <c r="WVP52"/>
      <c r="WVQ52"/>
      <c r="WVR52"/>
      <c r="WVS52"/>
      <c r="WVT52"/>
      <c r="WVU52"/>
      <c r="WVV52"/>
      <c r="WVW52"/>
      <c r="WVX52"/>
      <c r="WVY52"/>
      <c r="WVZ52"/>
      <c r="WWA52"/>
      <c r="WWB52"/>
      <c r="WWC52"/>
      <c r="WWD52"/>
      <c r="WWE52"/>
      <c r="WWF52"/>
      <c r="WWG52"/>
      <c r="WWH52"/>
      <c r="WWI52"/>
      <c r="WWJ52"/>
      <c r="WWK52"/>
      <c r="WWL52"/>
      <c r="WWM52"/>
      <c r="WWN52"/>
      <c r="WWO52"/>
      <c r="WWP52"/>
      <c r="WWQ52"/>
      <c r="WWR52"/>
      <c r="WWS52"/>
      <c r="WWT52"/>
      <c r="WWU52"/>
      <c r="WWV52"/>
      <c r="WWW52"/>
      <c r="WWX52"/>
      <c r="WWY52"/>
      <c r="WWZ52"/>
      <c r="WXA52"/>
      <c r="WXB52"/>
      <c r="WXC52"/>
      <c r="WXD52"/>
      <c r="WXE52"/>
      <c r="WXF52"/>
      <c r="WXG52"/>
      <c r="WXH52"/>
      <c r="WXI52"/>
      <c r="WXJ52"/>
      <c r="WXK52"/>
      <c r="WXL52"/>
      <c r="WXM52"/>
      <c r="WXN52"/>
      <c r="WXO52"/>
      <c r="WXP52"/>
      <c r="WXQ52"/>
      <c r="WXR52"/>
      <c r="WXS52"/>
      <c r="WXT52"/>
      <c r="WXU52"/>
      <c r="WXV52"/>
      <c r="WXW52"/>
      <c r="WXX52"/>
      <c r="WXY52"/>
      <c r="WXZ52"/>
      <c r="WYA52"/>
      <c r="WYB52"/>
      <c r="WYC52"/>
      <c r="WYD52"/>
      <c r="WYE52"/>
      <c r="WYF52"/>
      <c r="WYG52"/>
      <c r="WYH52"/>
      <c r="WYI52"/>
      <c r="WYJ52"/>
      <c r="WYK52"/>
      <c r="WYL52"/>
      <c r="WYM52"/>
      <c r="WYN52"/>
      <c r="WYO52"/>
      <c r="WYP52"/>
      <c r="WYQ52"/>
      <c r="WYR52"/>
      <c r="WYS52"/>
      <c r="WYT52"/>
      <c r="WYU52"/>
      <c r="WYV52"/>
      <c r="WYW52"/>
      <c r="WYX52"/>
      <c r="WYY52"/>
      <c r="WYZ52"/>
      <c r="WZA52"/>
      <c r="WZB52"/>
      <c r="WZC52"/>
      <c r="WZD52"/>
      <c r="WZE52"/>
      <c r="WZF52"/>
      <c r="WZG52"/>
      <c r="WZH52"/>
      <c r="WZI52"/>
      <c r="WZJ52"/>
      <c r="WZK52"/>
      <c r="WZL52"/>
      <c r="WZM52"/>
      <c r="WZN52"/>
      <c r="WZO52"/>
      <c r="WZP52"/>
      <c r="WZQ52"/>
      <c r="WZR52"/>
      <c r="WZS52"/>
      <c r="WZT52"/>
      <c r="WZU52"/>
      <c r="WZV52"/>
      <c r="WZW52"/>
      <c r="WZX52"/>
      <c r="WZY52"/>
      <c r="WZZ52"/>
      <c r="XAA52"/>
      <c r="XAB52"/>
      <c r="XAC52"/>
      <c r="XAD52"/>
      <c r="XAE52"/>
      <c r="XAF52"/>
      <c r="XAG52"/>
      <c r="XAH52"/>
      <c r="XAI52"/>
      <c r="XAJ52"/>
      <c r="XAK52"/>
      <c r="XAL52"/>
      <c r="XAM52"/>
      <c r="XAN52"/>
      <c r="XAO52"/>
      <c r="XAP52"/>
      <c r="XAQ52"/>
      <c r="XAR52"/>
      <c r="XAS52"/>
      <c r="XAT52"/>
      <c r="XAU52"/>
      <c r="XAV52"/>
      <c r="XAW52"/>
      <c r="XAX52"/>
      <c r="XAY52"/>
      <c r="XAZ52"/>
      <c r="XBA52"/>
      <c r="XBB52"/>
      <c r="XBC52"/>
      <c r="XBD52"/>
      <c r="XBE52"/>
      <c r="XBF52"/>
      <c r="XBG52"/>
      <c r="XBH52"/>
      <c r="XBI52"/>
      <c r="XBJ52"/>
      <c r="XBK52"/>
      <c r="XBL52"/>
      <c r="XBM52"/>
      <c r="XBN52"/>
      <c r="XBO52"/>
      <c r="XBP52"/>
      <c r="XBQ52"/>
      <c r="XBR52"/>
      <c r="XBS52"/>
      <c r="XBT52"/>
      <c r="XBU52"/>
      <c r="XBV52"/>
      <c r="XBW52"/>
      <c r="XBX52"/>
      <c r="XBY52"/>
      <c r="XBZ52"/>
      <c r="XCA52"/>
      <c r="XCB52"/>
      <c r="XCC52"/>
      <c r="XCD52"/>
      <c r="XCE52"/>
      <c r="XCF52"/>
      <c r="XCG52"/>
      <c r="XCH52"/>
      <c r="XCI52"/>
      <c r="XCJ52"/>
      <c r="XCK52"/>
      <c r="XCL52"/>
      <c r="XCM52"/>
      <c r="XCN52"/>
      <c r="XCO52"/>
      <c r="XCP52"/>
      <c r="XCQ52"/>
      <c r="XCR52"/>
      <c r="XCS52"/>
      <c r="XCT52"/>
      <c r="XCU52"/>
      <c r="XCV52"/>
      <c r="XCW52"/>
      <c r="XCX52"/>
      <c r="XCY52"/>
      <c r="XCZ52"/>
      <c r="XDA52"/>
      <c r="XDB52"/>
      <c r="XDC52"/>
      <c r="XDD52"/>
      <c r="XDE52"/>
      <c r="XDF52"/>
      <c r="XDG52"/>
      <c r="XDH52"/>
      <c r="XDI52"/>
      <c r="XDJ52"/>
      <c r="XDK52"/>
      <c r="XDL52"/>
      <c r="XDM52"/>
      <c r="XDN52"/>
      <c r="XDO52"/>
      <c r="XDP52"/>
      <c r="XDQ52"/>
      <c r="XDR52"/>
      <c r="XDS52"/>
      <c r="XDT52"/>
      <c r="XDU52"/>
      <c r="XDV52"/>
      <c r="XDW52"/>
      <c r="XDX52"/>
      <c r="XDY52"/>
      <c r="XDZ52"/>
      <c r="XEA52"/>
      <c r="XEB52"/>
      <c r="XEC52"/>
      <c r="XED52"/>
      <c r="XEE52"/>
      <c r="XEF52"/>
      <c r="XEG52"/>
      <c r="XEH52"/>
      <c r="XEI52"/>
      <c r="XEJ52"/>
      <c r="XEK52"/>
      <c r="XEL52"/>
      <c r="XEM52"/>
      <c r="XEN52"/>
      <c r="XEO52"/>
      <c r="XEP52"/>
      <c r="XEQ52"/>
      <c r="XER52"/>
      <c r="XES52"/>
      <c r="XET52"/>
      <c r="XEU52"/>
      <c r="XEV52"/>
      <c r="XEW52"/>
      <c r="XEX52"/>
      <c r="XEY52"/>
      <c r="XEZ52"/>
      <c r="XFA52"/>
      <c r="XFB52"/>
      <c r="XFC52"/>
    </row>
    <row r="53" spans="1:16383" s="62" customFormat="1" ht="15" customHeight="1" x14ac:dyDescent="0.25">
      <c r="A53" s="182" t="s">
        <v>165</v>
      </c>
      <c r="B53" s="20"/>
      <c r="C53" s="10" t="s">
        <v>15</v>
      </c>
      <c r="D53" s="10" t="s">
        <v>15</v>
      </c>
      <c r="E53" s="11" t="s">
        <v>15</v>
      </c>
      <c r="F53" s="7" t="s">
        <v>68</v>
      </c>
      <c r="G53" s="182">
        <v>200</v>
      </c>
      <c r="H53" s="183" t="s">
        <v>64</v>
      </c>
      <c r="I53" s="11" t="s">
        <v>15</v>
      </c>
      <c r="J53" s="16" t="e">
        <f t="shared" si="0"/>
        <v>#VALUE!</v>
      </c>
      <c r="K53" s="11" t="s">
        <v>15</v>
      </c>
      <c r="L53" s="16" t="e">
        <f t="shared" si="1"/>
        <v>#VALUE!</v>
      </c>
      <c r="M53" s="11" t="s">
        <v>15</v>
      </c>
      <c r="N53" s="172"/>
      <c r="O53" s="16"/>
    </row>
    <row r="54" spans="1:16383" s="62" customFormat="1" ht="15" customHeight="1" x14ac:dyDescent="0.25">
      <c r="A54" s="182" t="s">
        <v>166</v>
      </c>
      <c r="B54" s="20"/>
      <c r="C54" s="10" t="s">
        <v>15</v>
      </c>
      <c r="D54" s="10" t="s">
        <v>15</v>
      </c>
      <c r="E54" s="11" t="s">
        <v>15</v>
      </c>
      <c r="F54" s="7" t="s">
        <v>68</v>
      </c>
      <c r="G54" s="182">
        <v>400</v>
      </c>
      <c r="H54" s="183" t="s">
        <v>64</v>
      </c>
      <c r="I54" s="11" t="s">
        <v>15</v>
      </c>
      <c r="J54" s="16" t="e">
        <f t="shared" si="0"/>
        <v>#VALUE!</v>
      </c>
      <c r="K54" s="11" t="s">
        <v>15</v>
      </c>
      <c r="L54" s="16" t="e">
        <f t="shared" si="1"/>
        <v>#VALUE!</v>
      </c>
      <c r="M54" s="11" t="s">
        <v>15</v>
      </c>
      <c r="N54" s="172"/>
      <c r="O54" s="16"/>
    </row>
    <row r="55" spans="1:16383" s="62" customFormat="1" ht="15" customHeight="1" x14ac:dyDescent="0.25">
      <c r="A55" s="182" t="s">
        <v>167</v>
      </c>
      <c r="B55" s="20"/>
      <c r="C55" s="10" t="s">
        <v>15</v>
      </c>
      <c r="D55" s="10" t="s">
        <v>15</v>
      </c>
      <c r="E55" s="11" t="s">
        <v>15</v>
      </c>
      <c r="F55" s="7" t="s">
        <v>68</v>
      </c>
      <c r="G55" s="182">
        <v>400</v>
      </c>
      <c r="H55" s="183" t="s">
        <v>64</v>
      </c>
      <c r="I55" s="11" t="s">
        <v>15</v>
      </c>
      <c r="J55" s="16" t="e">
        <f t="shared" si="0"/>
        <v>#VALUE!</v>
      </c>
      <c r="K55" s="11" t="s">
        <v>15</v>
      </c>
      <c r="L55" s="16" t="e">
        <f t="shared" si="1"/>
        <v>#VALUE!</v>
      </c>
      <c r="M55" s="11" t="s">
        <v>15</v>
      </c>
      <c r="N55" s="172"/>
      <c r="O55" s="16"/>
    </row>
    <row r="56" spans="1:16383" s="62" customFormat="1" ht="15" customHeight="1" x14ac:dyDescent="0.25">
      <c r="A56" s="182" t="s">
        <v>168</v>
      </c>
      <c r="B56" s="19"/>
      <c r="C56" s="10" t="s">
        <v>15</v>
      </c>
      <c r="D56" s="10" t="s">
        <v>15</v>
      </c>
      <c r="E56" s="11" t="s">
        <v>15</v>
      </c>
      <c r="F56" s="7" t="s">
        <v>68</v>
      </c>
      <c r="G56" s="182">
        <v>600</v>
      </c>
      <c r="H56" s="183" t="s">
        <v>64</v>
      </c>
      <c r="I56" s="11" t="s">
        <v>15</v>
      </c>
      <c r="J56" s="16" t="e">
        <f t="shared" ref="J56" si="8">SUM(G56*I56)</f>
        <v>#VALUE!</v>
      </c>
      <c r="K56" s="11" t="s">
        <v>15</v>
      </c>
      <c r="L56" s="16" t="e">
        <f>SUM(I56*J56+J56/100*K56)</f>
        <v>#VALUE!</v>
      </c>
      <c r="M56" s="11" t="s">
        <v>15</v>
      </c>
      <c r="N56" s="172"/>
      <c r="O56" s="16"/>
    </row>
    <row r="57" spans="1:16383" s="62" customFormat="1" ht="15" customHeight="1" x14ac:dyDescent="0.25">
      <c r="A57" s="182" t="s">
        <v>169</v>
      </c>
      <c r="B57" s="19"/>
      <c r="C57" s="10" t="s">
        <v>15</v>
      </c>
      <c r="D57" s="10" t="s">
        <v>15</v>
      </c>
      <c r="E57" s="11" t="s">
        <v>15</v>
      </c>
      <c r="F57" s="7" t="s">
        <v>68</v>
      </c>
      <c r="G57" s="182">
        <v>600</v>
      </c>
      <c r="H57" s="183" t="s">
        <v>64</v>
      </c>
      <c r="I57" s="11" t="s">
        <v>15</v>
      </c>
      <c r="J57" s="16" t="e">
        <f t="shared" ref="J57:J63" si="9">SUM(G57*I57)</f>
        <v>#VALUE!</v>
      </c>
      <c r="K57" s="11" t="s">
        <v>15</v>
      </c>
      <c r="L57" s="16" t="e">
        <f t="shared" ref="L57:L63" si="10">SUM(I57*J57+J57/100*K57)</f>
        <v>#VALUE!</v>
      </c>
      <c r="M57" s="11" t="s">
        <v>15</v>
      </c>
      <c r="N57" s="172"/>
      <c r="O57" s="16"/>
    </row>
    <row r="58" spans="1:16383" s="62" customFormat="1" ht="15" customHeight="1" x14ac:dyDescent="0.25">
      <c r="A58" s="182" t="s">
        <v>170</v>
      </c>
      <c r="B58" s="19"/>
      <c r="C58" s="10" t="s">
        <v>15</v>
      </c>
      <c r="D58" s="10" t="s">
        <v>15</v>
      </c>
      <c r="E58" s="11" t="s">
        <v>15</v>
      </c>
      <c r="F58" s="7" t="s">
        <v>68</v>
      </c>
      <c r="G58" s="182">
        <v>800</v>
      </c>
      <c r="H58" s="183" t="s">
        <v>64</v>
      </c>
      <c r="I58" s="11" t="s">
        <v>15</v>
      </c>
      <c r="J58" s="16" t="e">
        <f t="shared" si="9"/>
        <v>#VALUE!</v>
      </c>
      <c r="K58" s="11" t="s">
        <v>15</v>
      </c>
      <c r="L58" s="16" t="e">
        <f t="shared" si="10"/>
        <v>#VALUE!</v>
      </c>
      <c r="M58" s="11" t="s">
        <v>15</v>
      </c>
      <c r="N58" s="172"/>
      <c r="O58" s="16"/>
    </row>
    <row r="59" spans="1:16383" s="62" customFormat="1" ht="15" customHeight="1" x14ac:dyDescent="0.25">
      <c r="A59" s="182" t="s">
        <v>171</v>
      </c>
      <c r="B59" s="19"/>
      <c r="C59" s="10" t="s">
        <v>15</v>
      </c>
      <c r="D59" s="10" t="s">
        <v>15</v>
      </c>
      <c r="E59" s="11" t="s">
        <v>15</v>
      </c>
      <c r="F59" s="7" t="s">
        <v>68</v>
      </c>
      <c r="G59" s="182">
        <v>800</v>
      </c>
      <c r="H59" s="183" t="s">
        <v>64</v>
      </c>
      <c r="I59" s="11" t="s">
        <v>15</v>
      </c>
      <c r="J59" s="16" t="e">
        <f t="shared" si="9"/>
        <v>#VALUE!</v>
      </c>
      <c r="K59" s="11" t="s">
        <v>15</v>
      </c>
      <c r="L59" s="16" t="e">
        <f t="shared" si="10"/>
        <v>#VALUE!</v>
      </c>
      <c r="M59" s="11" t="s">
        <v>15</v>
      </c>
      <c r="N59" s="172"/>
      <c r="O59" s="16"/>
    </row>
    <row r="60" spans="1:16383" s="62" customFormat="1" ht="15" customHeight="1" x14ac:dyDescent="0.25">
      <c r="A60" s="209" t="s">
        <v>172</v>
      </c>
      <c r="B60" s="19"/>
      <c r="C60" s="10" t="s">
        <v>15</v>
      </c>
      <c r="D60" s="10" t="s">
        <v>15</v>
      </c>
      <c r="E60" s="11" t="s">
        <v>15</v>
      </c>
      <c r="F60" s="7" t="s">
        <v>68</v>
      </c>
      <c r="G60" s="182">
        <v>50</v>
      </c>
      <c r="H60" s="183" t="s">
        <v>64</v>
      </c>
      <c r="I60" s="11" t="s">
        <v>15</v>
      </c>
      <c r="J60" s="16" t="e">
        <f t="shared" si="9"/>
        <v>#VALUE!</v>
      </c>
      <c r="K60" s="11" t="s">
        <v>15</v>
      </c>
      <c r="L60" s="16" t="e">
        <f t="shared" si="10"/>
        <v>#VALUE!</v>
      </c>
      <c r="M60" s="11" t="s">
        <v>15</v>
      </c>
      <c r="N60" s="172"/>
      <c r="O60" s="16"/>
    </row>
    <row r="61" spans="1:16383" s="62" customFormat="1" ht="15" customHeight="1" x14ac:dyDescent="0.25">
      <c r="A61" s="182" t="s">
        <v>173</v>
      </c>
      <c r="B61" s="19"/>
      <c r="C61" s="10" t="s">
        <v>15</v>
      </c>
      <c r="D61" s="10" t="s">
        <v>15</v>
      </c>
      <c r="E61" s="11" t="s">
        <v>15</v>
      </c>
      <c r="F61" s="7" t="s">
        <v>68</v>
      </c>
      <c r="G61" s="182">
        <v>100</v>
      </c>
      <c r="H61" s="182" t="s">
        <v>64</v>
      </c>
      <c r="I61" s="11" t="s">
        <v>15</v>
      </c>
      <c r="J61" s="16" t="e">
        <f t="shared" ref="J61:J62" si="11">SUM(G61*I61)</f>
        <v>#VALUE!</v>
      </c>
      <c r="K61" s="11" t="s">
        <v>15</v>
      </c>
      <c r="L61" s="16" t="e">
        <f t="shared" ref="L61:L62" si="12">SUM(I61*J61+J61/100*K61)</f>
        <v>#VALUE!</v>
      </c>
      <c r="M61" s="11" t="s">
        <v>15</v>
      </c>
      <c r="N61" s="172"/>
      <c r="O61" s="16"/>
    </row>
    <row r="62" spans="1:16383" s="62" customFormat="1" ht="15" customHeight="1" x14ac:dyDescent="0.25">
      <c r="A62" s="209" t="s">
        <v>633</v>
      </c>
      <c r="B62" s="19"/>
      <c r="C62" s="10" t="s">
        <v>15</v>
      </c>
      <c r="D62" s="10" t="s">
        <v>15</v>
      </c>
      <c r="E62" s="11" t="s">
        <v>15</v>
      </c>
      <c r="F62" s="7" t="s">
        <v>68</v>
      </c>
      <c r="G62" s="182">
        <v>50</v>
      </c>
      <c r="H62" s="183" t="s">
        <v>64</v>
      </c>
      <c r="I62" s="11" t="s">
        <v>15</v>
      </c>
      <c r="J62" s="16" t="e">
        <f t="shared" si="11"/>
        <v>#VALUE!</v>
      </c>
      <c r="K62" s="11" t="s">
        <v>15</v>
      </c>
      <c r="L62" s="16" t="e">
        <f t="shared" si="12"/>
        <v>#VALUE!</v>
      </c>
      <c r="M62" s="11" t="s">
        <v>15</v>
      </c>
      <c r="N62" s="172"/>
      <c r="O62" s="16"/>
    </row>
    <row r="63" spans="1:16383" s="62" customFormat="1" ht="15" customHeight="1" thickBot="1" x14ac:dyDescent="0.3">
      <c r="A63" s="209" t="s">
        <v>634</v>
      </c>
      <c r="B63" s="20"/>
      <c r="C63" s="10" t="s">
        <v>15</v>
      </c>
      <c r="D63" s="10" t="s">
        <v>15</v>
      </c>
      <c r="E63" s="11" t="s">
        <v>15</v>
      </c>
      <c r="F63" s="7" t="s">
        <v>68</v>
      </c>
      <c r="G63" s="182">
        <v>25</v>
      </c>
      <c r="H63" s="183" t="s">
        <v>64</v>
      </c>
      <c r="I63" s="11" t="s">
        <v>15</v>
      </c>
      <c r="J63" s="16" t="e">
        <f t="shared" si="9"/>
        <v>#VALUE!</v>
      </c>
      <c r="K63" s="11" t="s">
        <v>15</v>
      </c>
      <c r="L63" s="16" t="e">
        <f t="shared" si="10"/>
        <v>#VALUE!</v>
      </c>
      <c r="M63" s="11" t="s">
        <v>15</v>
      </c>
      <c r="N63" s="172"/>
      <c r="O63" s="16"/>
    </row>
    <row r="64" spans="1:16383" s="62" customFormat="1" ht="20.25" customHeight="1" x14ac:dyDescent="0.25">
      <c r="B64" s="79"/>
      <c r="C64" s="27"/>
      <c r="D64" s="27"/>
      <c r="E64" s="262" t="s">
        <v>44</v>
      </c>
      <c r="F64" s="263"/>
      <c r="G64" s="263"/>
      <c r="H64" s="263"/>
      <c r="I64" s="264"/>
      <c r="J64" s="52"/>
      <c r="K64" s="28"/>
      <c r="L64" s="32"/>
      <c r="M64" s="28"/>
      <c r="N64" s="33"/>
      <c r="O64" s="32"/>
    </row>
    <row r="65" spans="1:15" s="62" customFormat="1" ht="20.25" customHeight="1" x14ac:dyDescent="0.25">
      <c r="B65" s="26"/>
      <c r="C65" s="27"/>
      <c r="D65" s="27"/>
      <c r="E65" s="265" t="s">
        <v>45</v>
      </c>
      <c r="F65" s="266"/>
      <c r="G65" s="266"/>
      <c r="H65" s="266"/>
      <c r="I65" s="267"/>
      <c r="J65" s="53"/>
      <c r="K65" s="28"/>
      <c r="L65" s="32"/>
      <c r="M65" s="28"/>
      <c r="N65" s="33"/>
      <c r="O65" s="32"/>
    </row>
    <row r="66" spans="1:15" s="62" customFormat="1" ht="20.25" customHeight="1" x14ac:dyDescent="0.25">
      <c r="B66" s="26"/>
      <c r="C66" s="27"/>
      <c r="D66" s="27"/>
      <c r="E66" s="240" t="s">
        <v>46</v>
      </c>
      <c r="F66" s="241"/>
      <c r="G66" s="241"/>
      <c r="H66" s="241"/>
      <c r="I66" s="241"/>
      <c r="J66" s="244"/>
      <c r="K66" s="28"/>
      <c r="L66" s="32"/>
      <c r="M66" s="28"/>
      <c r="N66" s="33"/>
      <c r="O66" s="32"/>
    </row>
    <row r="67" spans="1:15" s="71" customFormat="1" ht="15" customHeight="1" thickBot="1" x14ac:dyDescent="0.3">
      <c r="B67" s="49"/>
      <c r="C67" s="48"/>
      <c r="D67" s="48"/>
      <c r="E67" s="242"/>
      <c r="F67" s="243"/>
      <c r="G67" s="243"/>
      <c r="H67" s="243"/>
      <c r="I67" s="243"/>
      <c r="J67" s="245"/>
      <c r="K67" s="48"/>
      <c r="L67" s="37"/>
      <c r="M67" s="48"/>
      <c r="N67" s="48"/>
      <c r="O67" s="37"/>
    </row>
    <row r="68" spans="1:15" s="71" customFormat="1" ht="15" customHeight="1" x14ac:dyDescent="0.25">
      <c r="A68" s="129"/>
      <c r="B68" s="92"/>
      <c r="C68" s="94"/>
      <c r="D68" s="27"/>
      <c r="E68" s="28"/>
      <c r="F68" s="29"/>
      <c r="G68" s="38"/>
      <c r="H68" s="31"/>
      <c r="I68" s="28"/>
      <c r="J68" s="32"/>
      <c r="K68" s="28"/>
      <c r="L68" s="32"/>
      <c r="M68" s="28"/>
      <c r="N68" s="33"/>
      <c r="O68" s="32"/>
    </row>
    <row r="69" spans="1:15" s="71" customFormat="1" ht="15" customHeight="1" x14ac:dyDescent="0.25">
      <c r="A69" s="34"/>
      <c r="B69" s="93"/>
      <c r="C69" s="94"/>
      <c r="D69" s="27"/>
      <c r="E69" s="28"/>
      <c r="F69" s="29"/>
      <c r="G69" s="38"/>
      <c r="H69" s="31"/>
      <c r="I69" s="28"/>
      <c r="J69" s="32"/>
      <c r="K69" s="28"/>
      <c r="L69" s="32"/>
      <c r="M69" s="28"/>
      <c r="N69" s="33"/>
      <c r="O69" s="32"/>
    </row>
    <row r="70" spans="1:15" s="23" customFormat="1" ht="15" customHeight="1" x14ac:dyDescent="0.2">
      <c r="A70" s="25"/>
      <c r="B70" s="93"/>
      <c r="C70" s="94"/>
      <c r="D70" s="27"/>
      <c r="E70" s="28"/>
      <c r="F70" s="29"/>
      <c r="G70" s="38"/>
      <c r="H70" s="31"/>
      <c r="I70" s="28"/>
      <c r="J70" s="32"/>
      <c r="K70" s="28"/>
      <c r="L70" s="32"/>
      <c r="M70" s="28"/>
      <c r="N70" s="33"/>
      <c r="O70" s="32"/>
    </row>
    <row r="71" spans="1:15" s="23" customFormat="1" ht="15" customHeight="1" x14ac:dyDescent="0.2">
      <c r="A71" s="34"/>
      <c r="B71" s="26"/>
      <c r="C71" s="27"/>
      <c r="D71" s="27"/>
      <c r="E71" s="28"/>
      <c r="F71" s="29"/>
      <c r="G71" s="30"/>
      <c r="H71" s="31"/>
      <c r="I71" s="28"/>
      <c r="J71" s="32"/>
      <c r="K71" s="28"/>
      <c r="L71" s="32"/>
      <c r="M71" s="28"/>
      <c r="N71" s="33"/>
      <c r="O71" s="32"/>
    </row>
    <row r="72" spans="1:15" s="23" customFormat="1" ht="18.75" x14ac:dyDescent="0.25">
      <c r="A72" s="92" t="s">
        <v>296</v>
      </c>
      <c r="B72" s="181"/>
      <c r="C72" s="181"/>
      <c r="D72" s="181"/>
      <c r="E72" s="181"/>
      <c r="F72" s="181"/>
      <c r="G72" s="181"/>
      <c r="H72" s="181"/>
      <c r="I72" s="181"/>
      <c r="J72" s="181"/>
      <c r="K72" s="28"/>
      <c r="L72" s="32"/>
      <c r="M72" s="28"/>
      <c r="N72" s="33"/>
      <c r="O72" s="32"/>
    </row>
    <row r="73" spans="1:15" s="23" customFormat="1" ht="18.75" x14ac:dyDescent="0.2">
      <c r="A73" s="92" t="s">
        <v>174</v>
      </c>
      <c r="B73" s="26"/>
      <c r="C73" s="27"/>
      <c r="D73" s="27"/>
      <c r="E73" s="28"/>
      <c r="F73" s="29"/>
      <c r="G73" s="30"/>
      <c r="H73" s="31"/>
      <c r="I73" s="28"/>
      <c r="J73" s="32"/>
      <c r="K73" s="28"/>
      <c r="L73" s="32"/>
      <c r="M73" s="28"/>
      <c r="N73" s="33"/>
      <c r="O73" s="32"/>
    </row>
    <row r="74" spans="1:15" s="23" customFormat="1" ht="18.75" x14ac:dyDescent="0.25">
      <c r="A74" s="92"/>
      <c r="B74" s="180"/>
      <c r="C74" s="180"/>
      <c r="D74" s="180"/>
      <c r="E74" s="180"/>
      <c r="F74" s="180"/>
      <c r="G74" s="180"/>
      <c r="H74" s="180"/>
      <c r="I74" s="180"/>
      <c r="J74" s="180"/>
      <c r="K74" s="28"/>
      <c r="L74" s="32"/>
      <c r="M74" s="28"/>
      <c r="N74" s="33"/>
      <c r="O74" s="32"/>
    </row>
    <row r="75" spans="1:15" s="23" customFormat="1" ht="15.75" x14ac:dyDescent="0.25">
      <c r="A75" s="181" t="s">
        <v>41</v>
      </c>
      <c r="B75"/>
      <c r="C75"/>
      <c r="D75"/>
      <c r="E75"/>
      <c r="F75"/>
      <c r="G75"/>
      <c r="H75"/>
      <c r="I75"/>
      <c r="J75"/>
      <c r="K75"/>
      <c r="L75"/>
      <c r="M75"/>
      <c r="N75"/>
      <c r="O75"/>
    </row>
    <row r="76" spans="1:15" s="23" customFormat="1" x14ac:dyDescent="0.25">
      <c r="A76" s="25"/>
      <c r="B76" s="173"/>
      <c r="C76" s="173"/>
      <c r="D76" s="173"/>
      <c r="E76" s="173"/>
      <c r="F76" s="173"/>
      <c r="G76" s="173"/>
      <c r="H76" s="173"/>
      <c r="I76" s="173"/>
      <c r="J76" s="173"/>
      <c r="K76" s="173"/>
      <c r="L76" s="62"/>
      <c r="M76" s="62"/>
      <c r="N76" s="62"/>
      <c r="O76" s="62"/>
    </row>
    <row r="77" spans="1:15" s="23" customFormat="1" x14ac:dyDescent="0.25">
      <c r="A77"/>
      <c r="B77" s="176"/>
      <c r="C77" s="176"/>
      <c r="D77" s="176"/>
      <c r="E77" s="176"/>
      <c r="F77" s="176"/>
      <c r="G77" s="176"/>
      <c r="H77" s="176"/>
      <c r="I77" s="176"/>
      <c r="J77" s="176"/>
      <c r="K77" s="176"/>
      <c r="L77" s="62"/>
      <c r="M77" s="62"/>
      <c r="N77" s="62"/>
      <c r="O77" s="62"/>
    </row>
    <row r="78" spans="1:15" s="23" customFormat="1" ht="58.5" customHeight="1" x14ac:dyDescent="0.25">
      <c r="A78" s="255" t="s">
        <v>55</v>
      </c>
      <c r="B78" s="255"/>
      <c r="C78" s="255"/>
      <c r="D78" s="255"/>
      <c r="E78" s="255"/>
      <c r="F78" s="64"/>
      <c r="G78" s="64"/>
      <c r="H78" s="64"/>
      <c r="I78" s="64"/>
      <c r="J78" s="64"/>
      <c r="K78" s="64"/>
      <c r="L78" s="62"/>
      <c r="M78" s="62"/>
      <c r="N78" s="62"/>
      <c r="O78" s="62"/>
    </row>
    <row r="79" spans="1:15" s="23" customFormat="1" ht="72.75" customHeight="1" x14ac:dyDescent="0.25">
      <c r="A79" s="256" t="s">
        <v>56</v>
      </c>
      <c r="B79" s="256"/>
      <c r="C79" s="256"/>
      <c r="D79" s="256"/>
      <c r="E79" s="256"/>
      <c r="F79" s="178"/>
      <c r="G79" s="178"/>
      <c r="H79" s="178"/>
      <c r="I79" s="178"/>
      <c r="J79" s="178"/>
      <c r="K79" s="178"/>
      <c r="L79" s="62"/>
      <c r="M79" s="62"/>
      <c r="N79" s="62"/>
      <c r="O79" s="62"/>
    </row>
    <row r="80" spans="1:15" s="23" customFormat="1" ht="25.5" x14ac:dyDescent="0.25">
      <c r="A80" s="174" t="s">
        <v>57</v>
      </c>
      <c r="B80" s="66"/>
      <c r="C80" s="67"/>
      <c r="D80" s="67"/>
      <c r="E80" s="67"/>
      <c r="F80" s="67"/>
      <c r="G80" s="67"/>
      <c r="H80" s="67"/>
      <c r="I80" s="68"/>
      <c r="J80" s="68"/>
      <c r="K80" s="69"/>
      <c r="L80" s="62"/>
      <c r="M80" s="62"/>
      <c r="N80" s="62"/>
      <c r="O80" s="62"/>
    </row>
    <row r="81" spans="1:15" s="23" customFormat="1" x14ac:dyDescent="0.25">
      <c r="A81" s="175" t="s">
        <v>58</v>
      </c>
      <c r="B81" s="66"/>
      <c r="C81" s="67"/>
      <c r="D81" s="67"/>
      <c r="E81" s="67"/>
      <c r="F81" s="67"/>
      <c r="G81" s="67"/>
      <c r="H81" s="67"/>
      <c r="I81" s="68"/>
      <c r="J81" s="68"/>
      <c r="K81" s="69"/>
      <c r="L81" s="62"/>
      <c r="M81" s="62"/>
      <c r="N81" s="62"/>
      <c r="O81" s="62"/>
    </row>
    <row r="82" spans="1:15" s="23" customFormat="1" x14ac:dyDescent="0.25">
      <c r="A82" s="63"/>
      <c r="B82" s="71"/>
      <c r="C82" s="71"/>
      <c r="D82" s="71"/>
      <c r="E82" s="71"/>
      <c r="F82" s="71"/>
      <c r="G82" s="71"/>
      <c r="H82" s="71"/>
      <c r="I82" s="71"/>
      <c r="J82" s="71"/>
      <c r="K82" s="71"/>
      <c r="L82" s="71"/>
      <c r="M82" s="71"/>
      <c r="N82" s="71"/>
      <c r="O82" s="71"/>
    </row>
    <row r="83" spans="1:15" s="23" customFormat="1" x14ac:dyDescent="0.25">
      <c r="A83" s="177" t="s">
        <v>59</v>
      </c>
      <c r="B83" s="73" t="s">
        <v>60</v>
      </c>
      <c r="C83" s="74"/>
      <c r="D83" s="74"/>
      <c r="E83" s="71"/>
      <c r="F83" s="71"/>
      <c r="G83" s="75"/>
      <c r="H83" s="75"/>
      <c r="I83" s="71"/>
      <c r="J83" s="71"/>
      <c r="K83" s="71"/>
      <c r="L83" s="71"/>
      <c r="M83" s="71"/>
      <c r="N83" s="71"/>
      <c r="O83" s="71"/>
    </row>
    <row r="84" spans="1:15" s="23" customFormat="1" x14ac:dyDescent="0.25">
      <c r="A84" s="65"/>
      <c r="B84" s="76" t="s">
        <v>61</v>
      </c>
      <c r="C84" s="74"/>
      <c r="D84" s="74"/>
      <c r="E84" s="71"/>
      <c r="F84" s="71"/>
      <c r="G84" s="254" t="s">
        <v>62</v>
      </c>
      <c r="H84" s="254"/>
      <c r="I84" s="71"/>
      <c r="J84" s="71"/>
      <c r="K84" s="71"/>
      <c r="L84" s="71"/>
      <c r="M84" s="71"/>
      <c r="N84" s="71"/>
      <c r="O84" s="71"/>
    </row>
    <row r="85" spans="1:15" s="23" customFormat="1" x14ac:dyDescent="0.2">
      <c r="A85" s="65"/>
      <c r="B85" s="26"/>
      <c r="C85" s="27"/>
      <c r="D85" s="27"/>
      <c r="E85" s="28"/>
      <c r="F85" s="29"/>
      <c r="G85" s="38"/>
      <c r="H85" s="31"/>
      <c r="I85" s="28"/>
      <c r="J85" s="32"/>
      <c r="K85" s="28"/>
      <c r="L85" s="32"/>
      <c r="M85" s="28"/>
      <c r="N85" s="33"/>
      <c r="O85" s="32"/>
    </row>
    <row r="86" spans="1:15" s="23" customFormat="1" x14ac:dyDescent="0.2">
      <c r="A86" s="70"/>
      <c r="B86" s="26"/>
      <c r="C86" s="27"/>
      <c r="D86" s="27"/>
      <c r="E86" s="28"/>
      <c r="F86" s="29"/>
      <c r="G86" s="38"/>
      <c r="H86" s="31"/>
      <c r="I86" s="28"/>
      <c r="J86" s="32"/>
      <c r="K86" s="28"/>
      <c r="L86" s="32"/>
      <c r="M86" s="28"/>
      <c r="N86" s="33"/>
      <c r="O86" s="32"/>
    </row>
    <row r="87" spans="1:15" s="23" customFormat="1" x14ac:dyDescent="0.2">
      <c r="A87" s="72"/>
      <c r="B87" s="26"/>
      <c r="C87" s="27"/>
      <c r="D87" s="27"/>
      <c r="E87" s="28"/>
      <c r="F87" s="29"/>
      <c r="G87" s="38"/>
      <c r="H87" s="31"/>
      <c r="I87" s="28"/>
      <c r="J87" s="32"/>
      <c r="K87" s="28"/>
      <c r="L87" s="32"/>
      <c r="M87" s="28"/>
      <c r="N87" s="33"/>
      <c r="O87" s="32"/>
    </row>
    <row r="88" spans="1:15" s="23" customFormat="1" x14ac:dyDescent="0.2">
      <c r="A88" s="72"/>
      <c r="B88" s="26"/>
      <c r="C88" s="27"/>
      <c r="D88" s="27"/>
      <c r="E88" s="28"/>
      <c r="F88" s="29"/>
      <c r="G88" s="38"/>
      <c r="H88" s="31"/>
      <c r="I88" s="28"/>
      <c r="J88" s="32"/>
      <c r="K88" s="28"/>
      <c r="L88" s="32"/>
      <c r="M88" s="28"/>
      <c r="N88" s="33"/>
      <c r="O88" s="32"/>
    </row>
    <row r="89" spans="1:15" s="23" customFormat="1" x14ac:dyDescent="0.2">
      <c r="A89" s="25"/>
      <c r="B89" s="26"/>
      <c r="C89" s="27"/>
      <c r="D89" s="27"/>
      <c r="E89" s="28"/>
      <c r="F89" s="29"/>
      <c r="G89" s="38"/>
      <c r="H89" s="31"/>
      <c r="I89" s="28"/>
      <c r="J89" s="32"/>
      <c r="K89" s="28"/>
      <c r="L89" s="32"/>
      <c r="M89" s="28"/>
      <c r="N89" s="33"/>
      <c r="O89" s="32"/>
    </row>
    <row r="90" spans="1:15" s="23" customFormat="1" x14ac:dyDescent="0.2">
      <c r="A90" s="25"/>
      <c r="B90" s="26"/>
      <c r="C90" s="27"/>
      <c r="D90" s="27"/>
      <c r="E90" s="28"/>
      <c r="F90" s="29"/>
      <c r="G90" s="38"/>
      <c r="H90" s="31"/>
      <c r="I90" s="28"/>
      <c r="J90" s="32"/>
      <c r="K90" s="28"/>
      <c r="L90" s="32"/>
      <c r="M90" s="28"/>
      <c r="N90" s="33"/>
      <c r="O90" s="32"/>
    </row>
    <row r="91" spans="1:15" s="23" customFormat="1" x14ac:dyDescent="0.2">
      <c r="A91" s="25"/>
      <c r="B91" s="26"/>
      <c r="C91" s="27"/>
      <c r="D91" s="27"/>
      <c r="E91" s="28"/>
      <c r="F91" s="29"/>
      <c r="G91" s="38"/>
      <c r="H91" s="31"/>
      <c r="I91" s="28"/>
      <c r="J91" s="32"/>
      <c r="K91" s="28"/>
      <c r="L91" s="32"/>
      <c r="M91" s="28"/>
      <c r="N91" s="33"/>
      <c r="O91" s="32"/>
    </row>
    <row r="92" spans="1:15" s="23" customFormat="1" x14ac:dyDescent="0.2">
      <c r="A92" s="25"/>
      <c r="B92" s="26"/>
      <c r="C92" s="27"/>
      <c r="D92" s="27"/>
      <c r="E92" s="28"/>
      <c r="F92" s="29"/>
      <c r="G92" s="38"/>
      <c r="H92" s="31"/>
      <c r="I92" s="28"/>
      <c r="J92" s="32"/>
      <c r="K92" s="28"/>
      <c r="L92" s="32"/>
      <c r="M92" s="28"/>
      <c r="N92" s="33"/>
      <c r="O92" s="32"/>
    </row>
    <row r="93" spans="1:15" s="23" customFormat="1" x14ac:dyDescent="0.2">
      <c r="A93" s="25"/>
      <c r="B93" s="26"/>
      <c r="C93" s="27"/>
      <c r="D93" s="27"/>
      <c r="E93" s="28"/>
      <c r="F93" s="29"/>
      <c r="G93" s="38"/>
      <c r="H93" s="31"/>
      <c r="I93" s="28"/>
      <c r="J93" s="32"/>
      <c r="K93" s="28"/>
      <c r="L93" s="32"/>
      <c r="M93" s="28"/>
      <c r="N93" s="33"/>
      <c r="O93" s="32"/>
    </row>
    <row r="94" spans="1:15" s="23" customFormat="1" x14ac:dyDescent="0.2">
      <c r="A94" s="25"/>
      <c r="B94" s="26"/>
      <c r="C94" s="27"/>
      <c r="D94" s="27"/>
      <c r="E94" s="28"/>
      <c r="F94" s="29"/>
      <c r="G94" s="38"/>
      <c r="H94" s="31"/>
      <c r="I94" s="28"/>
      <c r="J94" s="32"/>
      <c r="K94" s="28"/>
      <c r="L94" s="32"/>
      <c r="M94" s="28"/>
      <c r="N94" s="33"/>
      <c r="O94" s="32"/>
    </row>
    <row r="95" spans="1:15" s="23" customFormat="1" x14ac:dyDescent="0.2">
      <c r="A95" s="25"/>
      <c r="B95" s="26"/>
      <c r="C95" s="27"/>
      <c r="D95" s="27"/>
      <c r="E95" s="28"/>
      <c r="F95" s="29"/>
      <c r="G95" s="38"/>
      <c r="H95" s="31"/>
      <c r="I95" s="28"/>
      <c r="J95" s="32"/>
      <c r="K95" s="28"/>
      <c r="L95" s="32"/>
      <c r="M95" s="28"/>
      <c r="N95" s="33"/>
      <c r="O95" s="32"/>
    </row>
    <row r="96" spans="1:15" s="23" customFormat="1" x14ac:dyDescent="0.2">
      <c r="A96" s="25"/>
      <c r="B96" s="26"/>
      <c r="C96" s="27"/>
      <c r="D96" s="27"/>
      <c r="E96" s="28"/>
      <c r="F96" s="29"/>
      <c r="G96" s="38"/>
      <c r="H96" s="31"/>
      <c r="I96" s="28"/>
      <c r="J96" s="32"/>
      <c r="K96" s="28"/>
      <c r="L96" s="32"/>
      <c r="M96" s="28"/>
      <c r="N96" s="33"/>
      <c r="O96" s="32"/>
    </row>
    <row r="97" spans="1:15" s="23" customFormat="1" x14ac:dyDescent="0.2">
      <c r="A97" s="25"/>
      <c r="B97" s="26"/>
      <c r="C97" s="27"/>
      <c r="D97" s="27"/>
      <c r="E97" s="28"/>
      <c r="F97" s="29"/>
      <c r="G97" s="38"/>
      <c r="H97" s="31"/>
      <c r="I97" s="28"/>
      <c r="J97" s="32"/>
      <c r="K97" s="28"/>
      <c r="L97" s="32"/>
      <c r="M97" s="28"/>
      <c r="N97" s="33"/>
      <c r="O97" s="32"/>
    </row>
    <row r="98" spans="1:15" s="23" customFormat="1" x14ac:dyDescent="0.2">
      <c r="A98" s="25"/>
      <c r="B98" s="26"/>
      <c r="C98" s="27"/>
      <c r="D98" s="27"/>
      <c r="E98" s="28"/>
      <c r="F98" s="29"/>
      <c r="G98" s="38"/>
      <c r="H98" s="31"/>
      <c r="I98" s="28"/>
      <c r="J98" s="32"/>
      <c r="K98" s="28"/>
      <c r="L98" s="32"/>
      <c r="M98" s="28"/>
      <c r="N98" s="33"/>
      <c r="O98" s="32"/>
    </row>
    <row r="99" spans="1:15" s="23" customFormat="1" x14ac:dyDescent="0.2">
      <c r="A99" s="25"/>
      <c r="B99" s="26"/>
      <c r="C99" s="27"/>
      <c r="D99" s="27"/>
      <c r="E99" s="28"/>
      <c r="F99" s="29"/>
      <c r="G99" s="38"/>
      <c r="H99" s="31"/>
      <c r="I99" s="28"/>
      <c r="J99" s="32"/>
      <c r="K99" s="28"/>
      <c r="L99" s="32"/>
      <c r="M99" s="28"/>
      <c r="N99" s="33"/>
      <c r="O99" s="32"/>
    </row>
    <row r="100" spans="1:15" s="23" customFormat="1" x14ac:dyDescent="0.2">
      <c r="A100" s="25"/>
      <c r="B100" s="26"/>
      <c r="C100" s="27"/>
      <c r="D100" s="27"/>
      <c r="E100" s="28"/>
      <c r="F100" s="29"/>
      <c r="G100" s="38"/>
      <c r="H100" s="31"/>
      <c r="I100" s="28"/>
      <c r="J100" s="32"/>
      <c r="K100" s="28"/>
      <c r="L100" s="32"/>
      <c r="M100" s="28"/>
      <c r="N100" s="33"/>
      <c r="O100" s="32"/>
    </row>
    <row r="101" spans="1:15" s="23" customFormat="1" x14ac:dyDescent="0.2">
      <c r="A101" s="25"/>
      <c r="B101" s="26"/>
      <c r="C101" s="27"/>
      <c r="D101" s="27"/>
      <c r="E101" s="28"/>
      <c r="F101" s="29"/>
      <c r="G101" s="38"/>
      <c r="H101" s="31"/>
      <c r="I101" s="28"/>
      <c r="J101" s="32"/>
      <c r="K101" s="28"/>
      <c r="L101" s="32"/>
      <c r="M101" s="28"/>
      <c r="N101" s="33"/>
      <c r="O101" s="32"/>
    </row>
    <row r="102" spans="1:15" s="23" customFormat="1" x14ac:dyDescent="0.2">
      <c r="A102" s="25"/>
      <c r="B102" s="26"/>
      <c r="C102" s="27"/>
      <c r="D102" s="27"/>
      <c r="E102" s="28"/>
      <c r="F102" s="29"/>
      <c r="G102" s="38"/>
      <c r="H102" s="31"/>
      <c r="I102" s="28"/>
      <c r="J102" s="32"/>
      <c r="K102" s="28"/>
      <c r="L102" s="32"/>
      <c r="M102" s="28"/>
      <c r="N102" s="33"/>
      <c r="O102" s="32"/>
    </row>
    <row r="103" spans="1:15" s="23" customFormat="1" x14ac:dyDescent="0.2">
      <c r="A103" s="25"/>
      <c r="B103" s="26"/>
      <c r="C103" s="27"/>
      <c r="D103" s="27"/>
      <c r="E103" s="28"/>
      <c r="F103" s="29"/>
      <c r="G103" s="38"/>
      <c r="H103" s="31"/>
      <c r="I103" s="28"/>
      <c r="J103" s="32"/>
      <c r="K103" s="28"/>
      <c r="L103" s="32"/>
      <c r="M103" s="28"/>
      <c r="N103" s="33"/>
      <c r="O103" s="32"/>
    </row>
    <row r="104" spans="1:15" s="23" customFormat="1" x14ac:dyDescent="0.2">
      <c r="A104" s="25"/>
      <c r="B104" s="26"/>
      <c r="C104" s="27"/>
      <c r="D104" s="27"/>
      <c r="E104" s="28"/>
      <c r="F104" s="29"/>
      <c r="G104" s="38"/>
      <c r="H104" s="31"/>
      <c r="I104" s="28"/>
      <c r="J104" s="32"/>
      <c r="K104" s="28"/>
      <c r="L104" s="32"/>
      <c r="M104" s="28"/>
      <c r="N104" s="33"/>
      <c r="O104" s="32"/>
    </row>
    <row r="105" spans="1:15" s="23" customFormat="1" x14ac:dyDescent="0.2">
      <c r="A105" s="25"/>
      <c r="B105" s="26"/>
      <c r="C105" s="27"/>
      <c r="D105" s="27"/>
      <c r="E105" s="28"/>
      <c r="F105" s="29"/>
      <c r="G105" s="38"/>
      <c r="H105" s="31"/>
      <c r="I105" s="28"/>
      <c r="J105" s="32"/>
      <c r="K105" s="28"/>
      <c r="L105" s="32"/>
      <c r="M105" s="28"/>
      <c r="N105" s="33"/>
      <c r="O105" s="32"/>
    </row>
    <row r="106" spans="1:15" s="23" customFormat="1" x14ac:dyDescent="0.2">
      <c r="A106" s="25"/>
      <c r="B106" s="26"/>
      <c r="C106" s="27"/>
      <c r="D106" s="27"/>
      <c r="E106" s="28"/>
      <c r="F106" s="29"/>
      <c r="G106" s="38"/>
      <c r="H106" s="31"/>
      <c r="I106" s="28"/>
      <c r="J106" s="32"/>
      <c r="K106" s="28"/>
      <c r="L106" s="32"/>
      <c r="M106" s="28"/>
      <c r="N106" s="33"/>
      <c r="O106" s="32"/>
    </row>
    <row r="107" spans="1:15" s="23" customFormat="1" x14ac:dyDescent="0.2">
      <c r="A107" s="25"/>
      <c r="B107" s="26"/>
      <c r="C107" s="27"/>
      <c r="D107" s="27"/>
      <c r="E107" s="28"/>
      <c r="F107" s="29"/>
      <c r="G107" s="38"/>
      <c r="H107" s="31"/>
      <c r="I107" s="28"/>
      <c r="J107" s="32"/>
      <c r="K107" s="28"/>
      <c r="L107" s="32"/>
      <c r="M107" s="28"/>
      <c r="N107" s="33"/>
      <c r="O107" s="32"/>
    </row>
    <row r="108" spans="1:15" s="23" customFormat="1" x14ac:dyDescent="0.2">
      <c r="A108" s="25"/>
      <c r="B108" s="26"/>
      <c r="C108" s="27"/>
      <c r="D108" s="27"/>
      <c r="E108" s="28"/>
      <c r="F108" s="29"/>
      <c r="G108" s="38"/>
      <c r="H108" s="31"/>
      <c r="I108" s="28"/>
      <c r="J108" s="32"/>
      <c r="K108" s="28"/>
      <c r="L108" s="32"/>
      <c r="M108" s="28"/>
      <c r="N108" s="33"/>
      <c r="O108" s="32"/>
    </row>
    <row r="109" spans="1:15" s="23" customFormat="1" x14ac:dyDescent="0.2">
      <c r="A109" s="25"/>
      <c r="B109" s="26"/>
      <c r="C109" s="27"/>
      <c r="D109" s="27"/>
      <c r="E109" s="28"/>
      <c r="F109" s="29"/>
      <c r="G109" s="38"/>
      <c r="H109" s="31"/>
      <c r="I109" s="28"/>
      <c r="J109" s="32"/>
      <c r="K109" s="28"/>
      <c r="L109" s="32"/>
      <c r="M109" s="28"/>
      <c r="N109" s="33"/>
      <c r="O109" s="32"/>
    </row>
    <row r="110" spans="1:15" s="23" customFormat="1" x14ac:dyDescent="0.2">
      <c r="A110" s="25"/>
      <c r="B110" s="26"/>
      <c r="C110" s="27"/>
      <c r="D110" s="27"/>
      <c r="E110" s="28"/>
      <c r="F110" s="29"/>
      <c r="G110" s="38"/>
      <c r="H110" s="31"/>
      <c r="I110" s="28"/>
      <c r="J110" s="32"/>
      <c r="K110" s="28"/>
      <c r="L110" s="32"/>
      <c r="M110" s="28"/>
      <c r="N110" s="33"/>
      <c r="O110" s="32"/>
    </row>
    <row r="111" spans="1:15" s="23" customFormat="1" x14ac:dyDescent="0.2">
      <c r="A111" s="25"/>
      <c r="B111" s="26"/>
      <c r="C111" s="27"/>
      <c r="D111" s="27"/>
      <c r="E111" s="28"/>
      <c r="F111" s="29"/>
      <c r="G111" s="38"/>
      <c r="H111" s="31"/>
      <c r="I111" s="28"/>
      <c r="J111" s="32"/>
      <c r="K111" s="28"/>
      <c r="L111" s="32"/>
      <c r="M111" s="28"/>
      <c r="N111" s="33"/>
      <c r="O111" s="32"/>
    </row>
    <row r="112" spans="1:15" s="23" customFormat="1" x14ac:dyDescent="0.2">
      <c r="A112" s="25"/>
      <c r="B112" s="26"/>
      <c r="C112" s="27"/>
      <c r="D112" s="27"/>
      <c r="E112" s="28"/>
      <c r="F112" s="29"/>
      <c r="G112" s="38"/>
      <c r="H112" s="31"/>
      <c r="I112" s="28"/>
      <c r="J112" s="32"/>
      <c r="K112" s="28"/>
      <c r="L112" s="32"/>
      <c r="M112" s="28"/>
      <c r="N112" s="33"/>
      <c r="O112" s="32"/>
    </row>
    <row r="113" spans="1:15" s="23" customFormat="1" ht="15.75" x14ac:dyDescent="0.25">
      <c r="A113" s="25"/>
      <c r="B113" s="35"/>
      <c r="C113" s="36"/>
      <c r="D113" s="36"/>
      <c r="E113" s="36"/>
      <c r="F113" s="36"/>
      <c r="G113" s="36"/>
      <c r="H113" s="36"/>
      <c r="I113" s="36"/>
      <c r="J113" s="37"/>
      <c r="K113" s="36"/>
      <c r="L113" s="37"/>
      <c r="M113" s="36"/>
      <c r="N113" s="36"/>
      <c r="O113" s="37"/>
    </row>
    <row r="114" spans="1:15" s="23" customFormat="1" x14ac:dyDescent="0.2">
      <c r="A114" s="25"/>
      <c r="B114" s="26"/>
      <c r="C114" s="27"/>
      <c r="D114" s="27"/>
      <c r="E114" s="28"/>
      <c r="F114" s="29"/>
      <c r="G114" s="38"/>
      <c r="H114" s="31"/>
      <c r="I114" s="28"/>
      <c r="J114" s="32"/>
      <c r="K114" s="28"/>
      <c r="L114" s="32"/>
      <c r="M114" s="28"/>
      <c r="N114" s="33"/>
      <c r="O114" s="32"/>
    </row>
    <row r="115" spans="1:15" s="23" customFormat="1" x14ac:dyDescent="0.2">
      <c r="A115" s="25"/>
      <c r="B115" s="26"/>
      <c r="C115" s="27"/>
      <c r="D115" s="27"/>
      <c r="E115" s="28"/>
      <c r="F115" s="29"/>
      <c r="G115" s="38"/>
      <c r="H115" s="31"/>
      <c r="I115" s="28"/>
      <c r="J115" s="32"/>
      <c r="K115" s="28"/>
      <c r="L115" s="32"/>
      <c r="M115" s="28"/>
      <c r="N115" s="33"/>
      <c r="O115" s="32"/>
    </row>
    <row r="116" spans="1:15" s="23" customFormat="1" x14ac:dyDescent="0.2">
      <c r="A116" s="25"/>
      <c r="B116" s="26"/>
      <c r="C116" s="27"/>
      <c r="D116" s="27"/>
      <c r="E116" s="28"/>
      <c r="F116" s="29"/>
      <c r="G116" s="38"/>
      <c r="H116" s="31"/>
      <c r="I116" s="28"/>
      <c r="J116" s="32"/>
      <c r="K116" s="28"/>
      <c r="L116" s="32"/>
      <c r="M116" s="28"/>
      <c r="N116" s="33"/>
      <c r="O116" s="32"/>
    </row>
    <row r="117" spans="1:15" s="23" customFormat="1" ht="17.25" x14ac:dyDescent="0.2">
      <c r="A117" s="34"/>
      <c r="B117" s="26"/>
      <c r="C117" s="27"/>
      <c r="D117" s="27"/>
      <c r="E117" s="28"/>
      <c r="F117" s="29"/>
      <c r="G117" s="38"/>
      <c r="H117" s="31"/>
      <c r="I117" s="28"/>
      <c r="J117" s="32"/>
      <c r="K117" s="28"/>
      <c r="L117" s="32"/>
      <c r="M117" s="28"/>
      <c r="N117" s="33"/>
      <c r="O117" s="32"/>
    </row>
    <row r="118" spans="1:15" s="23" customFormat="1" x14ac:dyDescent="0.2">
      <c r="A118" s="25"/>
      <c r="B118" s="26"/>
      <c r="C118" s="27"/>
      <c r="D118" s="27"/>
      <c r="E118" s="28"/>
      <c r="F118" s="29"/>
      <c r="G118" s="38"/>
      <c r="H118" s="31"/>
      <c r="I118" s="28"/>
      <c r="J118" s="32"/>
      <c r="K118" s="28"/>
      <c r="L118" s="32"/>
      <c r="M118" s="28"/>
      <c r="N118" s="33"/>
      <c r="O118" s="32"/>
    </row>
    <row r="119" spans="1:15" s="23" customFormat="1" x14ac:dyDescent="0.2">
      <c r="A119" s="25"/>
      <c r="B119" s="26"/>
      <c r="C119" s="27"/>
      <c r="D119" s="27"/>
      <c r="E119" s="28"/>
      <c r="F119" s="29"/>
      <c r="G119" s="38"/>
      <c r="H119" s="31"/>
      <c r="I119" s="28"/>
      <c r="J119" s="32"/>
      <c r="K119" s="28"/>
      <c r="L119" s="32"/>
      <c r="M119" s="28"/>
      <c r="N119" s="33"/>
      <c r="O119" s="32"/>
    </row>
    <row r="120" spans="1:15" s="23" customFormat="1" x14ac:dyDescent="0.2">
      <c r="A120" s="25"/>
      <c r="B120" s="26"/>
      <c r="C120" s="27"/>
      <c r="D120" s="27"/>
      <c r="E120" s="28"/>
      <c r="F120" s="29"/>
      <c r="G120" s="38"/>
      <c r="H120" s="31"/>
      <c r="I120" s="28"/>
      <c r="J120" s="32"/>
      <c r="K120" s="28"/>
      <c r="L120" s="32"/>
      <c r="M120" s="28"/>
      <c r="N120" s="33"/>
      <c r="O120" s="32"/>
    </row>
    <row r="121" spans="1:15" s="23" customFormat="1" x14ac:dyDescent="0.2">
      <c r="A121" s="25"/>
      <c r="B121" s="26"/>
      <c r="C121" s="27"/>
      <c r="D121" s="27"/>
      <c r="E121" s="28"/>
      <c r="F121" s="29"/>
      <c r="G121" s="38"/>
      <c r="H121" s="31"/>
      <c r="I121" s="28"/>
      <c r="J121" s="32"/>
      <c r="K121" s="28"/>
      <c r="L121" s="32"/>
      <c r="M121" s="28"/>
      <c r="N121" s="33"/>
      <c r="O121" s="32"/>
    </row>
    <row r="122" spans="1:15" s="23" customFormat="1" x14ac:dyDescent="0.2">
      <c r="A122" s="25"/>
      <c r="B122" s="26"/>
      <c r="C122" s="27"/>
      <c r="D122" s="27"/>
      <c r="E122" s="28"/>
      <c r="F122" s="29"/>
      <c r="G122" s="38"/>
      <c r="H122" s="31"/>
      <c r="I122" s="28"/>
      <c r="J122" s="32"/>
      <c r="K122" s="28"/>
      <c r="L122" s="32"/>
      <c r="M122" s="28"/>
      <c r="N122" s="33"/>
      <c r="O122" s="32"/>
    </row>
    <row r="123" spans="1:15" s="23" customFormat="1" x14ac:dyDescent="0.2">
      <c r="A123" s="25"/>
      <c r="B123" s="26"/>
      <c r="C123" s="27"/>
      <c r="D123" s="27"/>
      <c r="E123" s="28"/>
      <c r="F123" s="29"/>
      <c r="G123" s="38"/>
      <c r="H123" s="31"/>
      <c r="I123" s="28"/>
      <c r="J123" s="32"/>
      <c r="K123" s="28"/>
      <c r="L123" s="32"/>
      <c r="M123" s="28"/>
      <c r="N123" s="33"/>
      <c r="O123" s="32"/>
    </row>
    <row r="124" spans="1:15" s="23" customFormat="1" x14ac:dyDescent="0.2">
      <c r="A124" s="25"/>
      <c r="B124" s="26"/>
      <c r="C124" s="27"/>
      <c r="D124" s="27"/>
      <c r="E124" s="28"/>
      <c r="F124" s="29"/>
      <c r="G124" s="38"/>
      <c r="H124" s="31"/>
      <c r="I124" s="28"/>
      <c r="J124" s="32"/>
      <c r="K124" s="28"/>
      <c r="L124" s="32"/>
      <c r="M124" s="28"/>
      <c r="N124" s="33"/>
      <c r="O124" s="32"/>
    </row>
    <row r="125" spans="1:15" s="23" customFormat="1" x14ac:dyDescent="0.2">
      <c r="A125" s="25"/>
      <c r="B125" s="26"/>
      <c r="C125" s="27"/>
      <c r="D125" s="27"/>
      <c r="E125" s="28"/>
      <c r="F125" s="29"/>
      <c r="G125" s="38"/>
      <c r="H125" s="31"/>
      <c r="I125" s="28"/>
      <c r="J125" s="32"/>
      <c r="K125" s="28"/>
      <c r="L125" s="32"/>
      <c r="M125" s="28"/>
      <c r="N125" s="33"/>
      <c r="O125" s="32"/>
    </row>
    <row r="126" spans="1:15" s="23" customFormat="1" x14ac:dyDescent="0.2">
      <c r="A126" s="25"/>
      <c r="B126" s="26"/>
      <c r="C126" s="27"/>
      <c r="D126" s="27"/>
      <c r="E126" s="28"/>
      <c r="F126" s="29"/>
      <c r="G126" s="38"/>
      <c r="H126" s="31"/>
      <c r="I126" s="28"/>
      <c r="J126" s="32"/>
      <c r="K126" s="28"/>
      <c r="L126" s="32"/>
      <c r="M126" s="28"/>
      <c r="N126" s="33"/>
      <c r="O126" s="32"/>
    </row>
    <row r="127" spans="1:15" s="23" customFormat="1" x14ac:dyDescent="0.2">
      <c r="A127" s="25"/>
      <c r="B127" s="26"/>
      <c r="C127" s="27"/>
      <c r="D127" s="27"/>
      <c r="E127" s="28"/>
      <c r="F127" s="29"/>
      <c r="G127" s="38"/>
      <c r="H127" s="31"/>
      <c r="I127" s="28"/>
      <c r="J127" s="32"/>
      <c r="K127" s="28"/>
      <c r="L127" s="32"/>
      <c r="M127" s="28"/>
      <c r="N127" s="33"/>
      <c r="O127" s="32"/>
    </row>
    <row r="128" spans="1:15" s="23" customFormat="1" x14ac:dyDescent="0.2">
      <c r="A128" s="25"/>
      <c r="B128" s="26"/>
      <c r="C128" s="27"/>
      <c r="D128" s="27"/>
      <c r="E128" s="28"/>
      <c r="F128" s="29"/>
      <c r="G128" s="38"/>
      <c r="H128" s="31"/>
      <c r="I128" s="28"/>
      <c r="J128" s="32"/>
      <c r="K128" s="28"/>
      <c r="L128" s="32"/>
      <c r="M128" s="28"/>
      <c r="N128" s="33"/>
      <c r="O128" s="32"/>
    </row>
    <row r="129" spans="1:15" s="23" customFormat="1" x14ac:dyDescent="0.2">
      <c r="A129" s="25"/>
      <c r="B129" s="26"/>
      <c r="C129" s="27"/>
      <c r="D129" s="27"/>
      <c r="E129" s="28"/>
      <c r="F129" s="29"/>
      <c r="G129" s="38"/>
      <c r="H129" s="31"/>
      <c r="I129" s="28"/>
      <c r="J129" s="32"/>
      <c r="K129" s="28"/>
      <c r="L129" s="32"/>
      <c r="M129" s="28"/>
      <c r="N129" s="33"/>
      <c r="O129" s="32"/>
    </row>
    <row r="130" spans="1:15" s="23" customFormat="1" x14ac:dyDescent="0.2">
      <c r="A130" s="25"/>
      <c r="B130" s="26"/>
      <c r="C130" s="27"/>
      <c r="D130" s="27"/>
      <c r="E130" s="28"/>
      <c r="F130" s="29"/>
      <c r="G130" s="38"/>
      <c r="H130" s="31"/>
      <c r="I130" s="28"/>
      <c r="J130" s="32"/>
      <c r="K130" s="28"/>
      <c r="L130" s="32"/>
      <c r="M130" s="28"/>
      <c r="N130" s="33"/>
      <c r="O130" s="32"/>
    </row>
    <row r="131" spans="1:15" s="23" customFormat="1" x14ac:dyDescent="0.2">
      <c r="A131" s="25"/>
      <c r="B131" s="26"/>
      <c r="C131" s="27"/>
      <c r="D131" s="27"/>
      <c r="E131" s="28"/>
      <c r="F131" s="29"/>
      <c r="G131" s="38"/>
      <c r="H131" s="31"/>
      <c r="I131" s="28"/>
      <c r="J131" s="32"/>
      <c r="K131" s="28"/>
      <c r="L131" s="32"/>
      <c r="M131" s="28"/>
      <c r="N131" s="33"/>
      <c r="O131" s="32"/>
    </row>
    <row r="132" spans="1:15" s="23" customFormat="1" x14ac:dyDescent="0.2">
      <c r="A132" s="25"/>
      <c r="B132" s="26"/>
      <c r="C132" s="27"/>
      <c r="D132" s="27"/>
      <c r="E132" s="28"/>
      <c r="F132" s="29"/>
      <c r="G132" s="38"/>
      <c r="H132" s="31"/>
      <c r="I132" s="28"/>
      <c r="J132" s="32"/>
      <c r="K132" s="28"/>
      <c r="L132" s="32"/>
      <c r="M132" s="28"/>
      <c r="N132" s="33"/>
      <c r="O132" s="32"/>
    </row>
    <row r="133" spans="1:15" s="23" customFormat="1" x14ac:dyDescent="0.2">
      <c r="A133" s="25"/>
      <c r="B133" s="26"/>
      <c r="C133" s="27"/>
      <c r="D133" s="27"/>
      <c r="E133" s="28"/>
      <c r="F133" s="29"/>
      <c r="G133" s="38"/>
      <c r="H133" s="31"/>
      <c r="I133" s="28"/>
      <c r="J133" s="32"/>
      <c r="K133" s="28"/>
      <c r="L133" s="32"/>
      <c r="M133" s="28"/>
      <c r="N133" s="33"/>
      <c r="O133" s="32"/>
    </row>
    <row r="134" spans="1:15" s="23" customFormat="1" x14ac:dyDescent="0.2">
      <c r="A134" s="25"/>
      <c r="B134" s="26"/>
      <c r="C134" s="27"/>
      <c r="D134" s="27"/>
      <c r="E134" s="28"/>
      <c r="F134" s="29"/>
      <c r="G134" s="38"/>
      <c r="H134" s="31"/>
      <c r="I134" s="28"/>
      <c r="J134" s="32"/>
      <c r="K134" s="28"/>
      <c r="L134" s="32"/>
      <c r="M134" s="28"/>
      <c r="N134" s="33"/>
      <c r="O134" s="32"/>
    </row>
    <row r="135" spans="1:15" s="23" customFormat="1" x14ac:dyDescent="0.2">
      <c r="A135" s="25"/>
      <c r="B135" s="26"/>
      <c r="C135" s="27"/>
      <c r="D135" s="27"/>
      <c r="E135" s="28"/>
      <c r="F135" s="29"/>
      <c r="G135" s="38"/>
      <c r="H135" s="31"/>
      <c r="I135" s="28"/>
      <c r="J135" s="32"/>
      <c r="K135" s="28"/>
      <c r="L135" s="32"/>
      <c r="M135" s="28"/>
      <c r="N135" s="33"/>
      <c r="O135" s="32"/>
    </row>
    <row r="136" spans="1:15" s="23" customFormat="1" x14ac:dyDescent="0.2">
      <c r="A136" s="25"/>
      <c r="B136" s="26"/>
      <c r="C136" s="27"/>
      <c r="D136" s="27"/>
      <c r="E136" s="28"/>
      <c r="F136" s="29"/>
      <c r="G136" s="38"/>
      <c r="H136" s="31"/>
      <c r="I136" s="28"/>
      <c r="J136" s="32"/>
      <c r="K136" s="28"/>
      <c r="L136" s="32"/>
      <c r="M136" s="28"/>
      <c r="N136" s="33"/>
      <c r="O136" s="32"/>
    </row>
    <row r="137" spans="1:15" s="23" customFormat="1" x14ac:dyDescent="0.2">
      <c r="A137" s="25"/>
      <c r="B137" s="26"/>
      <c r="C137" s="27"/>
      <c r="D137" s="27"/>
      <c r="E137" s="28"/>
      <c r="F137" s="29"/>
      <c r="G137" s="38"/>
      <c r="H137" s="31"/>
      <c r="I137" s="28"/>
      <c r="J137" s="32"/>
      <c r="K137" s="28"/>
      <c r="L137" s="32"/>
      <c r="M137" s="28"/>
      <c r="N137" s="33"/>
      <c r="O137" s="32"/>
    </row>
    <row r="138" spans="1:15" s="23" customFormat="1" x14ac:dyDescent="0.2">
      <c r="A138" s="25"/>
      <c r="B138" s="26"/>
      <c r="C138" s="27"/>
      <c r="D138" s="27"/>
      <c r="E138" s="28"/>
      <c r="F138" s="29"/>
      <c r="G138" s="38"/>
      <c r="H138" s="31"/>
      <c r="I138" s="28"/>
      <c r="J138" s="32"/>
      <c r="K138" s="28"/>
      <c r="L138" s="32"/>
      <c r="M138" s="28"/>
      <c r="N138" s="33"/>
      <c r="O138" s="32"/>
    </row>
    <row r="139" spans="1:15" s="23" customFormat="1" x14ac:dyDescent="0.2">
      <c r="A139" s="25"/>
      <c r="B139" s="26"/>
      <c r="C139" s="27"/>
      <c r="D139" s="27"/>
      <c r="E139" s="28"/>
      <c r="F139" s="29"/>
      <c r="G139" s="38"/>
      <c r="H139" s="31"/>
      <c r="I139" s="28"/>
      <c r="J139" s="32"/>
      <c r="K139" s="28"/>
      <c r="L139" s="32"/>
      <c r="M139" s="28"/>
      <c r="N139" s="33"/>
      <c r="O139" s="32"/>
    </row>
    <row r="140" spans="1:15" s="23" customFormat="1" x14ac:dyDescent="0.2">
      <c r="A140" s="25"/>
      <c r="B140" s="26"/>
      <c r="C140" s="27"/>
      <c r="D140" s="27"/>
      <c r="E140" s="28"/>
      <c r="F140" s="29"/>
      <c r="G140" s="38"/>
      <c r="H140" s="31"/>
      <c r="I140" s="28"/>
      <c r="J140" s="32"/>
      <c r="K140" s="28"/>
      <c r="L140" s="32"/>
      <c r="M140" s="28"/>
      <c r="N140" s="33"/>
      <c r="O140" s="32"/>
    </row>
    <row r="141" spans="1:15" s="23" customFormat="1" x14ac:dyDescent="0.2">
      <c r="A141" s="25"/>
      <c r="B141" s="26"/>
      <c r="C141" s="27"/>
      <c r="D141" s="27"/>
      <c r="E141" s="28"/>
      <c r="F141" s="29"/>
      <c r="G141" s="38"/>
      <c r="H141" s="31"/>
      <c r="I141" s="28"/>
      <c r="J141" s="32"/>
      <c r="K141" s="28"/>
      <c r="L141" s="32"/>
      <c r="M141" s="28"/>
      <c r="N141" s="33"/>
      <c r="O141" s="32"/>
    </row>
    <row r="142" spans="1:15" s="23" customFormat="1" x14ac:dyDescent="0.2">
      <c r="A142" s="25"/>
      <c r="B142" s="26"/>
      <c r="C142" s="27"/>
      <c r="D142" s="27"/>
      <c r="E142" s="28"/>
      <c r="F142" s="29"/>
      <c r="G142" s="38"/>
      <c r="H142" s="31"/>
      <c r="I142" s="28"/>
      <c r="J142" s="32"/>
      <c r="K142" s="28"/>
      <c r="L142" s="32"/>
      <c r="M142" s="28"/>
      <c r="N142" s="33"/>
      <c r="O142" s="32"/>
    </row>
    <row r="143" spans="1:15" s="23" customFormat="1" x14ac:dyDescent="0.2">
      <c r="A143" s="25"/>
      <c r="B143" s="26"/>
      <c r="C143" s="27"/>
      <c r="D143" s="27"/>
      <c r="E143" s="28"/>
      <c r="F143" s="29"/>
      <c r="G143" s="38"/>
      <c r="H143" s="31"/>
      <c r="I143" s="28"/>
      <c r="J143" s="32"/>
      <c r="K143" s="28"/>
      <c r="L143" s="32"/>
      <c r="M143" s="28"/>
      <c r="N143" s="33"/>
      <c r="O143" s="32"/>
    </row>
    <row r="144" spans="1:15" s="23" customFormat="1" x14ac:dyDescent="0.2">
      <c r="A144" s="25"/>
      <c r="B144" s="26"/>
      <c r="C144" s="27"/>
      <c r="D144" s="27"/>
      <c r="E144" s="28"/>
      <c r="F144" s="29"/>
      <c r="G144" s="38"/>
      <c r="H144" s="31"/>
      <c r="I144" s="28"/>
      <c r="J144" s="32"/>
      <c r="K144" s="28"/>
      <c r="L144" s="32"/>
      <c r="M144" s="28"/>
      <c r="N144" s="33"/>
      <c r="O144" s="32"/>
    </row>
    <row r="145" spans="1:15" s="23" customFormat="1" x14ac:dyDescent="0.2">
      <c r="A145" s="25"/>
      <c r="B145" s="26"/>
      <c r="C145" s="27"/>
      <c r="D145" s="27"/>
      <c r="E145" s="28"/>
      <c r="F145" s="29"/>
      <c r="G145" s="38"/>
      <c r="H145" s="31"/>
      <c r="I145" s="28"/>
      <c r="J145" s="32"/>
      <c r="K145" s="28"/>
      <c r="L145" s="32"/>
      <c r="M145" s="28"/>
      <c r="N145" s="33"/>
      <c r="O145" s="32"/>
    </row>
    <row r="146" spans="1:15" s="23" customFormat="1" x14ac:dyDescent="0.2">
      <c r="A146" s="25"/>
      <c r="B146" s="26"/>
      <c r="C146" s="27"/>
      <c r="D146" s="27"/>
      <c r="E146" s="28"/>
      <c r="F146" s="29"/>
      <c r="G146" s="38"/>
      <c r="H146" s="31"/>
      <c r="I146" s="28"/>
      <c r="J146" s="32"/>
      <c r="K146" s="28"/>
      <c r="L146" s="32"/>
      <c r="M146" s="28"/>
      <c r="N146" s="33"/>
      <c r="O146" s="32"/>
    </row>
    <row r="147" spans="1:15" s="23" customFormat="1" x14ac:dyDescent="0.2">
      <c r="A147" s="25"/>
      <c r="B147" s="26"/>
      <c r="C147" s="27"/>
      <c r="D147" s="27"/>
      <c r="E147" s="28"/>
      <c r="F147" s="29"/>
      <c r="G147" s="38"/>
      <c r="H147" s="31"/>
      <c r="I147" s="28"/>
      <c r="J147" s="32"/>
      <c r="K147" s="28"/>
      <c r="L147" s="32"/>
      <c r="M147" s="28"/>
      <c r="N147" s="33"/>
      <c r="O147" s="32"/>
    </row>
    <row r="148" spans="1:15" s="23" customFormat="1" x14ac:dyDescent="0.2">
      <c r="A148" s="25"/>
      <c r="B148" s="26"/>
      <c r="C148" s="27"/>
      <c r="D148" s="27"/>
      <c r="E148" s="28"/>
      <c r="F148" s="29"/>
      <c r="G148" s="38"/>
      <c r="H148" s="31"/>
      <c r="I148" s="28"/>
      <c r="J148" s="32"/>
      <c r="K148" s="28"/>
      <c r="L148" s="32"/>
      <c r="M148" s="28"/>
      <c r="N148" s="33"/>
      <c r="O148" s="32"/>
    </row>
    <row r="149" spans="1:15" s="23" customFormat="1" x14ac:dyDescent="0.2">
      <c r="A149" s="25"/>
      <c r="B149" s="26"/>
      <c r="C149" s="27"/>
      <c r="D149" s="27"/>
      <c r="E149" s="28"/>
      <c r="F149" s="29"/>
      <c r="G149" s="38"/>
      <c r="H149" s="31"/>
      <c r="I149" s="28"/>
      <c r="J149" s="32"/>
      <c r="K149" s="28"/>
      <c r="L149" s="32"/>
      <c r="M149" s="28"/>
      <c r="N149" s="33"/>
      <c r="O149" s="32"/>
    </row>
    <row r="150" spans="1:15" s="23" customFormat="1" x14ac:dyDescent="0.2">
      <c r="A150" s="25"/>
      <c r="B150" s="26"/>
      <c r="C150" s="27"/>
      <c r="D150" s="27"/>
      <c r="E150" s="28"/>
      <c r="F150" s="29"/>
      <c r="G150" s="38"/>
      <c r="H150" s="31"/>
      <c r="I150" s="28"/>
      <c r="J150" s="32"/>
      <c r="K150" s="28"/>
      <c r="L150" s="32"/>
      <c r="M150" s="28"/>
      <c r="N150" s="33"/>
      <c r="O150" s="32"/>
    </row>
    <row r="151" spans="1:15" s="23" customFormat="1" x14ac:dyDescent="0.2">
      <c r="A151" s="25"/>
      <c r="B151" s="26"/>
      <c r="C151" s="27"/>
      <c r="D151" s="27"/>
      <c r="E151" s="28"/>
      <c r="F151" s="29"/>
      <c r="G151" s="38"/>
      <c r="H151" s="31"/>
      <c r="I151" s="28"/>
      <c r="J151" s="32"/>
      <c r="K151" s="28"/>
      <c r="L151" s="32"/>
      <c r="M151" s="28"/>
      <c r="N151" s="33"/>
      <c r="O151" s="32"/>
    </row>
    <row r="152" spans="1:15" s="23" customFormat="1" x14ac:dyDescent="0.2">
      <c r="A152" s="25"/>
      <c r="B152" s="26"/>
      <c r="C152" s="27"/>
      <c r="D152" s="27"/>
      <c r="E152" s="28"/>
      <c r="F152" s="29"/>
      <c r="G152" s="38"/>
      <c r="H152" s="31"/>
      <c r="I152" s="28"/>
      <c r="J152" s="32"/>
      <c r="K152" s="28"/>
      <c r="L152" s="32"/>
      <c r="M152" s="28"/>
      <c r="N152" s="33"/>
      <c r="O152" s="32"/>
    </row>
    <row r="153" spans="1:15" s="23" customFormat="1" x14ac:dyDescent="0.2">
      <c r="A153" s="25"/>
      <c r="B153" s="26"/>
      <c r="C153" s="27"/>
      <c r="D153" s="27"/>
      <c r="E153" s="28"/>
      <c r="F153" s="29"/>
      <c r="G153" s="38"/>
      <c r="H153" s="31"/>
      <c r="I153" s="28"/>
      <c r="J153" s="32"/>
      <c r="K153" s="28"/>
      <c r="L153" s="32"/>
      <c r="M153" s="28"/>
      <c r="N153" s="33"/>
      <c r="O153" s="32"/>
    </row>
    <row r="154" spans="1:15" s="23" customFormat="1" x14ac:dyDescent="0.2">
      <c r="A154" s="25"/>
      <c r="B154" s="26"/>
      <c r="C154" s="27"/>
      <c r="D154" s="27"/>
      <c r="E154" s="28"/>
      <c r="F154" s="29"/>
      <c r="G154" s="38"/>
      <c r="H154" s="31"/>
      <c r="I154" s="28"/>
      <c r="J154" s="32"/>
      <c r="K154" s="28"/>
      <c r="L154" s="32"/>
      <c r="M154" s="28"/>
      <c r="N154" s="33"/>
      <c r="O154" s="32"/>
    </row>
    <row r="155" spans="1:15" s="23" customFormat="1" x14ac:dyDescent="0.2">
      <c r="A155" s="25"/>
      <c r="B155" s="26"/>
      <c r="C155" s="27"/>
      <c r="D155" s="27"/>
      <c r="E155" s="28"/>
      <c r="F155" s="29"/>
      <c r="G155" s="38"/>
      <c r="H155" s="31"/>
      <c r="I155" s="28"/>
      <c r="J155" s="32"/>
      <c r="K155" s="28"/>
      <c r="L155" s="32"/>
      <c r="M155" s="28"/>
      <c r="N155" s="33"/>
      <c r="O155" s="32"/>
    </row>
    <row r="156" spans="1:15" s="23" customFormat="1" x14ac:dyDescent="0.2">
      <c r="A156" s="25"/>
      <c r="B156" s="26"/>
      <c r="C156" s="27"/>
      <c r="D156" s="27"/>
      <c r="E156" s="28"/>
      <c r="F156" s="29"/>
      <c r="G156" s="38"/>
      <c r="H156" s="31"/>
      <c r="I156" s="28"/>
      <c r="J156" s="32"/>
      <c r="K156" s="28"/>
      <c r="L156" s="32"/>
      <c r="M156" s="28"/>
      <c r="N156" s="33"/>
      <c r="O156" s="32"/>
    </row>
    <row r="157" spans="1:15" s="23" customFormat="1" x14ac:dyDescent="0.2">
      <c r="A157" s="25"/>
      <c r="B157" s="26"/>
      <c r="C157" s="27"/>
      <c r="D157" s="27"/>
      <c r="E157" s="28"/>
      <c r="F157" s="29"/>
      <c r="G157" s="38"/>
      <c r="H157" s="31"/>
      <c r="I157" s="28"/>
      <c r="J157" s="32"/>
      <c r="K157" s="28"/>
      <c r="L157" s="32"/>
      <c r="M157" s="28"/>
      <c r="N157" s="33"/>
      <c r="O157" s="32"/>
    </row>
    <row r="158" spans="1:15" s="23" customFormat="1" x14ac:dyDescent="0.2">
      <c r="A158" s="25"/>
      <c r="B158" s="26"/>
      <c r="C158" s="27"/>
      <c r="D158" s="27"/>
      <c r="E158" s="28"/>
      <c r="F158" s="29"/>
      <c r="G158" s="38"/>
      <c r="H158" s="31"/>
      <c r="I158" s="28"/>
      <c r="J158" s="32"/>
      <c r="K158" s="28"/>
      <c r="L158" s="32"/>
      <c r="M158" s="28"/>
      <c r="N158" s="33"/>
      <c r="O158" s="32"/>
    </row>
    <row r="159" spans="1:15" s="23" customFormat="1" ht="15.75" x14ac:dyDescent="0.25">
      <c r="A159" s="25"/>
      <c r="B159" s="35"/>
      <c r="C159" s="36"/>
      <c r="D159" s="36"/>
      <c r="E159" s="36"/>
      <c r="F159" s="36"/>
      <c r="G159" s="36"/>
      <c r="H159" s="36"/>
      <c r="I159" s="36"/>
      <c r="J159" s="37"/>
      <c r="K159" s="36"/>
      <c r="L159" s="37"/>
      <c r="M159" s="36"/>
      <c r="N159" s="36"/>
      <c r="O159" s="37"/>
    </row>
    <row r="160" spans="1:15" s="23" customFormat="1" x14ac:dyDescent="0.2">
      <c r="A160" s="25"/>
      <c r="B160" s="26"/>
      <c r="C160" s="27"/>
      <c r="D160" s="27"/>
      <c r="E160" s="28"/>
      <c r="F160" s="29"/>
      <c r="G160" s="38"/>
      <c r="H160" s="31"/>
      <c r="I160" s="28"/>
      <c r="J160" s="32"/>
      <c r="K160" s="28"/>
      <c r="L160" s="32"/>
      <c r="M160" s="28"/>
      <c r="N160" s="33"/>
      <c r="O160" s="32"/>
    </row>
    <row r="161" spans="1:15" s="23" customFormat="1" x14ac:dyDescent="0.2">
      <c r="A161" s="25"/>
      <c r="B161" s="26"/>
      <c r="C161" s="27"/>
      <c r="D161" s="27"/>
      <c r="E161" s="28"/>
      <c r="F161" s="29"/>
      <c r="G161" s="38"/>
      <c r="H161" s="31"/>
      <c r="I161" s="28"/>
      <c r="J161" s="32"/>
      <c r="K161" s="28"/>
      <c r="L161" s="32"/>
      <c r="M161" s="28"/>
      <c r="N161" s="33"/>
      <c r="O161" s="32"/>
    </row>
    <row r="162" spans="1:15" s="23" customFormat="1" x14ac:dyDescent="0.2">
      <c r="A162" s="25"/>
      <c r="B162" s="26"/>
      <c r="C162" s="27"/>
      <c r="D162" s="27"/>
      <c r="E162" s="28"/>
      <c r="F162" s="29"/>
      <c r="G162" s="38"/>
      <c r="H162" s="31"/>
      <c r="I162" s="28"/>
      <c r="J162" s="32"/>
      <c r="K162" s="28"/>
      <c r="L162" s="32"/>
      <c r="M162" s="28"/>
      <c r="N162" s="33"/>
      <c r="O162" s="32"/>
    </row>
    <row r="163" spans="1:15" s="23" customFormat="1" ht="17.25" x14ac:dyDescent="0.2">
      <c r="A163" s="34"/>
      <c r="B163" s="26"/>
      <c r="C163" s="27"/>
      <c r="D163" s="27"/>
      <c r="E163" s="28"/>
      <c r="F163" s="29"/>
      <c r="G163" s="38"/>
      <c r="H163" s="31"/>
      <c r="I163" s="28"/>
      <c r="J163" s="32"/>
      <c r="K163" s="28"/>
      <c r="L163" s="32"/>
      <c r="M163" s="28"/>
      <c r="N163" s="33"/>
      <c r="O163" s="32"/>
    </row>
    <row r="164" spans="1:15" s="23" customFormat="1" x14ac:dyDescent="0.2">
      <c r="A164" s="25"/>
      <c r="B164" s="26"/>
      <c r="C164" s="27"/>
      <c r="D164" s="27"/>
      <c r="E164" s="28"/>
      <c r="F164" s="29"/>
      <c r="G164" s="38"/>
      <c r="H164" s="31"/>
      <c r="I164" s="28"/>
      <c r="J164" s="32"/>
      <c r="K164" s="28"/>
      <c r="L164" s="32"/>
      <c r="M164" s="28"/>
      <c r="N164" s="33"/>
      <c r="O164" s="32"/>
    </row>
    <row r="165" spans="1:15" s="23" customFormat="1" x14ac:dyDescent="0.2">
      <c r="A165" s="25"/>
      <c r="B165" s="26"/>
      <c r="C165" s="27"/>
      <c r="D165" s="27"/>
      <c r="E165" s="28"/>
      <c r="F165" s="29"/>
      <c r="G165" s="38"/>
      <c r="H165" s="31"/>
      <c r="I165" s="28"/>
      <c r="J165" s="32"/>
      <c r="K165" s="28"/>
      <c r="L165" s="32"/>
      <c r="M165" s="28"/>
      <c r="N165" s="33"/>
      <c r="O165" s="32"/>
    </row>
    <row r="166" spans="1:15" s="23" customFormat="1" x14ac:dyDescent="0.2">
      <c r="A166" s="25"/>
      <c r="B166" s="26"/>
      <c r="C166" s="27"/>
      <c r="D166" s="27"/>
      <c r="E166" s="28"/>
      <c r="F166" s="29"/>
      <c r="G166" s="38"/>
      <c r="H166" s="31"/>
      <c r="I166" s="28"/>
      <c r="J166" s="32"/>
      <c r="K166" s="28"/>
      <c r="L166" s="32"/>
      <c r="M166" s="28"/>
      <c r="N166" s="33"/>
      <c r="O166" s="32"/>
    </row>
    <row r="167" spans="1:15" s="23" customFormat="1" x14ac:dyDescent="0.2">
      <c r="A167" s="25"/>
      <c r="B167" s="26"/>
      <c r="C167" s="27"/>
      <c r="D167" s="27"/>
      <c r="E167" s="28"/>
      <c r="F167" s="29"/>
      <c r="G167" s="38"/>
      <c r="H167" s="31"/>
      <c r="I167" s="28"/>
      <c r="J167" s="32"/>
      <c r="K167" s="28"/>
      <c r="L167" s="32"/>
      <c r="M167" s="28"/>
      <c r="N167" s="33"/>
      <c r="O167" s="32"/>
    </row>
    <row r="168" spans="1:15" s="23" customFormat="1" x14ac:dyDescent="0.2">
      <c r="A168" s="25"/>
      <c r="B168" s="26"/>
      <c r="C168" s="27"/>
      <c r="D168" s="27"/>
      <c r="E168" s="28"/>
      <c r="F168" s="29"/>
      <c r="G168" s="38"/>
      <c r="H168" s="31"/>
      <c r="I168" s="28"/>
      <c r="J168" s="32"/>
      <c r="K168" s="28"/>
      <c r="L168" s="32"/>
      <c r="M168" s="28"/>
      <c r="N168" s="33"/>
      <c r="O168" s="32"/>
    </row>
    <row r="169" spans="1:15" s="23" customFormat="1" x14ac:dyDescent="0.2">
      <c r="A169" s="25"/>
      <c r="B169" s="26"/>
      <c r="C169" s="27"/>
      <c r="D169" s="27"/>
      <c r="E169" s="28"/>
      <c r="F169" s="29"/>
      <c r="G169" s="38"/>
      <c r="H169" s="31"/>
      <c r="I169" s="28"/>
      <c r="J169" s="32"/>
      <c r="K169" s="28"/>
      <c r="L169" s="32"/>
      <c r="M169" s="28"/>
      <c r="N169" s="33"/>
      <c r="O169" s="32"/>
    </row>
    <row r="170" spans="1:15" s="23" customFormat="1" x14ac:dyDescent="0.2">
      <c r="A170" s="25"/>
      <c r="B170" s="26"/>
      <c r="C170" s="27"/>
      <c r="D170" s="27"/>
      <c r="E170" s="28"/>
      <c r="F170" s="29"/>
      <c r="G170" s="38"/>
      <c r="H170" s="31"/>
      <c r="I170" s="28"/>
      <c r="J170" s="32"/>
      <c r="K170" s="28"/>
      <c r="L170" s="32"/>
      <c r="M170" s="28"/>
      <c r="N170" s="33"/>
      <c r="O170" s="32"/>
    </row>
    <row r="171" spans="1:15" s="23" customFormat="1" x14ac:dyDescent="0.2">
      <c r="A171" s="25"/>
      <c r="B171" s="26"/>
      <c r="C171" s="27"/>
      <c r="D171" s="27"/>
      <c r="E171" s="28"/>
      <c r="F171" s="29"/>
      <c r="G171" s="38"/>
      <c r="H171" s="31"/>
      <c r="I171" s="28"/>
      <c r="J171" s="32"/>
      <c r="K171" s="28"/>
      <c r="L171" s="32"/>
      <c r="M171" s="28"/>
      <c r="N171" s="33"/>
      <c r="O171" s="32"/>
    </row>
    <row r="172" spans="1:15" s="23" customFormat="1" x14ac:dyDescent="0.2">
      <c r="A172" s="25"/>
      <c r="B172" s="26"/>
      <c r="C172" s="27"/>
      <c r="D172" s="27"/>
      <c r="E172" s="28"/>
      <c r="F172" s="29"/>
      <c r="G172" s="38"/>
      <c r="H172" s="31"/>
      <c r="I172" s="28"/>
      <c r="J172" s="32"/>
      <c r="K172" s="28"/>
      <c r="L172" s="32"/>
      <c r="M172" s="28"/>
      <c r="N172" s="33"/>
      <c r="O172" s="32"/>
    </row>
    <row r="173" spans="1:15" s="23" customFormat="1" x14ac:dyDescent="0.2">
      <c r="A173" s="25"/>
      <c r="B173" s="26"/>
      <c r="C173" s="27"/>
      <c r="D173" s="27"/>
      <c r="E173" s="28"/>
      <c r="F173" s="29"/>
      <c r="G173" s="38"/>
      <c r="H173" s="31"/>
      <c r="I173" s="28"/>
      <c r="J173" s="32"/>
      <c r="K173" s="28"/>
      <c r="L173" s="32"/>
      <c r="M173" s="28"/>
      <c r="N173" s="33"/>
      <c r="O173" s="32"/>
    </row>
    <row r="174" spans="1:15" s="23" customFormat="1" x14ac:dyDescent="0.2">
      <c r="A174" s="25"/>
      <c r="B174" s="26"/>
      <c r="C174" s="27"/>
      <c r="D174" s="27"/>
      <c r="E174" s="28"/>
      <c r="F174" s="29"/>
      <c r="G174" s="38"/>
      <c r="H174" s="31"/>
      <c r="I174" s="28"/>
      <c r="J174" s="32"/>
      <c r="K174" s="28"/>
      <c r="L174" s="32"/>
      <c r="M174" s="28"/>
      <c r="N174" s="33"/>
      <c r="O174" s="32"/>
    </row>
    <row r="175" spans="1:15" s="23" customFormat="1" x14ac:dyDescent="0.2">
      <c r="A175" s="25"/>
      <c r="B175" s="26"/>
      <c r="C175" s="27"/>
      <c r="D175" s="27"/>
      <c r="E175" s="28"/>
      <c r="F175" s="29"/>
      <c r="G175" s="38"/>
      <c r="H175" s="31"/>
      <c r="I175" s="28"/>
      <c r="J175" s="32"/>
      <c r="K175" s="28"/>
      <c r="L175" s="32"/>
      <c r="M175" s="28"/>
      <c r="N175" s="33"/>
      <c r="O175" s="32"/>
    </row>
    <row r="176" spans="1:15" s="23" customFormat="1" x14ac:dyDescent="0.2">
      <c r="A176" s="25"/>
      <c r="B176" s="26"/>
      <c r="C176" s="27"/>
      <c r="D176" s="27"/>
      <c r="E176" s="28"/>
      <c r="F176" s="29"/>
      <c r="G176" s="38"/>
      <c r="H176" s="31"/>
      <c r="I176" s="28"/>
      <c r="J176" s="32"/>
      <c r="K176" s="28"/>
      <c r="L176" s="32"/>
      <c r="M176" s="28"/>
      <c r="N176" s="33"/>
      <c r="O176" s="32"/>
    </row>
    <row r="177" spans="1:15" s="23" customFormat="1" x14ac:dyDescent="0.2">
      <c r="A177" s="25"/>
      <c r="B177" s="26"/>
      <c r="C177" s="27"/>
      <c r="D177" s="27"/>
      <c r="E177" s="28"/>
      <c r="F177" s="29"/>
      <c r="G177" s="38"/>
      <c r="H177" s="31"/>
      <c r="I177" s="28"/>
      <c r="J177" s="32"/>
      <c r="K177" s="28"/>
      <c r="L177" s="32"/>
      <c r="M177" s="28"/>
      <c r="N177" s="33"/>
      <c r="O177" s="32"/>
    </row>
    <row r="178" spans="1:15" s="23" customFormat="1" x14ac:dyDescent="0.2">
      <c r="A178" s="25"/>
      <c r="B178" s="26"/>
      <c r="C178" s="27"/>
      <c r="D178" s="27"/>
      <c r="E178" s="28"/>
      <c r="F178" s="29"/>
      <c r="G178" s="38"/>
      <c r="H178" s="31"/>
      <c r="I178" s="28"/>
      <c r="J178" s="32"/>
      <c r="K178" s="28"/>
      <c r="L178" s="32"/>
      <c r="M178" s="28"/>
      <c r="N178" s="33"/>
      <c r="O178" s="32"/>
    </row>
    <row r="179" spans="1:15" s="23" customFormat="1" x14ac:dyDescent="0.2">
      <c r="A179" s="25"/>
      <c r="B179" s="26"/>
      <c r="C179" s="27"/>
      <c r="D179" s="27"/>
      <c r="E179" s="28"/>
      <c r="F179" s="29"/>
      <c r="G179" s="38"/>
      <c r="H179" s="31"/>
      <c r="I179" s="28"/>
      <c r="J179" s="32"/>
      <c r="K179" s="28"/>
      <c r="L179" s="32"/>
      <c r="M179" s="28"/>
      <c r="N179" s="33"/>
      <c r="O179" s="32"/>
    </row>
    <row r="180" spans="1:15" s="23" customFormat="1" x14ac:dyDescent="0.2">
      <c r="A180" s="25"/>
      <c r="B180" s="26"/>
      <c r="C180" s="27"/>
      <c r="D180" s="27"/>
      <c r="E180" s="28"/>
      <c r="F180" s="29"/>
      <c r="G180" s="38"/>
      <c r="H180" s="31"/>
      <c r="I180" s="28"/>
      <c r="J180" s="32"/>
      <c r="K180" s="28"/>
      <c r="L180" s="32"/>
      <c r="M180" s="28"/>
      <c r="N180" s="33"/>
      <c r="O180" s="32"/>
    </row>
    <row r="181" spans="1:15" s="23" customFormat="1" x14ac:dyDescent="0.2">
      <c r="A181" s="25"/>
      <c r="B181" s="26"/>
      <c r="C181" s="27"/>
      <c r="D181" s="27"/>
      <c r="E181" s="28"/>
      <c r="F181" s="29"/>
      <c r="G181" s="38"/>
      <c r="H181" s="31"/>
      <c r="I181" s="28"/>
      <c r="J181" s="32"/>
      <c r="K181" s="28"/>
      <c r="L181" s="32"/>
      <c r="M181" s="28"/>
      <c r="N181" s="33"/>
      <c r="O181" s="32"/>
    </row>
    <row r="182" spans="1:15" s="23" customFormat="1" x14ac:dyDescent="0.2">
      <c r="A182" s="25"/>
      <c r="B182" s="26"/>
      <c r="C182" s="27"/>
      <c r="D182" s="27"/>
      <c r="E182" s="28"/>
      <c r="F182" s="29"/>
      <c r="G182" s="38"/>
      <c r="H182" s="31"/>
      <c r="I182" s="28"/>
      <c r="J182" s="32"/>
      <c r="K182" s="28"/>
      <c r="L182" s="32"/>
      <c r="M182" s="28"/>
      <c r="N182" s="33"/>
      <c r="O182" s="32"/>
    </row>
    <row r="183" spans="1:15" s="23" customFormat="1" x14ac:dyDescent="0.2">
      <c r="A183" s="25"/>
      <c r="B183" s="26"/>
      <c r="C183" s="27"/>
      <c r="D183" s="27"/>
      <c r="E183" s="28"/>
      <c r="F183" s="29"/>
      <c r="G183" s="38"/>
      <c r="H183" s="31"/>
      <c r="I183" s="28"/>
      <c r="J183" s="32"/>
      <c r="K183" s="28"/>
      <c r="L183" s="32"/>
      <c r="M183" s="28"/>
      <c r="N183" s="33"/>
      <c r="O183" s="32"/>
    </row>
    <row r="184" spans="1:15" s="23" customFormat="1" x14ac:dyDescent="0.2">
      <c r="A184" s="25"/>
      <c r="B184" s="26"/>
      <c r="C184" s="27"/>
      <c r="D184" s="27"/>
      <c r="E184" s="28"/>
      <c r="F184" s="29"/>
      <c r="G184" s="38"/>
      <c r="H184" s="31"/>
      <c r="I184" s="28"/>
      <c r="J184" s="32"/>
      <c r="K184" s="28"/>
      <c r="L184" s="32"/>
      <c r="M184" s="28"/>
      <c r="N184" s="33"/>
      <c r="O184" s="32"/>
    </row>
    <row r="185" spans="1:15" s="23" customFormat="1" x14ac:dyDescent="0.2">
      <c r="A185" s="25"/>
      <c r="B185" s="26"/>
      <c r="C185" s="27"/>
      <c r="D185" s="27"/>
      <c r="E185" s="28"/>
      <c r="F185" s="29"/>
      <c r="G185" s="38"/>
      <c r="H185" s="31"/>
      <c r="I185" s="28"/>
      <c r="J185" s="32"/>
      <c r="K185" s="28"/>
      <c r="L185" s="32"/>
      <c r="M185" s="28"/>
      <c r="N185" s="33"/>
      <c r="O185" s="32"/>
    </row>
    <row r="186" spans="1:15" s="23" customFormat="1" x14ac:dyDescent="0.2">
      <c r="A186" s="25"/>
      <c r="B186" s="26"/>
      <c r="C186" s="27"/>
      <c r="D186" s="27"/>
      <c r="E186" s="28"/>
      <c r="F186" s="29"/>
      <c r="G186" s="38"/>
      <c r="H186" s="31"/>
      <c r="I186" s="28"/>
      <c r="J186" s="32"/>
      <c r="K186" s="28"/>
      <c r="L186" s="32"/>
      <c r="M186" s="28"/>
      <c r="N186" s="33"/>
      <c r="O186" s="32"/>
    </row>
    <row r="187" spans="1:15" s="23" customFormat="1" x14ac:dyDescent="0.2">
      <c r="A187" s="25"/>
      <c r="B187" s="26"/>
      <c r="C187" s="27"/>
      <c r="D187" s="27"/>
      <c r="E187" s="28"/>
      <c r="F187" s="29"/>
      <c r="G187" s="38"/>
      <c r="H187" s="31"/>
      <c r="I187" s="28"/>
      <c r="J187" s="32"/>
      <c r="K187" s="28"/>
      <c r="L187" s="32"/>
      <c r="M187" s="28"/>
      <c r="N187" s="33"/>
      <c r="O187" s="32"/>
    </row>
    <row r="188" spans="1:15" s="23" customFormat="1" x14ac:dyDescent="0.2">
      <c r="A188" s="25"/>
      <c r="B188" s="26"/>
      <c r="C188" s="27"/>
      <c r="D188" s="27"/>
      <c r="E188" s="28"/>
      <c r="F188" s="29"/>
      <c r="G188" s="38"/>
      <c r="H188" s="31"/>
      <c r="I188" s="28"/>
      <c r="J188" s="32"/>
      <c r="K188" s="28"/>
      <c r="L188" s="32"/>
      <c r="M188" s="28"/>
      <c r="N188" s="33"/>
      <c r="O188" s="32"/>
    </row>
    <row r="189" spans="1:15" s="23" customFormat="1" x14ac:dyDescent="0.2">
      <c r="A189" s="25"/>
      <c r="B189" s="26"/>
      <c r="C189" s="27"/>
      <c r="D189" s="27"/>
      <c r="E189" s="28"/>
      <c r="F189" s="29"/>
      <c r="G189" s="38"/>
      <c r="H189" s="31"/>
      <c r="I189" s="28"/>
      <c r="J189" s="32"/>
      <c r="K189" s="28"/>
      <c r="L189" s="32"/>
      <c r="M189" s="28"/>
      <c r="N189" s="33"/>
      <c r="O189" s="32"/>
    </row>
    <row r="190" spans="1:15" s="23" customFormat="1" x14ac:dyDescent="0.2">
      <c r="A190" s="25"/>
      <c r="B190" s="26"/>
      <c r="C190" s="27"/>
      <c r="D190" s="27"/>
      <c r="E190" s="28"/>
      <c r="F190" s="29"/>
      <c r="G190" s="38"/>
      <c r="H190" s="31"/>
      <c r="I190" s="28"/>
      <c r="J190" s="32"/>
      <c r="K190" s="28"/>
      <c r="L190" s="32"/>
      <c r="M190" s="28"/>
      <c r="N190" s="33"/>
      <c r="O190" s="32"/>
    </row>
    <row r="191" spans="1:15" s="23" customFormat="1" x14ac:dyDescent="0.2">
      <c r="A191" s="25"/>
      <c r="B191" s="26"/>
      <c r="C191" s="27"/>
      <c r="D191" s="27"/>
      <c r="E191" s="28"/>
      <c r="F191" s="29"/>
      <c r="G191" s="38"/>
      <c r="H191" s="31"/>
      <c r="I191" s="28"/>
      <c r="J191" s="32"/>
      <c r="K191" s="28"/>
      <c r="L191" s="32"/>
      <c r="M191" s="28"/>
      <c r="N191" s="33"/>
      <c r="O191" s="32"/>
    </row>
    <row r="192" spans="1:15" s="23" customFormat="1" x14ac:dyDescent="0.2">
      <c r="A192" s="25"/>
      <c r="B192" s="26"/>
      <c r="C192" s="27"/>
      <c r="D192" s="27"/>
      <c r="E192" s="28"/>
      <c r="F192" s="29"/>
      <c r="G192" s="38"/>
      <c r="H192" s="31"/>
      <c r="I192" s="28"/>
      <c r="J192" s="32"/>
      <c r="K192" s="28"/>
      <c r="L192" s="32"/>
      <c r="M192" s="28"/>
      <c r="N192" s="33"/>
      <c r="O192" s="32"/>
    </row>
    <row r="193" spans="1:15" s="23" customFormat="1" x14ac:dyDescent="0.2">
      <c r="A193" s="25"/>
      <c r="B193" s="26"/>
      <c r="C193" s="27"/>
      <c r="D193" s="27"/>
      <c r="E193" s="28"/>
      <c r="F193" s="29"/>
      <c r="G193" s="38"/>
      <c r="H193" s="31"/>
      <c r="I193" s="28"/>
      <c r="J193" s="32"/>
      <c r="K193" s="28"/>
      <c r="L193" s="32"/>
      <c r="M193" s="28"/>
      <c r="N193" s="33"/>
      <c r="O193" s="32"/>
    </row>
    <row r="194" spans="1:15" s="23" customFormat="1" x14ac:dyDescent="0.2">
      <c r="A194" s="25"/>
      <c r="B194" s="26"/>
      <c r="C194" s="27"/>
      <c r="D194" s="27"/>
      <c r="E194" s="28"/>
      <c r="F194" s="29"/>
      <c r="G194" s="38"/>
      <c r="H194" s="31"/>
      <c r="I194" s="28"/>
      <c r="J194" s="32"/>
      <c r="K194" s="28"/>
      <c r="L194" s="32"/>
      <c r="M194" s="28"/>
      <c r="N194" s="33"/>
      <c r="O194" s="32"/>
    </row>
    <row r="195" spans="1:15" s="23" customFormat="1" x14ac:dyDescent="0.2">
      <c r="A195" s="25"/>
      <c r="B195" s="26"/>
      <c r="C195" s="27"/>
      <c r="D195" s="27"/>
      <c r="E195" s="28"/>
      <c r="F195" s="29"/>
      <c r="G195" s="38"/>
      <c r="H195" s="31"/>
      <c r="I195" s="28"/>
      <c r="J195" s="32"/>
      <c r="K195" s="28"/>
      <c r="L195" s="32"/>
      <c r="M195" s="28"/>
      <c r="N195" s="33"/>
      <c r="O195" s="32"/>
    </row>
    <row r="196" spans="1:15" s="23" customFormat="1" x14ac:dyDescent="0.2">
      <c r="A196" s="25"/>
      <c r="B196" s="26"/>
      <c r="C196" s="27"/>
      <c r="D196" s="27"/>
      <c r="E196" s="28"/>
      <c r="F196" s="29"/>
      <c r="G196" s="38"/>
      <c r="H196" s="31"/>
      <c r="I196" s="28"/>
      <c r="J196" s="32"/>
      <c r="K196" s="28"/>
      <c r="L196" s="32"/>
      <c r="M196" s="28"/>
      <c r="N196" s="33"/>
      <c r="O196" s="32"/>
    </row>
    <row r="197" spans="1:15" s="23" customFormat="1" x14ac:dyDescent="0.2">
      <c r="A197" s="25"/>
      <c r="B197" s="26"/>
      <c r="C197" s="27"/>
      <c r="D197" s="27"/>
      <c r="E197" s="28"/>
      <c r="F197" s="29"/>
      <c r="G197" s="38"/>
      <c r="H197" s="31"/>
      <c r="I197" s="28"/>
      <c r="J197" s="32"/>
      <c r="K197" s="28"/>
      <c r="L197" s="32"/>
      <c r="M197" s="28"/>
      <c r="N197" s="33"/>
      <c r="O197" s="32"/>
    </row>
    <row r="198" spans="1:15" s="23" customFormat="1" x14ac:dyDescent="0.2">
      <c r="A198" s="25"/>
      <c r="B198" s="26"/>
      <c r="C198" s="27"/>
      <c r="D198" s="27"/>
      <c r="E198" s="28"/>
      <c r="F198" s="29"/>
      <c r="G198" s="38"/>
      <c r="H198" s="31"/>
      <c r="I198" s="28"/>
      <c r="J198" s="32"/>
      <c r="K198" s="28"/>
      <c r="L198" s="32"/>
      <c r="M198" s="28"/>
      <c r="N198" s="33"/>
      <c r="O198" s="32"/>
    </row>
    <row r="199" spans="1:15" s="23" customFormat="1" x14ac:dyDescent="0.2">
      <c r="A199" s="25"/>
      <c r="B199" s="26"/>
      <c r="C199" s="27"/>
      <c r="D199" s="27"/>
      <c r="E199" s="28"/>
      <c r="F199" s="29"/>
      <c r="G199" s="38"/>
      <c r="H199" s="31"/>
      <c r="I199" s="28"/>
      <c r="J199" s="32"/>
      <c r="K199" s="28"/>
      <c r="L199" s="32"/>
      <c r="M199" s="28"/>
      <c r="N199" s="33"/>
      <c r="O199" s="32"/>
    </row>
    <row r="200" spans="1:15" s="23" customFormat="1" x14ac:dyDescent="0.2">
      <c r="A200" s="25"/>
      <c r="B200" s="26"/>
      <c r="C200" s="27"/>
      <c r="D200" s="27"/>
      <c r="E200" s="28"/>
      <c r="F200" s="29"/>
      <c r="G200" s="38"/>
      <c r="H200" s="31"/>
      <c r="I200" s="28"/>
      <c r="J200" s="32"/>
      <c r="K200" s="28"/>
      <c r="L200" s="32"/>
      <c r="M200" s="28"/>
      <c r="N200" s="33"/>
      <c r="O200" s="32"/>
    </row>
    <row r="201" spans="1:15" s="23" customFormat="1" x14ac:dyDescent="0.2">
      <c r="A201" s="25"/>
      <c r="B201" s="26"/>
      <c r="C201" s="27"/>
      <c r="D201" s="27"/>
      <c r="E201" s="28"/>
      <c r="F201" s="29"/>
      <c r="G201" s="38"/>
      <c r="H201" s="31"/>
      <c r="I201" s="28"/>
      <c r="J201" s="32"/>
      <c r="K201" s="28"/>
      <c r="L201" s="32"/>
      <c r="M201" s="28"/>
      <c r="N201" s="33"/>
      <c r="O201" s="32"/>
    </row>
    <row r="202" spans="1:15" s="23" customFormat="1" x14ac:dyDescent="0.2">
      <c r="A202" s="25"/>
      <c r="B202" s="26"/>
      <c r="C202" s="27"/>
      <c r="D202" s="27"/>
      <c r="E202" s="28"/>
      <c r="F202" s="29"/>
      <c r="G202" s="38"/>
      <c r="H202" s="31"/>
      <c r="I202" s="28"/>
      <c r="J202" s="32"/>
      <c r="K202" s="28"/>
      <c r="L202" s="32"/>
      <c r="M202" s="28"/>
      <c r="N202" s="33"/>
      <c r="O202" s="32"/>
    </row>
    <row r="203" spans="1:15" s="23" customFormat="1" x14ac:dyDescent="0.2">
      <c r="A203" s="25"/>
      <c r="B203" s="26"/>
      <c r="C203" s="27"/>
      <c r="D203" s="27"/>
      <c r="E203" s="28"/>
      <c r="F203" s="29"/>
      <c r="G203" s="38"/>
      <c r="H203" s="31"/>
      <c r="I203" s="28"/>
      <c r="J203" s="32"/>
      <c r="K203" s="28"/>
      <c r="L203" s="32"/>
      <c r="M203" s="28"/>
      <c r="N203" s="33"/>
      <c r="O203" s="32"/>
    </row>
    <row r="204" spans="1:15" s="23" customFormat="1" x14ac:dyDescent="0.2">
      <c r="A204" s="25"/>
      <c r="B204" s="26"/>
      <c r="C204" s="27"/>
      <c r="D204" s="27"/>
      <c r="E204" s="28"/>
      <c r="F204" s="29"/>
      <c r="G204" s="38"/>
      <c r="H204" s="31"/>
      <c r="I204" s="28"/>
      <c r="J204" s="32"/>
      <c r="K204" s="28"/>
      <c r="L204" s="32"/>
      <c r="M204" s="28"/>
      <c r="N204" s="33"/>
      <c r="O204" s="32"/>
    </row>
    <row r="205" spans="1:15" s="23" customFormat="1" ht="15.75" x14ac:dyDescent="0.25">
      <c r="A205" s="25"/>
      <c r="B205" s="35"/>
      <c r="C205" s="36"/>
      <c r="D205" s="36"/>
      <c r="E205" s="36"/>
      <c r="F205" s="36"/>
      <c r="G205" s="36"/>
      <c r="H205" s="36"/>
      <c r="I205" s="36"/>
      <c r="J205" s="37"/>
      <c r="K205" s="36"/>
      <c r="L205" s="37"/>
      <c r="M205" s="36"/>
      <c r="N205" s="36"/>
      <c r="O205" s="37"/>
    </row>
    <row r="206" spans="1:15" s="23" customFormat="1" x14ac:dyDescent="0.2">
      <c r="A206" s="25"/>
      <c r="B206" s="26"/>
      <c r="C206" s="27"/>
      <c r="D206" s="27"/>
      <c r="E206" s="28"/>
      <c r="F206" s="29"/>
      <c r="G206" s="38"/>
      <c r="H206" s="31"/>
      <c r="I206" s="28"/>
      <c r="J206" s="32"/>
      <c r="K206" s="28"/>
      <c r="L206" s="32"/>
      <c r="M206" s="28"/>
      <c r="N206" s="33"/>
      <c r="O206" s="32"/>
    </row>
    <row r="207" spans="1:15" s="23" customFormat="1" x14ac:dyDescent="0.2">
      <c r="A207" s="25"/>
      <c r="B207" s="26"/>
      <c r="C207" s="27"/>
      <c r="D207" s="27"/>
      <c r="E207" s="28"/>
      <c r="F207" s="29"/>
      <c r="G207" s="38"/>
      <c r="H207" s="31"/>
      <c r="I207" s="28"/>
      <c r="J207" s="32"/>
      <c r="K207" s="28"/>
      <c r="L207" s="32"/>
      <c r="M207" s="28"/>
      <c r="N207" s="33"/>
      <c r="O207" s="32"/>
    </row>
    <row r="208" spans="1:15" s="23" customFormat="1" x14ac:dyDescent="0.2">
      <c r="A208" s="25"/>
      <c r="B208" s="26"/>
      <c r="C208" s="27"/>
      <c r="D208" s="27"/>
      <c r="E208" s="28"/>
      <c r="F208" s="29"/>
      <c r="G208" s="38"/>
      <c r="H208" s="31"/>
      <c r="I208" s="28"/>
      <c r="J208" s="32"/>
      <c r="K208" s="28"/>
      <c r="L208" s="32"/>
      <c r="M208" s="28"/>
      <c r="N208" s="33"/>
      <c r="O208" s="32"/>
    </row>
    <row r="209" spans="1:15" s="23" customFormat="1" ht="17.25" x14ac:dyDescent="0.2">
      <c r="A209" s="34"/>
      <c r="B209" s="26"/>
      <c r="C209" s="27"/>
      <c r="D209" s="27"/>
      <c r="E209" s="28"/>
      <c r="F209" s="29"/>
      <c r="G209" s="38"/>
      <c r="H209" s="31"/>
      <c r="I209" s="28"/>
      <c r="J209" s="32"/>
      <c r="K209" s="28"/>
      <c r="L209" s="32"/>
      <c r="M209" s="28"/>
      <c r="N209" s="33"/>
      <c r="O209" s="32"/>
    </row>
    <row r="210" spans="1:15" s="23" customFormat="1" x14ac:dyDescent="0.2">
      <c r="A210" s="25"/>
      <c r="B210" s="26"/>
      <c r="C210" s="27"/>
      <c r="D210" s="27"/>
      <c r="E210" s="28"/>
      <c r="F210" s="29"/>
      <c r="G210" s="38"/>
      <c r="H210" s="31"/>
      <c r="I210" s="28"/>
      <c r="J210" s="32"/>
      <c r="K210" s="28"/>
      <c r="L210" s="32"/>
      <c r="M210" s="28"/>
      <c r="N210" s="33"/>
      <c r="O210" s="32"/>
    </row>
    <row r="211" spans="1:15" s="23" customFormat="1" x14ac:dyDescent="0.2">
      <c r="A211" s="25"/>
      <c r="B211" s="26"/>
      <c r="C211" s="27"/>
      <c r="D211" s="27"/>
      <c r="E211" s="28"/>
      <c r="F211" s="29"/>
      <c r="G211" s="38"/>
      <c r="H211" s="31"/>
      <c r="I211" s="28"/>
      <c r="J211" s="32"/>
      <c r="K211" s="28"/>
      <c r="L211" s="32"/>
      <c r="M211" s="28"/>
      <c r="N211" s="33"/>
      <c r="O211" s="32"/>
    </row>
    <row r="212" spans="1:15" s="23" customFormat="1" x14ac:dyDescent="0.2">
      <c r="A212" s="25"/>
      <c r="B212" s="26"/>
      <c r="C212" s="27"/>
      <c r="D212" s="27"/>
      <c r="E212" s="28"/>
      <c r="F212" s="29"/>
      <c r="G212" s="38"/>
      <c r="H212" s="31"/>
      <c r="I212" s="28"/>
      <c r="J212" s="32"/>
      <c r="K212" s="28"/>
      <c r="L212" s="32"/>
      <c r="M212" s="28"/>
      <c r="N212" s="33"/>
      <c r="O212" s="32"/>
    </row>
    <row r="213" spans="1:15" s="23" customFormat="1" x14ac:dyDescent="0.2">
      <c r="A213" s="25"/>
      <c r="B213" s="26"/>
      <c r="C213" s="27"/>
      <c r="D213" s="27"/>
      <c r="E213" s="28"/>
      <c r="F213" s="29"/>
      <c r="G213" s="38"/>
      <c r="H213" s="31"/>
      <c r="I213" s="28"/>
      <c r="J213" s="32"/>
      <c r="K213" s="28"/>
      <c r="L213" s="32"/>
      <c r="M213" s="28"/>
      <c r="N213" s="33"/>
      <c r="O213" s="32"/>
    </row>
    <row r="214" spans="1:15" s="23" customFormat="1" x14ac:dyDescent="0.2">
      <c r="A214" s="25"/>
      <c r="B214" s="26"/>
      <c r="C214" s="27"/>
      <c r="D214" s="27"/>
      <c r="E214" s="28"/>
      <c r="F214" s="29"/>
      <c r="G214" s="38"/>
      <c r="H214" s="31"/>
      <c r="I214" s="28"/>
      <c r="J214" s="32"/>
      <c r="K214" s="28"/>
      <c r="L214" s="32"/>
      <c r="M214" s="28"/>
      <c r="N214" s="33"/>
      <c r="O214" s="32"/>
    </row>
    <row r="215" spans="1:15" s="23" customFormat="1" x14ac:dyDescent="0.2">
      <c r="A215" s="25"/>
      <c r="B215" s="26"/>
      <c r="C215" s="27"/>
      <c r="D215" s="27"/>
      <c r="E215" s="28"/>
      <c r="F215" s="29"/>
      <c r="G215" s="38"/>
      <c r="H215" s="31"/>
      <c r="I215" s="28"/>
      <c r="J215" s="32"/>
      <c r="K215" s="28"/>
      <c r="L215" s="32"/>
      <c r="M215" s="28"/>
      <c r="N215" s="33"/>
      <c r="O215" s="32"/>
    </row>
    <row r="216" spans="1:15" s="23" customFormat="1" x14ac:dyDescent="0.2">
      <c r="A216" s="25"/>
      <c r="B216" s="26"/>
      <c r="C216" s="27"/>
      <c r="D216" s="27"/>
      <c r="E216" s="28"/>
      <c r="F216" s="29"/>
      <c r="G216" s="38"/>
      <c r="H216" s="31"/>
      <c r="I216" s="28"/>
      <c r="J216" s="32"/>
      <c r="K216" s="28"/>
      <c r="L216" s="32"/>
      <c r="M216" s="28"/>
      <c r="N216" s="33"/>
      <c r="O216" s="32"/>
    </row>
    <row r="217" spans="1:15" s="23" customFormat="1" x14ac:dyDescent="0.2">
      <c r="A217" s="25"/>
      <c r="B217" s="26"/>
      <c r="C217" s="27"/>
      <c r="D217" s="27"/>
      <c r="E217" s="28"/>
      <c r="F217" s="29"/>
      <c r="G217" s="38"/>
      <c r="H217" s="31"/>
      <c r="I217" s="28"/>
      <c r="J217" s="32"/>
      <c r="K217" s="28"/>
      <c r="L217" s="32"/>
      <c r="M217" s="28"/>
      <c r="N217" s="33"/>
      <c r="O217" s="32"/>
    </row>
    <row r="218" spans="1:15" s="23" customFormat="1" x14ac:dyDescent="0.2">
      <c r="A218" s="25"/>
      <c r="B218" s="26"/>
      <c r="C218" s="27"/>
      <c r="D218" s="27"/>
      <c r="E218" s="28"/>
      <c r="F218" s="29"/>
      <c r="G218" s="38"/>
      <c r="H218" s="31"/>
      <c r="I218" s="28"/>
      <c r="J218" s="32"/>
      <c r="K218" s="28"/>
      <c r="L218" s="32"/>
      <c r="M218" s="28"/>
      <c r="N218" s="33"/>
      <c r="O218" s="32"/>
    </row>
    <row r="219" spans="1:15" s="23" customFormat="1" x14ac:dyDescent="0.2">
      <c r="A219" s="25"/>
      <c r="B219" s="26"/>
      <c r="C219" s="27"/>
      <c r="D219" s="27"/>
      <c r="E219" s="28"/>
      <c r="F219" s="29"/>
      <c r="G219" s="38"/>
      <c r="H219" s="31"/>
      <c r="I219" s="28"/>
      <c r="J219" s="32"/>
      <c r="K219" s="28"/>
      <c r="L219" s="32"/>
      <c r="M219" s="28"/>
      <c r="N219" s="33"/>
      <c r="O219" s="32"/>
    </row>
    <row r="220" spans="1:15" s="23" customFormat="1" x14ac:dyDescent="0.2">
      <c r="A220" s="25"/>
      <c r="B220" s="26"/>
      <c r="C220" s="27"/>
      <c r="D220" s="27"/>
      <c r="E220" s="28"/>
      <c r="F220" s="29"/>
      <c r="G220" s="38"/>
      <c r="H220" s="31"/>
      <c r="I220" s="28"/>
      <c r="J220" s="32"/>
      <c r="K220" s="28"/>
      <c r="L220" s="32"/>
      <c r="M220" s="28"/>
      <c r="N220" s="33"/>
      <c r="O220" s="32"/>
    </row>
    <row r="221" spans="1:15" s="23" customFormat="1" x14ac:dyDescent="0.2">
      <c r="A221" s="25"/>
      <c r="B221" s="26"/>
      <c r="C221" s="27"/>
      <c r="D221" s="27"/>
      <c r="E221" s="28"/>
      <c r="F221" s="29"/>
      <c r="G221" s="38"/>
      <c r="H221" s="31"/>
      <c r="I221" s="28"/>
      <c r="J221" s="32"/>
      <c r="K221" s="28"/>
      <c r="L221" s="32"/>
      <c r="M221" s="28"/>
      <c r="N221" s="33"/>
      <c r="O221" s="32"/>
    </row>
    <row r="222" spans="1:15" s="23" customFormat="1" x14ac:dyDescent="0.2">
      <c r="A222" s="25"/>
      <c r="B222" s="26"/>
      <c r="C222" s="27"/>
      <c r="D222" s="27"/>
      <c r="E222" s="28"/>
      <c r="F222" s="29"/>
      <c r="G222" s="38"/>
      <c r="H222" s="31"/>
      <c r="I222" s="28"/>
      <c r="J222" s="32"/>
      <c r="K222" s="28"/>
      <c r="L222" s="32"/>
      <c r="M222" s="28"/>
      <c r="N222" s="33"/>
      <c r="O222" s="32"/>
    </row>
    <row r="223" spans="1:15" s="23" customFormat="1" x14ac:dyDescent="0.2">
      <c r="A223" s="25"/>
      <c r="B223" s="26"/>
      <c r="C223" s="27"/>
      <c r="D223" s="27"/>
      <c r="E223" s="28"/>
      <c r="F223" s="29"/>
      <c r="G223" s="38"/>
      <c r="H223" s="31"/>
      <c r="I223" s="28"/>
      <c r="J223" s="32"/>
      <c r="K223" s="28"/>
      <c r="L223" s="32"/>
      <c r="M223" s="28"/>
      <c r="N223" s="33"/>
      <c r="O223" s="32"/>
    </row>
    <row r="224" spans="1:15" s="23" customFormat="1" x14ac:dyDescent="0.2">
      <c r="A224" s="25"/>
      <c r="B224" s="26"/>
      <c r="C224" s="27"/>
      <c r="D224" s="27"/>
      <c r="E224" s="28"/>
      <c r="F224" s="29"/>
      <c r="G224" s="38"/>
      <c r="H224" s="31"/>
      <c r="I224" s="28"/>
      <c r="J224" s="32"/>
      <c r="K224" s="28"/>
      <c r="L224" s="32"/>
      <c r="M224" s="28"/>
      <c r="N224" s="33"/>
      <c r="O224" s="32"/>
    </row>
    <row r="225" spans="1:15" s="23" customFormat="1" x14ac:dyDescent="0.2">
      <c r="A225" s="25"/>
      <c r="B225" s="26"/>
      <c r="C225" s="27"/>
      <c r="D225" s="27"/>
      <c r="E225" s="28"/>
      <c r="F225" s="29"/>
      <c r="G225" s="38"/>
      <c r="H225" s="31"/>
      <c r="I225" s="28"/>
      <c r="J225" s="32"/>
      <c r="K225" s="28"/>
      <c r="L225" s="32"/>
      <c r="M225" s="28"/>
      <c r="N225" s="33"/>
      <c r="O225" s="32"/>
    </row>
    <row r="226" spans="1:15" s="23" customFormat="1" x14ac:dyDescent="0.2">
      <c r="A226" s="25"/>
      <c r="B226" s="26"/>
      <c r="C226" s="27"/>
      <c r="D226" s="27"/>
      <c r="E226" s="28"/>
      <c r="F226" s="29"/>
      <c r="G226" s="38"/>
      <c r="H226" s="31"/>
      <c r="I226" s="28"/>
      <c r="J226" s="32"/>
      <c r="K226" s="28"/>
      <c r="L226" s="32"/>
      <c r="M226" s="28"/>
      <c r="N226" s="33"/>
      <c r="O226" s="32"/>
    </row>
    <row r="227" spans="1:15" s="23" customFormat="1" x14ac:dyDescent="0.2">
      <c r="A227" s="25"/>
      <c r="B227" s="26"/>
      <c r="C227" s="27"/>
      <c r="D227" s="27"/>
      <c r="E227" s="28"/>
      <c r="F227" s="29"/>
      <c r="G227" s="38"/>
      <c r="H227" s="31"/>
      <c r="I227" s="28"/>
      <c r="J227" s="32"/>
      <c r="K227" s="28"/>
      <c r="L227" s="32"/>
      <c r="M227" s="28"/>
      <c r="N227" s="33"/>
      <c r="O227" s="32"/>
    </row>
    <row r="228" spans="1:15" s="23" customFormat="1" x14ac:dyDescent="0.2">
      <c r="A228" s="25"/>
      <c r="B228" s="26"/>
      <c r="C228" s="27"/>
      <c r="D228" s="27"/>
      <c r="E228" s="28"/>
      <c r="F228" s="29"/>
      <c r="G228" s="38"/>
      <c r="H228" s="31"/>
      <c r="I228" s="28"/>
      <c r="J228" s="32"/>
      <c r="K228" s="28"/>
      <c r="L228" s="32"/>
      <c r="M228" s="28"/>
      <c r="N228" s="33"/>
      <c r="O228" s="32"/>
    </row>
    <row r="229" spans="1:15" s="23" customFormat="1" x14ac:dyDescent="0.2">
      <c r="A229" s="25"/>
      <c r="B229" s="26"/>
      <c r="C229" s="27"/>
      <c r="D229" s="27"/>
      <c r="E229" s="28"/>
      <c r="F229" s="29"/>
      <c r="G229" s="38"/>
      <c r="H229" s="31"/>
      <c r="I229" s="28"/>
      <c r="J229" s="32"/>
      <c r="K229" s="28"/>
      <c r="L229" s="32"/>
      <c r="M229" s="28"/>
      <c r="N229" s="33"/>
      <c r="O229" s="32"/>
    </row>
    <row r="230" spans="1:15" s="23" customFormat="1" x14ac:dyDescent="0.2">
      <c r="A230" s="25"/>
      <c r="B230" s="26"/>
      <c r="C230" s="27"/>
      <c r="D230" s="27"/>
      <c r="E230" s="28"/>
      <c r="F230" s="29"/>
      <c r="G230" s="38"/>
      <c r="H230" s="31"/>
      <c r="I230" s="28"/>
      <c r="J230" s="32"/>
      <c r="K230" s="28"/>
      <c r="L230" s="32"/>
      <c r="M230" s="28"/>
      <c r="N230" s="33"/>
      <c r="O230" s="32"/>
    </row>
    <row r="231" spans="1:15" s="23" customFormat="1" x14ac:dyDescent="0.2">
      <c r="A231" s="25"/>
      <c r="B231" s="26"/>
      <c r="C231" s="27"/>
      <c r="D231" s="27"/>
      <c r="E231" s="28"/>
      <c r="F231" s="29"/>
      <c r="G231" s="38"/>
      <c r="H231" s="31"/>
      <c r="I231" s="28"/>
      <c r="J231" s="32"/>
      <c r="K231" s="28"/>
      <c r="L231" s="32"/>
      <c r="M231" s="28"/>
      <c r="N231" s="33"/>
      <c r="O231" s="32"/>
    </row>
    <row r="232" spans="1:15" s="23" customFormat="1" x14ac:dyDescent="0.2">
      <c r="A232" s="25"/>
      <c r="B232" s="26"/>
      <c r="C232" s="27"/>
      <c r="D232" s="27"/>
      <c r="E232" s="28"/>
      <c r="F232" s="29"/>
      <c r="G232" s="38"/>
      <c r="H232" s="31"/>
      <c r="I232" s="28"/>
      <c r="J232" s="32"/>
      <c r="K232" s="28"/>
      <c r="L232" s="32"/>
      <c r="M232" s="28"/>
      <c r="N232" s="33"/>
      <c r="O232" s="32"/>
    </row>
    <row r="233" spans="1:15" s="23" customFormat="1" x14ac:dyDescent="0.2">
      <c r="A233" s="25"/>
      <c r="B233" s="26"/>
      <c r="C233" s="27"/>
      <c r="D233" s="27"/>
      <c r="E233" s="28"/>
      <c r="F233" s="29"/>
      <c r="G233" s="38"/>
      <c r="H233" s="31"/>
      <c r="I233" s="28"/>
      <c r="J233" s="32"/>
      <c r="K233" s="28"/>
      <c r="L233" s="32"/>
      <c r="M233" s="28"/>
      <c r="N233" s="33"/>
      <c r="O233" s="32"/>
    </row>
    <row r="234" spans="1:15" s="23" customFormat="1" x14ac:dyDescent="0.2">
      <c r="A234" s="25"/>
      <c r="B234" s="26"/>
      <c r="C234" s="27"/>
      <c r="D234" s="27"/>
      <c r="E234" s="28"/>
      <c r="F234" s="29"/>
      <c r="G234" s="38"/>
      <c r="H234" s="31"/>
      <c r="I234" s="28"/>
      <c r="J234" s="32"/>
      <c r="K234" s="28"/>
      <c r="L234" s="32"/>
      <c r="M234" s="28"/>
      <c r="N234" s="33"/>
      <c r="O234" s="32"/>
    </row>
    <row r="235" spans="1:15" s="23" customFormat="1" x14ac:dyDescent="0.2">
      <c r="A235" s="25"/>
      <c r="B235" s="26"/>
      <c r="C235" s="27"/>
      <c r="D235" s="27"/>
      <c r="E235" s="28"/>
      <c r="F235" s="29"/>
      <c r="G235" s="38"/>
      <c r="H235" s="31"/>
      <c r="I235" s="28"/>
      <c r="J235" s="32"/>
      <c r="K235" s="28"/>
      <c r="L235" s="32"/>
      <c r="M235" s="28"/>
      <c r="N235" s="33"/>
      <c r="O235" s="32"/>
    </row>
    <row r="236" spans="1:15" s="23" customFormat="1" x14ac:dyDescent="0.2">
      <c r="A236" s="25"/>
      <c r="B236" s="26"/>
      <c r="C236" s="27"/>
      <c r="D236" s="27"/>
      <c r="E236" s="28"/>
      <c r="F236" s="29"/>
      <c r="G236" s="38"/>
      <c r="H236" s="31"/>
      <c r="I236" s="28"/>
      <c r="J236" s="32"/>
      <c r="K236" s="28"/>
      <c r="L236" s="32"/>
      <c r="M236" s="28"/>
      <c r="N236" s="33"/>
      <c r="O236" s="32"/>
    </row>
    <row r="237" spans="1:15" s="23" customFormat="1" x14ac:dyDescent="0.2">
      <c r="A237" s="25"/>
      <c r="B237" s="26"/>
      <c r="C237" s="27"/>
      <c r="D237" s="27"/>
      <c r="E237" s="28"/>
      <c r="F237" s="29"/>
      <c r="G237" s="38"/>
      <c r="H237" s="31"/>
      <c r="I237" s="28"/>
      <c r="J237" s="32"/>
      <c r="K237" s="28"/>
      <c r="L237" s="32"/>
      <c r="M237" s="28"/>
      <c r="N237" s="33"/>
      <c r="O237" s="32"/>
    </row>
    <row r="238" spans="1:15" s="23" customFormat="1" x14ac:dyDescent="0.2">
      <c r="A238" s="25"/>
      <c r="B238" s="26"/>
      <c r="C238" s="27"/>
      <c r="D238" s="27"/>
      <c r="E238" s="28"/>
      <c r="F238" s="29"/>
      <c r="G238" s="38"/>
      <c r="H238" s="31"/>
      <c r="I238" s="28"/>
      <c r="J238" s="32"/>
      <c r="K238" s="28"/>
      <c r="L238" s="32"/>
      <c r="M238" s="28"/>
      <c r="N238" s="33"/>
      <c r="O238" s="32"/>
    </row>
    <row r="239" spans="1:15" s="23" customFormat="1" x14ac:dyDescent="0.2">
      <c r="A239" s="25"/>
      <c r="B239" s="26"/>
      <c r="C239" s="27"/>
      <c r="D239" s="27"/>
      <c r="E239" s="28"/>
      <c r="F239" s="29"/>
      <c r="G239" s="38"/>
      <c r="H239" s="31"/>
      <c r="I239" s="28"/>
      <c r="J239" s="32"/>
      <c r="K239" s="28"/>
      <c r="L239" s="32"/>
      <c r="M239" s="28"/>
      <c r="N239" s="33"/>
      <c r="O239" s="32"/>
    </row>
    <row r="240" spans="1:15" s="23" customFormat="1" x14ac:dyDescent="0.2">
      <c r="A240" s="25"/>
      <c r="B240" s="26"/>
      <c r="C240" s="27"/>
      <c r="D240" s="27"/>
      <c r="E240" s="28"/>
      <c r="F240" s="29"/>
      <c r="G240" s="38"/>
      <c r="H240" s="31"/>
      <c r="I240" s="28"/>
      <c r="J240" s="32"/>
      <c r="K240" s="28"/>
      <c r="L240" s="32"/>
      <c r="M240" s="28"/>
      <c r="N240" s="33"/>
      <c r="O240" s="32"/>
    </row>
    <row r="241" spans="1:15" s="23" customFormat="1" x14ac:dyDescent="0.2">
      <c r="A241" s="25"/>
      <c r="B241" s="26"/>
      <c r="C241" s="27"/>
      <c r="D241" s="27"/>
      <c r="E241" s="28"/>
      <c r="F241" s="29"/>
      <c r="G241" s="38"/>
      <c r="H241" s="31"/>
      <c r="I241" s="28"/>
      <c r="J241" s="32"/>
      <c r="K241" s="28"/>
      <c r="L241" s="32"/>
      <c r="M241" s="28"/>
      <c r="N241" s="33"/>
      <c r="O241" s="32"/>
    </row>
    <row r="242" spans="1:15" s="23" customFormat="1" x14ac:dyDescent="0.2">
      <c r="A242" s="25"/>
      <c r="B242" s="26"/>
      <c r="C242" s="27"/>
      <c r="D242" s="27"/>
      <c r="E242" s="28"/>
      <c r="F242" s="29"/>
      <c r="G242" s="38"/>
      <c r="H242" s="31"/>
      <c r="I242" s="28"/>
      <c r="J242" s="32"/>
      <c r="K242" s="28"/>
      <c r="L242" s="32"/>
      <c r="M242" s="28"/>
      <c r="N242" s="33"/>
      <c r="O242" s="32"/>
    </row>
    <row r="243" spans="1:15" s="23" customFormat="1" x14ac:dyDescent="0.2">
      <c r="A243" s="25"/>
      <c r="B243" s="26"/>
      <c r="C243" s="27"/>
      <c r="D243" s="27"/>
      <c r="E243" s="28"/>
      <c r="F243" s="29"/>
      <c r="G243" s="38"/>
      <c r="H243" s="31"/>
      <c r="I243" s="28"/>
      <c r="J243" s="32"/>
      <c r="K243" s="28"/>
      <c r="L243" s="32"/>
      <c r="M243" s="28"/>
      <c r="N243" s="33"/>
      <c r="O243" s="32"/>
    </row>
    <row r="244" spans="1:15" s="23" customFormat="1" x14ac:dyDescent="0.2">
      <c r="A244" s="25"/>
      <c r="B244" s="26"/>
      <c r="C244" s="27"/>
      <c r="D244" s="27"/>
      <c r="E244" s="28"/>
      <c r="F244" s="29"/>
      <c r="G244" s="38"/>
      <c r="H244" s="31"/>
      <c r="I244" s="28"/>
      <c r="J244" s="32"/>
      <c r="K244" s="28"/>
      <c r="L244" s="32"/>
      <c r="M244" s="28"/>
      <c r="N244" s="33"/>
      <c r="O244" s="32"/>
    </row>
    <row r="245" spans="1:15" s="23" customFormat="1" x14ac:dyDescent="0.2">
      <c r="A245" s="25"/>
      <c r="B245" s="26"/>
      <c r="C245" s="27"/>
      <c r="D245" s="27"/>
      <c r="E245" s="28"/>
      <c r="F245" s="29"/>
      <c r="G245" s="38"/>
      <c r="H245" s="31"/>
      <c r="I245" s="28"/>
      <c r="J245" s="32"/>
      <c r="K245" s="28"/>
      <c r="L245" s="32"/>
      <c r="M245" s="28"/>
      <c r="N245" s="33"/>
      <c r="O245" s="32"/>
    </row>
    <row r="246" spans="1:15" s="23" customFormat="1" x14ac:dyDescent="0.2">
      <c r="A246" s="25"/>
      <c r="B246" s="26"/>
      <c r="C246" s="27"/>
      <c r="D246" s="27"/>
      <c r="E246" s="28"/>
      <c r="F246" s="29"/>
      <c r="G246" s="38"/>
      <c r="H246" s="31"/>
      <c r="I246" s="28"/>
      <c r="J246" s="32"/>
      <c r="K246" s="28"/>
      <c r="L246" s="32"/>
      <c r="M246" s="28"/>
      <c r="N246" s="33"/>
      <c r="O246" s="32"/>
    </row>
    <row r="247" spans="1:15" s="23" customFormat="1" x14ac:dyDescent="0.2">
      <c r="A247" s="25"/>
      <c r="B247" s="26"/>
      <c r="C247" s="27"/>
      <c r="D247" s="27"/>
      <c r="E247" s="28"/>
      <c r="F247" s="29"/>
      <c r="G247" s="38"/>
      <c r="H247" s="31"/>
      <c r="I247" s="28"/>
      <c r="J247" s="32"/>
      <c r="K247" s="28"/>
      <c r="L247" s="32"/>
      <c r="M247" s="28"/>
      <c r="N247" s="33"/>
      <c r="O247" s="32"/>
    </row>
    <row r="248" spans="1:15" s="23" customFormat="1" x14ac:dyDescent="0.2">
      <c r="A248" s="25"/>
      <c r="B248" s="26"/>
      <c r="C248" s="27"/>
      <c r="D248" s="27"/>
      <c r="E248" s="28"/>
      <c r="F248" s="29"/>
      <c r="G248" s="38"/>
      <c r="H248" s="31"/>
      <c r="I248" s="28"/>
      <c r="J248" s="32"/>
      <c r="K248" s="28"/>
      <c r="L248" s="32"/>
      <c r="M248" s="28"/>
      <c r="N248" s="33"/>
      <c r="O248" s="32"/>
    </row>
    <row r="249" spans="1:15" s="23" customFormat="1" x14ac:dyDescent="0.2">
      <c r="A249" s="25"/>
      <c r="B249" s="26"/>
      <c r="C249" s="27"/>
      <c r="D249" s="27"/>
      <c r="E249" s="28"/>
      <c r="F249" s="29"/>
      <c r="G249" s="38"/>
      <c r="H249" s="31"/>
      <c r="I249" s="28"/>
      <c r="J249" s="32"/>
      <c r="K249" s="28"/>
      <c r="L249" s="32"/>
      <c r="M249" s="28"/>
      <c r="N249" s="33"/>
      <c r="O249" s="32"/>
    </row>
    <row r="250" spans="1:15" s="23" customFormat="1" x14ac:dyDescent="0.2">
      <c r="A250" s="25"/>
      <c r="B250" s="26"/>
      <c r="C250" s="27"/>
      <c r="D250" s="27"/>
      <c r="E250" s="28"/>
      <c r="F250" s="29"/>
      <c r="G250" s="38"/>
      <c r="H250" s="31"/>
      <c r="I250" s="28"/>
      <c r="J250" s="32"/>
      <c r="K250" s="28"/>
      <c r="L250" s="32"/>
      <c r="M250" s="28"/>
      <c r="N250" s="33"/>
      <c r="O250" s="32"/>
    </row>
    <row r="251" spans="1:15" s="23" customFormat="1" ht="15.75" x14ac:dyDescent="0.25">
      <c r="A251" s="25"/>
      <c r="B251" s="35"/>
      <c r="C251" s="36"/>
      <c r="D251" s="36"/>
      <c r="E251" s="36"/>
      <c r="F251" s="36"/>
      <c r="G251" s="36"/>
      <c r="H251" s="36"/>
      <c r="I251" s="36"/>
      <c r="J251" s="37"/>
      <c r="K251" s="36"/>
      <c r="L251" s="37"/>
      <c r="M251" s="36"/>
      <c r="N251" s="36"/>
      <c r="O251" s="37"/>
    </row>
    <row r="252" spans="1:15" s="23" customFormat="1" x14ac:dyDescent="0.2">
      <c r="A252" s="25"/>
      <c r="B252" s="26"/>
      <c r="C252" s="27"/>
      <c r="D252" s="27"/>
      <c r="E252" s="28"/>
      <c r="F252" s="29"/>
      <c r="G252" s="38"/>
      <c r="H252" s="31"/>
      <c r="I252" s="28"/>
      <c r="J252" s="32"/>
      <c r="K252" s="28"/>
      <c r="L252" s="32"/>
      <c r="M252" s="28"/>
      <c r="N252" s="33"/>
      <c r="O252" s="32"/>
    </row>
    <row r="253" spans="1:15" s="23" customFormat="1" x14ac:dyDescent="0.2">
      <c r="A253" s="25"/>
      <c r="B253" s="26"/>
      <c r="C253" s="27"/>
      <c r="D253" s="27"/>
      <c r="E253" s="28"/>
      <c r="F253" s="29"/>
      <c r="G253" s="38"/>
      <c r="H253" s="31"/>
      <c r="I253" s="28"/>
      <c r="J253" s="32"/>
      <c r="K253" s="28"/>
      <c r="L253" s="32"/>
      <c r="M253" s="28"/>
      <c r="N253" s="33"/>
      <c r="O253" s="32"/>
    </row>
    <row r="254" spans="1:15" s="23" customFormat="1" x14ac:dyDescent="0.2">
      <c r="A254" s="25"/>
      <c r="B254" s="26"/>
      <c r="C254" s="27"/>
      <c r="D254" s="27"/>
      <c r="E254" s="28"/>
      <c r="F254" s="29"/>
      <c r="G254" s="38"/>
      <c r="H254" s="31"/>
      <c r="I254" s="28"/>
      <c r="J254" s="32"/>
      <c r="K254" s="28"/>
      <c r="L254" s="32"/>
      <c r="M254" s="28"/>
      <c r="N254" s="33"/>
      <c r="O254" s="32"/>
    </row>
    <row r="255" spans="1:15" s="23" customFormat="1" ht="17.25" x14ac:dyDescent="0.2">
      <c r="A255" s="34"/>
      <c r="B255" s="26"/>
      <c r="C255" s="27"/>
      <c r="D255" s="27"/>
      <c r="E255" s="28"/>
      <c r="F255" s="29"/>
      <c r="G255" s="38"/>
      <c r="H255" s="31"/>
      <c r="I255" s="28"/>
      <c r="J255" s="32"/>
      <c r="K255" s="28"/>
      <c r="L255" s="32"/>
      <c r="M255" s="28"/>
      <c r="N255" s="33"/>
      <c r="O255" s="32"/>
    </row>
    <row r="256" spans="1:15" s="23" customFormat="1" x14ac:dyDescent="0.2">
      <c r="A256" s="25"/>
      <c r="B256" s="26"/>
      <c r="C256" s="27"/>
      <c r="D256" s="27"/>
      <c r="E256" s="28"/>
      <c r="F256" s="29"/>
      <c r="G256" s="38"/>
      <c r="H256" s="31"/>
      <c r="I256" s="28"/>
      <c r="J256" s="32"/>
      <c r="K256" s="28"/>
      <c r="L256" s="32"/>
      <c r="M256" s="28"/>
      <c r="N256" s="33"/>
      <c r="O256" s="32"/>
    </row>
    <row r="257" spans="1:15" s="23" customFormat="1" x14ac:dyDescent="0.2">
      <c r="A257" s="25"/>
      <c r="B257" s="26"/>
      <c r="C257" s="27"/>
      <c r="D257" s="27"/>
      <c r="E257" s="28"/>
      <c r="F257" s="29"/>
      <c r="G257" s="38"/>
      <c r="H257" s="31"/>
      <c r="I257" s="28"/>
      <c r="J257" s="32"/>
      <c r="K257" s="28"/>
      <c r="L257" s="32"/>
      <c r="M257" s="28"/>
      <c r="N257" s="33"/>
      <c r="O257" s="32"/>
    </row>
    <row r="258" spans="1:15" s="23" customFormat="1" x14ac:dyDescent="0.2">
      <c r="A258" s="25"/>
      <c r="B258" s="26"/>
      <c r="C258" s="27"/>
      <c r="D258" s="27"/>
      <c r="E258" s="28"/>
      <c r="F258" s="29"/>
      <c r="G258" s="38"/>
      <c r="H258" s="31"/>
      <c r="I258" s="28"/>
      <c r="J258" s="32"/>
      <c r="K258" s="28"/>
      <c r="L258" s="32"/>
      <c r="M258" s="28"/>
      <c r="N258" s="33"/>
      <c r="O258" s="32"/>
    </row>
    <row r="259" spans="1:15" s="23" customFormat="1" x14ac:dyDescent="0.2">
      <c r="A259" s="25"/>
      <c r="B259" s="26"/>
      <c r="C259" s="27"/>
      <c r="D259" s="27"/>
      <c r="E259" s="28"/>
      <c r="F259" s="29"/>
      <c r="G259" s="38"/>
      <c r="H259" s="31"/>
      <c r="I259" s="28"/>
      <c r="J259" s="32"/>
      <c r="K259" s="28"/>
      <c r="L259" s="32"/>
      <c r="M259" s="28"/>
      <c r="N259" s="33"/>
      <c r="O259" s="32"/>
    </row>
    <row r="260" spans="1:15" s="23" customFormat="1" x14ac:dyDescent="0.2">
      <c r="A260" s="25"/>
      <c r="B260" s="26"/>
      <c r="C260" s="27"/>
      <c r="D260" s="27"/>
      <c r="E260" s="28"/>
      <c r="F260" s="29"/>
      <c r="G260" s="38"/>
      <c r="H260" s="31"/>
      <c r="I260" s="28"/>
      <c r="J260" s="32"/>
      <c r="K260" s="28"/>
      <c r="L260" s="32"/>
      <c r="M260" s="28"/>
      <c r="N260" s="33"/>
      <c r="O260" s="32"/>
    </row>
    <row r="261" spans="1:15" s="23" customFormat="1" x14ac:dyDescent="0.2">
      <c r="A261" s="25"/>
      <c r="B261" s="26"/>
      <c r="C261" s="27"/>
      <c r="D261" s="27"/>
      <c r="E261" s="28"/>
      <c r="F261" s="29"/>
      <c r="G261" s="38"/>
      <c r="H261" s="31"/>
      <c r="I261" s="28"/>
      <c r="J261" s="32"/>
      <c r="K261" s="28"/>
      <c r="L261" s="32"/>
      <c r="M261" s="28"/>
      <c r="N261" s="33"/>
      <c r="O261" s="32"/>
    </row>
    <row r="262" spans="1:15" s="23" customFormat="1" x14ac:dyDescent="0.2">
      <c r="A262" s="25"/>
      <c r="B262" s="26"/>
      <c r="C262" s="27"/>
      <c r="D262" s="27"/>
      <c r="E262" s="28"/>
      <c r="F262" s="29"/>
      <c r="G262" s="38"/>
      <c r="H262" s="31"/>
      <c r="I262" s="28"/>
      <c r="J262" s="32"/>
      <c r="K262" s="28"/>
      <c r="L262" s="32"/>
      <c r="M262" s="28"/>
      <c r="N262" s="33"/>
      <c r="O262" s="32"/>
    </row>
    <row r="263" spans="1:15" s="23" customFormat="1" x14ac:dyDescent="0.2">
      <c r="A263" s="25"/>
      <c r="B263" s="26"/>
      <c r="C263" s="27"/>
      <c r="D263" s="27"/>
      <c r="E263" s="28"/>
      <c r="F263" s="29"/>
      <c r="G263" s="38"/>
      <c r="H263" s="31"/>
      <c r="I263" s="28"/>
      <c r="J263" s="32"/>
      <c r="K263" s="28"/>
      <c r="L263" s="32"/>
      <c r="M263" s="28"/>
      <c r="N263" s="33"/>
      <c r="O263" s="32"/>
    </row>
    <row r="264" spans="1:15" s="23" customFormat="1" x14ac:dyDescent="0.2">
      <c r="A264" s="25"/>
      <c r="B264" s="26"/>
      <c r="C264" s="27"/>
      <c r="D264" s="27"/>
      <c r="E264" s="28"/>
      <c r="F264" s="29"/>
      <c r="G264" s="38"/>
      <c r="H264" s="31"/>
      <c r="I264" s="28"/>
      <c r="J264" s="32"/>
      <c r="K264" s="28"/>
      <c r="L264" s="32"/>
      <c r="M264" s="28"/>
      <c r="N264" s="33"/>
      <c r="O264" s="32"/>
    </row>
    <row r="265" spans="1:15" s="23" customFormat="1" x14ac:dyDescent="0.2">
      <c r="A265" s="25"/>
      <c r="B265" s="26"/>
      <c r="C265" s="27"/>
      <c r="D265" s="27"/>
      <c r="E265" s="28"/>
      <c r="F265" s="29"/>
      <c r="G265" s="38"/>
      <c r="H265" s="31"/>
      <c r="I265" s="28"/>
      <c r="J265" s="32"/>
      <c r="K265" s="28"/>
      <c r="L265" s="32"/>
      <c r="M265" s="28"/>
      <c r="N265" s="33"/>
      <c r="O265" s="32"/>
    </row>
    <row r="266" spans="1:15" s="23" customFormat="1" x14ac:dyDescent="0.2">
      <c r="A266" s="25"/>
      <c r="B266" s="26"/>
      <c r="C266" s="27"/>
      <c r="D266" s="27"/>
      <c r="E266" s="28"/>
      <c r="F266" s="29"/>
      <c r="G266" s="38"/>
      <c r="H266" s="31"/>
      <c r="I266" s="28"/>
      <c r="J266" s="32"/>
      <c r="K266" s="28"/>
      <c r="L266" s="32"/>
      <c r="M266" s="28"/>
      <c r="N266" s="33"/>
      <c r="O266" s="32"/>
    </row>
    <row r="267" spans="1:15" s="23" customFormat="1" x14ac:dyDescent="0.2">
      <c r="A267" s="25"/>
      <c r="B267" s="26"/>
      <c r="C267" s="27"/>
      <c r="D267" s="27"/>
      <c r="E267" s="28"/>
      <c r="F267" s="29"/>
      <c r="G267" s="38"/>
      <c r="H267" s="31"/>
      <c r="I267" s="28"/>
      <c r="J267" s="32"/>
      <c r="K267" s="28"/>
      <c r="L267" s="32"/>
      <c r="M267" s="28"/>
      <c r="N267" s="33"/>
      <c r="O267" s="32"/>
    </row>
    <row r="268" spans="1:15" s="23" customFormat="1" x14ac:dyDescent="0.2">
      <c r="A268" s="25"/>
      <c r="B268" s="26"/>
      <c r="C268" s="27"/>
      <c r="D268" s="27"/>
      <c r="E268" s="28"/>
      <c r="F268" s="29"/>
      <c r="G268" s="38"/>
      <c r="H268" s="31"/>
      <c r="I268" s="28"/>
      <c r="J268" s="32"/>
      <c r="K268" s="28"/>
      <c r="L268" s="32"/>
      <c r="M268" s="28"/>
      <c r="N268" s="33"/>
      <c r="O268" s="32"/>
    </row>
    <row r="269" spans="1:15" s="23" customFormat="1" x14ac:dyDescent="0.2">
      <c r="A269" s="25"/>
      <c r="B269" s="26"/>
      <c r="C269" s="27"/>
      <c r="D269" s="27"/>
      <c r="E269" s="28"/>
      <c r="F269" s="29"/>
      <c r="G269" s="38"/>
      <c r="H269" s="31"/>
      <c r="I269" s="28"/>
      <c r="J269" s="32"/>
      <c r="K269" s="28"/>
      <c r="L269" s="32"/>
      <c r="M269" s="28"/>
      <c r="N269" s="33"/>
      <c r="O269" s="32"/>
    </row>
    <row r="270" spans="1:15" s="23" customFormat="1" x14ac:dyDescent="0.2">
      <c r="A270" s="25"/>
      <c r="B270" s="26"/>
      <c r="C270" s="27"/>
      <c r="D270" s="27"/>
      <c r="E270" s="28"/>
      <c r="F270" s="29"/>
      <c r="G270" s="38"/>
      <c r="H270" s="31"/>
      <c r="I270" s="28"/>
      <c r="J270" s="32"/>
      <c r="K270" s="28"/>
      <c r="L270" s="32"/>
      <c r="M270" s="28"/>
      <c r="N270" s="33"/>
      <c r="O270" s="32"/>
    </row>
    <row r="271" spans="1:15" s="23" customFormat="1" x14ac:dyDescent="0.2">
      <c r="A271" s="25"/>
      <c r="B271" s="26"/>
      <c r="C271" s="27"/>
      <c r="D271" s="27"/>
      <c r="E271" s="28"/>
      <c r="F271" s="29"/>
      <c r="G271" s="38"/>
      <c r="H271" s="31"/>
      <c r="I271" s="28"/>
      <c r="J271" s="32"/>
      <c r="K271" s="28"/>
      <c r="L271" s="32"/>
      <c r="M271" s="28"/>
      <c r="N271" s="33"/>
      <c r="O271" s="32"/>
    </row>
    <row r="272" spans="1:15" s="23" customFormat="1" x14ac:dyDescent="0.2">
      <c r="A272" s="25"/>
      <c r="B272" s="26"/>
      <c r="C272" s="27"/>
      <c r="D272" s="27"/>
      <c r="E272" s="28"/>
      <c r="F272" s="29"/>
      <c r="G272" s="38"/>
      <c r="H272" s="31"/>
      <c r="I272" s="28"/>
      <c r="J272" s="32"/>
      <c r="K272" s="28"/>
      <c r="L272" s="32"/>
      <c r="M272" s="28"/>
      <c r="N272" s="33"/>
      <c r="O272" s="32"/>
    </row>
    <row r="273" spans="1:15" s="23" customFormat="1" x14ac:dyDescent="0.2">
      <c r="A273" s="25"/>
      <c r="B273" s="26"/>
      <c r="C273" s="27"/>
      <c r="D273" s="27"/>
      <c r="E273" s="28"/>
      <c r="F273" s="29"/>
      <c r="G273" s="38"/>
      <c r="H273" s="31"/>
      <c r="I273" s="28"/>
      <c r="J273" s="32"/>
      <c r="K273" s="28"/>
      <c r="L273" s="32"/>
      <c r="M273" s="28"/>
      <c r="N273" s="33"/>
      <c r="O273" s="32"/>
    </row>
    <row r="274" spans="1:15" s="23" customFormat="1" x14ac:dyDescent="0.2">
      <c r="A274" s="25"/>
      <c r="B274" s="26"/>
      <c r="C274" s="27"/>
      <c r="D274" s="27"/>
      <c r="E274" s="28"/>
      <c r="F274" s="29"/>
      <c r="G274" s="38"/>
      <c r="H274" s="31"/>
      <c r="I274" s="28"/>
      <c r="J274" s="32"/>
      <c r="K274" s="28"/>
      <c r="L274" s="32"/>
      <c r="M274" s="28"/>
      <c r="N274" s="33"/>
      <c r="O274" s="32"/>
    </row>
    <row r="275" spans="1:15" s="23" customFormat="1" x14ac:dyDescent="0.2">
      <c r="A275" s="25"/>
      <c r="B275" s="26"/>
      <c r="C275" s="27"/>
      <c r="D275" s="27"/>
      <c r="E275" s="28"/>
      <c r="F275" s="29"/>
      <c r="G275" s="38"/>
      <c r="H275" s="31"/>
      <c r="I275" s="28"/>
      <c r="J275" s="32"/>
      <c r="K275" s="28"/>
      <c r="L275" s="32"/>
      <c r="M275" s="28"/>
      <c r="N275" s="33"/>
      <c r="O275" s="32"/>
    </row>
    <row r="276" spans="1:15" s="23" customFormat="1" x14ac:dyDescent="0.2">
      <c r="A276" s="25"/>
      <c r="B276" s="26"/>
      <c r="C276" s="27"/>
      <c r="D276" s="27"/>
      <c r="E276" s="28"/>
      <c r="F276" s="29"/>
      <c r="G276" s="38"/>
      <c r="H276" s="31"/>
      <c r="I276" s="28"/>
      <c r="J276" s="32"/>
      <c r="K276" s="28"/>
      <c r="L276" s="32"/>
      <c r="M276" s="28"/>
      <c r="N276" s="33"/>
      <c r="O276" s="32"/>
    </row>
    <row r="277" spans="1:15" s="23" customFormat="1" x14ac:dyDescent="0.2">
      <c r="A277" s="25"/>
      <c r="B277" s="26"/>
      <c r="C277" s="27"/>
      <c r="D277" s="27"/>
      <c r="E277" s="28"/>
      <c r="F277" s="29"/>
      <c r="G277" s="38"/>
      <c r="H277" s="31"/>
      <c r="I277" s="28"/>
      <c r="J277" s="32"/>
      <c r="K277" s="28"/>
      <c r="L277" s="32"/>
      <c r="M277" s="28"/>
      <c r="N277" s="33"/>
      <c r="O277" s="32"/>
    </row>
    <row r="278" spans="1:15" s="23" customFormat="1" x14ac:dyDescent="0.2">
      <c r="A278" s="25"/>
      <c r="B278" s="26"/>
      <c r="C278" s="27"/>
      <c r="D278" s="27"/>
      <c r="E278" s="28"/>
      <c r="F278" s="29"/>
      <c r="G278" s="38"/>
      <c r="H278" s="31"/>
      <c r="I278" s="28"/>
      <c r="J278" s="32"/>
      <c r="K278" s="28"/>
      <c r="L278" s="32"/>
      <c r="M278" s="28"/>
      <c r="N278" s="33"/>
      <c r="O278" s="32"/>
    </row>
    <row r="279" spans="1:15" s="23" customFormat="1" x14ac:dyDescent="0.2">
      <c r="A279" s="25"/>
      <c r="B279" s="26"/>
      <c r="C279" s="27"/>
      <c r="D279" s="27"/>
      <c r="E279" s="28"/>
      <c r="F279" s="29"/>
      <c r="G279" s="38"/>
      <c r="H279" s="31"/>
      <c r="I279" s="28"/>
      <c r="J279" s="32"/>
      <c r="K279" s="28"/>
      <c r="L279" s="32"/>
      <c r="M279" s="28"/>
      <c r="N279" s="33"/>
      <c r="O279" s="32"/>
    </row>
    <row r="280" spans="1:15" s="23" customFormat="1" x14ac:dyDescent="0.2">
      <c r="A280" s="25"/>
      <c r="B280" s="26"/>
      <c r="C280" s="27"/>
      <c r="D280" s="27"/>
      <c r="E280" s="28"/>
      <c r="F280" s="29"/>
      <c r="G280" s="38"/>
      <c r="H280" s="31"/>
      <c r="I280" s="28"/>
      <c r="J280" s="32"/>
      <c r="K280" s="28"/>
      <c r="L280" s="32"/>
      <c r="M280" s="28"/>
      <c r="N280" s="33"/>
      <c r="O280" s="32"/>
    </row>
    <row r="281" spans="1:15" s="23" customFormat="1" x14ac:dyDescent="0.2">
      <c r="A281" s="25"/>
      <c r="B281" s="26"/>
      <c r="C281" s="27"/>
      <c r="D281" s="27"/>
      <c r="E281" s="28"/>
      <c r="F281" s="29"/>
      <c r="G281" s="38"/>
      <c r="H281" s="31"/>
      <c r="I281" s="28"/>
      <c r="J281" s="32"/>
      <c r="K281" s="28"/>
      <c r="L281" s="32"/>
      <c r="M281" s="28"/>
      <c r="N281" s="33"/>
      <c r="O281" s="32"/>
    </row>
    <row r="282" spans="1:15" s="23" customFormat="1" x14ac:dyDescent="0.2">
      <c r="A282" s="25"/>
      <c r="B282" s="26"/>
      <c r="C282" s="27"/>
      <c r="D282" s="27"/>
      <c r="E282" s="28"/>
      <c r="F282" s="29"/>
      <c r="G282" s="38"/>
      <c r="H282" s="31"/>
      <c r="I282" s="28"/>
      <c r="J282" s="32"/>
      <c r="K282" s="28"/>
      <c r="L282" s="32"/>
      <c r="M282" s="28"/>
      <c r="N282" s="33"/>
      <c r="O282" s="32"/>
    </row>
    <row r="283" spans="1:15" s="23" customFormat="1" x14ac:dyDescent="0.2">
      <c r="A283" s="25"/>
      <c r="B283" s="26"/>
      <c r="C283" s="27"/>
      <c r="D283" s="27"/>
      <c r="E283" s="28"/>
      <c r="F283" s="29"/>
      <c r="G283" s="38"/>
      <c r="H283" s="31"/>
      <c r="I283" s="28"/>
      <c r="J283" s="32"/>
      <c r="K283" s="28"/>
      <c r="L283" s="32"/>
      <c r="M283" s="28"/>
      <c r="N283" s="33"/>
      <c r="O283" s="32"/>
    </row>
    <row r="284" spans="1:15" s="23" customFormat="1" x14ac:dyDescent="0.2">
      <c r="A284" s="25"/>
      <c r="B284" s="26"/>
      <c r="C284" s="27"/>
      <c r="D284" s="27"/>
      <c r="E284" s="28"/>
      <c r="F284" s="29"/>
      <c r="G284" s="38"/>
      <c r="H284" s="31"/>
      <c r="I284" s="28"/>
      <c r="J284" s="32"/>
      <c r="K284" s="28"/>
      <c r="L284" s="32"/>
      <c r="M284" s="28"/>
      <c r="N284" s="33"/>
      <c r="O284" s="32"/>
    </row>
    <row r="285" spans="1:15" s="23" customFormat="1" x14ac:dyDescent="0.2">
      <c r="A285" s="25"/>
      <c r="B285" s="26"/>
      <c r="C285" s="27"/>
      <c r="D285" s="27"/>
      <c r="E285" s="28"/>
      <c r="F285" s="29"/>
      <c r="G285" s="38"/>
      <c r="H285" s="31"/>
      <c r="I285" s="28"/>
      <c r="J285" s="32"/>
      <c r="K285" s="28"/>
      <c r="L285" s="32"/>
      <c r="M285" s="28"/>
      <c r="N285" s="33"/>
      <c r="O285" s="32"/>
    </row>
    <row r="286" spans="1:15" s="23" customFormat="1" x14ac:dyDescent="0.2">
      <c r="A286" s="25"/>
      <c r="B286" s="26"/>
      <c r="C286" s="27"/>
      <c r="D286" s="27"/>
      <c r="E286" s="28"/>
      <c r="F286" s="29"/>
      <c r="G286" s="38"/>
      <c r="H286" s="31"/>
      <c r="I286" s="28"/>
      <c r="J286" s="32"/>
      <c r="K286" s="28"/>
      <c r="L286" s="32"/>
      <c r="M286" s="28"/>
      <c r="N286" s="33"/>
      <c r="O286" s="32"/>
    </row>
    <row r="287" spans="1:15" s="23" customFormat="1" x14ac:dyDescent="0.2">
      <c r="A287" s="25"/>
      <c r="B287" s="26"/>
      <c r="C287" s="27"/>
      <c r="D287" s="27"/>
      <c r="E287" s="28"/>
      <c r="F287" s="29"/>
      <c r="G287" s="38"/>
      <c r="H287" s="31"/>
      <c r="I287" s="28"/>
      <c r="J287" s="32"/>
      <c r="K287" s="28"/>
      <c r="L287" s="32"/>
      <c r="M287" s="28"/>
      <c r="N287" s="33"/>
      <c r="O287" s="32"/>
    </row>
    <row r="288" spans="1:15" s="23" customFormat="1" x14ac:dyDescent="0.2">
      <c r="A288" s="25"/>
      <c r="B288" s="26"/>
      <c r="C288" s="27"/>
      <c r="D288" s="27"/>
      <c r="E288" s="28"/>
      <c r="F288" s="29"/>
      <c r="G288" s="38"/>
      <c r="H288" s="31"/>
      <c r="I288" s="28"/>
      <c r="J288" s="32"/>
      <c r="K288" s="28"/>
      <c r="L288" s="32"/>
      <c r="M288" s="28"/>
      <c r="N288" s="33"/>
      <c r="O288" s="32"/>
    </row>
    <row r="289" spans="1:15" s="23" customFormat="1" x14ac:dyDescent="0.2">
      <c r="A289" s="25"/>
      <c r="B289" s="26"/>
      <c r="C289" s="27"/>
      <c r="D289" s="27"/>
      <c r="E289" s="28"/>
      <c r="F289" s="29"/>
      <c r="G289" s="38"/>
      <c r="H289" s="31"/>
      <c r="I289" s="28"/>
      <c r="J289" s="32"/>
      <c r="K289" s="28"/>
      <c r="L289" s="32"/>
      <c r="M289" s="28"/>
      <c r="N289" s="33"/>
      <c r="O289" s="32"/>
    </row>
    <row r="290" spans="1:15" s="23" customFormat="1" x14ac:dyDescent="0.2">
      <c r="A290" s="25"/>
      <c r="B290" s="26"/>
      <c r="C290" s="27"/>
      <c r="D290" s="27"/>
      <c r="E290" s="28"/>
      <c r="F290" s="29"/>
      <c r="G290" s="38"/>
      <c r="H290" s="31"/>
      <c r="I290" s="28"/>
      <c r="J290" s="32"/>
      <c r="K290" s="28"/>
      <c r="L290" s="32"/>
      <c r="M290" s="28"/>
      <c r="N290" s="33"/>
      <c r="O290" s="32"/>
    </row>
    <row r="291" spans="1:15" s="23" customFormat="1" x14ac:dyDescent="0.2">
      <c r="A291" s="25"/>
      <c r="B291" s="26"/>
      <c r="C291" s="27"/>
      <c r="D291" s="27"/>
      <c r="E291" s="28"/>
      <c r="F291" s="29"/>
      <c r="G291" s="38"/>
      <c r="H291" s="31"/>
      <c r="I291" s="28"/>
      <c r="J291" s="32"/>
      <c r="K291" s="28"/>
      <c r="L291" s="32"/>
      <c r="M291" s="28"/>
      <c r="N291" s="33"/>
      <c r="O291" s="32"/>
    </row>
    <row r="292" spans="1:15" s="23" customFormat="1" x14ac:dyDescent="0.2">
      <c r="A292" s="25"/>
      <c r="B292" s="26"/>
      <c r="C292" s="27"/>
      <c r="D292" s="27"/>
      <c r="E292" s="28"/>
      <c r="F292" s="29"/>
      <c r="G292" s="38"/>
      <c r="H292" s="31"/>
      <c r="I292" s="28"/>
      <c r="J292" s="32"/>
      <c r="K292" s="28"/>
      <c r="L292" s="32"/>
      <c r="M292" s="28"/>
      <c r="N292" s="33"/>
      <c r="O292" s="32"/>
    </row>
    <row r="293" spans="1:15" s="23" customFormat="1" x14ac:dyDescent="0.2">
      <c r="A293" s="25"/>
      <c r="B293" s="26"/>
      <c r="C293" s="27"/>
      <c r="D293" s="27"/>
      <c r="E293" s="28"/>
      <c r="F293" s="29"/>
      <c r="G293" s="38"/>
      <c r="H293" s="31"/>
      <c r="I293" s="28"/>
      <c r="J293" s="32"/>
      <c r="K293" s="28"/>
      <c r="L293" s="32"/>
      <c r="M293" s="28"/>
      <c r="N293" s="33"/>
      <c r="O293" s="32"/>
    </row>
    <row r="294" spans="1:15" s="23" customFormat="1" x14ac:dyDescent="0.2">
      <c r="A294" s="25"/>
      <c r="B294" s="26"/>
      <c r="C294" s="27"/>
      <c r="D294" s="27"/>
      <c r="E294" s="28"/>
      <c r="F294" s="29"/>
      <c r="G294" s="38"/>
      <c r="H294" s="31"/>
      <c r="I294" s="28"/>
      <c r="J294" s="32"/>
      <c r="K294" s="28"/>
      <c r="L294" s="32"/>
      <c r="M294" s="28"/>
      <c r="N294" s="33"/>
      <c r="O294" s="32"/>
    </row>
    <row r="295" spans="1:15" s="23" customFormat="1" x14ac:dyDescent="0.2">
      <c r="A295" s="25"/>
      <c r="B295" s="26"/>
      <c r="C295" s="27"/>
      <c r="D295" s="27"/>
      <c r="E295" s="28"/>
      <c r="F295" s="29"/>
      <c r="G295" s="38"/>
      <c r="H295" s="31"/>
      <c r="I295" s="28"/>
      <c r="J295" s="32"/>
      <c r="K295" s="28"/>
      <c r="L295" s="32"/>
      <c r="M295" s="28"/>
      <c r="N295" s="33"/>
      <c r="O295" s="32"/>
    </row>
    <row r="296" spans="1:15" s="23" customFormat="1" x14ac:dyDescent="0.2">
      <c r="A296" s="25"/>
      <c r="B296" s="26"/>
      <c r="C296" s="27"/>
      <c r="D296" s="27"/>
      <c r="E296" s="28"/>
      <c r="F296" s="29"/>
      <c r="G296" s="38"/>
      <c r="H296" s="31"/>
      <c r="I296" s="28"/>
      <c r="J296" s="32"/>
      <c r="K296" s="28"/>
      <c r="L296" s="32"/>
      <c r="M296" s="28"/>
      <c r="N296" s="33"/>
      <c r="O296" s="32"/>
    </row>
    <row r="297" spans="1:15" s="23" customFormat="1" ht="15.75" x14ac:dyDescent="0.25">
      <c r="A297" s="25"/>
      <c r="B297" s="35"/>
      <c r="C297" s="36"/>
      <c r="D297" s="36"/>
      <c r="E297" s="36"/>
      <c r="F297" s="36"/>
      <c r="G297" s="36"/>
      <c r="H297" s="36"/>
      <c r="I297" s="36"/>
      <c r="J297" s="37"/>
      <c r="K297" s="36"/>
      <c r="L297" s="37"/>
      <c r="M297" s="36"/>
      <c r="N297" s="36"/>
      <c r="O297" s="37"/>
    </row>
    <row r="298" spans="1:15" s="23" customFormat="1" x14ac:dyDescent="0.2">
      <c r="A298" s="25"/>
      <c r="B298" s="26"/>
      <c r="C298" s="27"/>
      <c r="D298" s="27"/>
      <c r="E298" s="28"/>
      <c r="F298" s="29"/>
      <c r="G298" s="38"/>
      <c r="H298" s="31"/>
      <c r="I298" s="28"/>
      <c r="J298" s="32"/>
      <c r="K298" s="28"/>
      <c r="L298" s="32"/>
      <c r="M298" s="28"/>
      <c r="N298" s="33"/>
      <c r="O298" s="32"/>
    </row>
    <row r="299" spans="1:15" s="23" customFormat="1" x14ac:dyDescent="0.2">
      <c r="A299" s="25"/>
      <c r="B299" s="26"/>
      <c r="C299" s="27"/>
      <c r="D299" s="27"/>
      <c r="E299" s="28"/>
      <c r="F299" s="29"/>
      <c r="G299" s="38"/>
      <c r="H299" s="31"/>
      <c r="I299" s="28"/>
      <c r="J299" s="32"/>
      <c r="K299" s="28"/>
      <c r="L299" s="32"/>
      <c r="M299" s="28"/>
      <c r="N299" s="33"/>
      <c r="O299" s="32"/>
    </row>
    <row r="300" spans="1:15" s="23" customFormat="1" x14ac:dyDescent="0.2">
      <c r="A300" s="25"/>
      <c r="B300" s="26"/>
      <c r="C300" s="27"/>
      <c r="D300" s="27"/>
      <c r="E300" s="28"/>
      <c r="F300" s="29"/>
      <c r="G300" s="38"/>
      <c r="H300" s="31"/>
      <c r="I300" s="28"/>
      <c r="J300" s="32"/>
      <c r="K300" s="28"/>
      <c r="L300" s="32"/>
      <c r="M300" s="28"/>
      <c r="N300" s="33"/>
      <c r="O300" s="32"/>
    </row>
    <row r="301" spans="1:15" s="23" customFormat="1" ht="17.25" x14ac:dyDescent="0.2">
      <c r="A301" s="34"/>
      <c r="B301" s="26"/>
      <c r="C301" s="27"/>
      <c r="D301" s="27"/>
      <c r="E301" s="28"/>
      <c r="F301" s="29"/>
      <c r="G301" s="38"/>
      <c r="H301" s="31"/>
      <c r="I301" s="28"/>
      <c r="J301" s="32"/>
      <c r="K301" s="28"/>
      <c r="L301" s="32"/>
      <c r="M301" s="28"/>
      <c r="N301" s="33"/>
      <c r="O301" s="32"/>
    </row>
    <row r="302" spans="1:15" s="23" customFormat="1" x14ac:dyDescent="0.2">
      <c r="A302" s="25"/>
      <c r="B302" s="26"/>
      <c r="C302" s="27"/>
      <c r="D302" s="27"/>
      <c r="E302" s="28"/>
      <c r="F302" s="29"/>
      <c r="G302" s="38"/>
      <c r="H302" s="31"/>
      <c r="I302" s="28"/>
      <c r="J302" s="32"/>
      <c r="K302" s="28"/>
      <c r="L302" s="32"/>
      <c r="M302" s="28"/>
      <c r="N302" s="33"/>
      <c r="O302" s="32"/>
    </row>
    <row r="303" spans="1:15" s="23" customFormat="1" x14ac:dyDescent="0.2">
      <c r="A303" s="25"/>
      <c r="B303" s="26"/>
      <c r="C303" s="27"/>
      <c r="D303" s="27"/>
      <c r="E303" s="28"/>
      <c r="F303" s="29"/>
      <c r="G303" s="38"/>
      <c r="H303" s="31"/>
      <c r="I303" s="28"/>
      <c r="J303" s="32"/>
      <c r="K303" s="28"/>
      <c r="L303" s="32"/>
      <c r="M303" s="28"/>
      <c r="N303" s="33"/>
      <c r="O303" s="32"/>
    </row>
    <row r="304" spans="1:15" s="23" customFormat="1" x14ac:dyDescent="0.2">
      <c r="A304" s="25"/>
      <c r="B304" s="26"/>
      <c r="C304" s="27"/>
      <c r="D304" s="27"/>
      <c r="E304" s="28"/>
      <c r="F304" s="29"/>
      <c r="G304" s="38"/>
      <c r="H304" s="31"/>
      <c r="I304" s="28"/>
      <c r="J304" s="32"/>
      <c r="K304" s="28"/>
      <c r="L304" s="32"/>
      <c r="M304" s="28"/>
      <c r="N304" s="33"/>
      <c r="O304" s="32"/>
    </row>
    <row r="305" spans="1:15" s="23" customFormat="1" x14ac:dyDescent="0.2">
      <c r="A305" s="25"/>
      <c r="B305" s="26"/>
      <c r="C305" s="27"/>
      <c r="D305" s="27"/>
      <c r="E305" s="28"/>
      <c r="F305" s="29"/>
      <c r="G305" s="38"/>
      <c r="H305" s="31"/>
      <c r="I305" s="28"/>
      <c r="J305" s="32"/>
      <c r="K305" s="28"/>
      <c r="L305" s="32"/>
      <c r="M305" s="28"/>
      <c r="N305" s="33"/>
      <c r="O305" s="32"/>
    </row>
    <row r="306" spans="1:15" s="23" customFormat="1" x14ac:dyDescent="0.2">
      <c r="A306" s="25"/>
      <c r="B306" s="26"/>
      <c r="C306" s="27"/>
      <c r="D306" s="27"/>
      <c r="E306" s="28"/>
      <c r="F306" s="29"/>
      <c r="G306" s="38"/>
      <c r="H306" s="31"/>
      <c r="I306" s="28"/>
      <c r="J306" s="32"/>
      <c r="K306" s="28"/>
      <c r="L306" s="32"/>
      <c r="M306" s="28"/>
      <c r="N306" s="33"/>
      <c r="O306" s="32"/>
    </row>
    <row r="307" spans="1:15" s="23" customFormat="1" x14ac:dyDescent="0.2">
      <c r="A307" s="25"/>
      <c r="B307" s="26"/>
      <c r="C307" s="27"/>
      <c r="D307" s="27"/>
      <c r="E307" s="28"/>
      <c r="F307" s="29"/>
      <c r="G307" s="38"/>
      <c r="H307" s="31"/>
      <c r="I307" s="28"/>
      <c r="J307" s="32"/>
      <c r="K307" s="28"/>
      <c r="L307" s="32"/>
      <c r="M307" s="28"/>
      <c r="N307" s="33"/>
      <c r="O307" s="32"/>
    </row>
    <row r="308" spans="1:15" s="23" customFormat="1" x14ac:dyDescent="0.2">
      <c r="A308" s="25"/>
      <c r="B308" s="26"/>
      <c r="C308" s="27"/>
      <c r="D308" s="27"/>
      <c r="E308" s="28"/>
      <c r="F308" s="29"/>
      <c r="G308" s="38"/>
      <c r="H308" s="31"/>
      <c r="I308" s="28"/>
      <c r="J308" s="32"/>
      <c r="K308" s="28"/>
      <c r="L308" s="32"/>
      <c r="M308" s="28"/>
      <c r="N308" s="33"/>
      <c r="O308" s="32"/>
    </row>
    <row r="309" spans="1:15" s="23" customFormat="1" x14ac:dyDescent="0.2">
      <c r="A309" s="25"/>
      <c r="B309" s="26"/>
      <c r="C309" s="27"/>
      <c r="D309" s="27"/>
      <c r="E309" s="28"/>
      <c r="F309" s="29"/>
      <c r="G309" s="38"/>
      <c r="H309" s="31"/>
      <c r="I309" s="28"/>
      <c r="J309" s="32"/>
      <c r="K309" s="28"/>
      <c r="L309" s="32"/>
      <c r="M309" s="28"/>
      <c r="N309" s="33"/>
      <c r="O309" s="32"/>
    </row>
    <row r="310" spans="1:15" s="23" customFormat="1" x14ac:dyDescent="0.2">
      <c r="A310" s="25"/>
      <c r="B310" s="26"/>
      <c r="C310" s="27"/>
      <c r="D310" s="27"/>
      <c r="E310" s="28"/>
      <c r="F310" s="29"/>
      <c r="G310" s="38"/>
      <c r="H310" s="31"/>
      <c r="I310" s="28"/>
      <c r="J310" s="32"/>
      <c r="K310" s="28"/>
      <c r="L310" s="32"/>
      <c r="M310" s="28"/>
      <c r="N310" s="33"/>
      <c r="O310" s="32"/>
    </row>
    <row r="311" spans="1:15" s="23" customFormat="1" x14ac:dyDescent="0.2">
      <c r="A311" s="25"/>
      <c r="B311" s="26"/>
      <c r="C311" s="27"/>
      <c r="D311" s="27"/>
      <c r="E311" s="28"/>
      <c r="F311" s="29"/>
      <c r="G311" s="38"/>
      <c r="H311" s="31"/>
      <c r="I311" s="28"/>
      <c r="J311" s="32"/>
      <c r="K311" s="28"/>
      <c r="L311" s="32"/>
      <c r="M311" s="28"/>
      <c r="N311" s="33"/>
      <c r="O311" s="32"/>
    </row>
    <row r="312" spans="1:15" s="23" customFormat="1" x14ac:dyDescent="0.2">
      <c r="A312" s="25"/>
      <c r="B312" s="26"/>
      <c r="C312" s="27"/>
      <c r="D312" s="27"/>
      <c r="E312" s="28"/>
      <c r="F312" s="29"/>
      <c r="G312" s="38"/>
      <c r="H312" s="31"/>
      <c r="I312" s="28"/>
      <c r="J312" s="32"/>
      <c r="K312" s="28"/>
      <c r="L312" s="32"/>
      <c r="M312" s="28"/>
      <c r="N312" s="33"/>
      <c r="O312" s="32"/>
    </row>
    <row r="313" spans="1:15" s="23" customFormat="1" x14ac:dyDescent="0.2">
      <c r="A313" s="25"/>
      <c r="B313" s="26"/>
      <c r="C313" s="27"/>
      <c r="D313" s="27"/>
      <c r="E313" s="28"/>
      <c r="F313" s="29"/>
      <c r="G313" s="38"/>
      <c r="H313" s="31"/>
      <c r="I313" s="28"/>
      <c r="J313" s="32"/>
      <c r="K313" s="28"/>
      <c r="L313" s="32"/>
      <c r="M313" s="28"/>
      <c r="N313" s="33"/>
      <c r="O313" s="32"/>
    </row>
    <row r="314" spans="1:15" s="23" customFormat="1" x14ac:dyDescent="0.2">
      <c r="A314" s="25"/>
      <c r="B314" s="26"/>
      <c r="C314" s="27"/>
      <c r="D314" s="27"/>
      <c r="E314" s="28"/>
      <c r="F314" s="29"/>
      <c r="G314" s="38"/>
      <c r="H314" s="31"/>
      <c r="I314" s="28"/>
      <c r="J314" s="32"/>
      <c r="K314" s="28"/>
      <c r="L314" s="32"/>
      <c r="M314" s="28"/>
      <c r="N314" s="33"/>
      <c r="O314" s="32"/>
    </row>
    <row r="315" spans="1:15" s="23" customFormat="1" x14ac:dyDescent="0.2">
      <c r="A315" s="25"/>
      <c r="B315" s="26"/>
      <c r="C315" s="27"/>
      <c r="D315" s="27"/>
      <c r="E315" s="28"/>
      <c r="F315" s="29"/>
      <c r="G315" s="38"/>
      <c r="H315" s="31"/>
      <c r="I315" s="28"/>
      <c r="J315" s="32"/>
      <c r="K315" s="28"/>
      <c r="L315" s="32"/>
      <c r="M315" s="28"/>
      <c r="N315" s="33"/>
      <c r="O315" s="32"/>
    </row>
    <row r="316" spans="1:15" s="23" customFormat="1" x14ac:dyDescent="0.2">
      <c r="A316" s="25"/>
      <c r="B316" s="26"/>
      <c r="C316" s="27"/>
      <c r="D316" s="27"/>
      <c r="E316" s="28"/>
      <c r="F316" s="29"/>
      <c r="G316" s="38"/>
      <c r="H316" s="31"/>
      <c r="I316" s="28"/>
      <c r="J316" s="32"/>
      <c r="K316" s="28"/>
      <c r="L316" s="32"/>
      <c r="M316" s="28"/>
      <c r="N316" s="33"/>
      <c r="O316" s="32"/>
    </row>
    <row r="317" spans="1:15" s="23" customFormat="1" x14ac:dyDescent="0.2">
      <c r="A317" s="25"/>
      <c r="B317" s="26"/>
      <c r="C317" s="27"/>
      <c r="D317" s="27"/>
      <c r="E317" s="28"/>
      <c r="F317" s="29"/>
      <c r="G317" s="38"/>
      <c r="H317" s="31"/>
      <c r="I317" s="28"/>
      <c r="J317" s="32"/>
      <c r="K317" s="28"/>
      <c r="L317" s="32"/>
      <c r="M317" s="28"/>
      <c r="N317" s="33"/>
      <c r="O317" s="32"/>
    </row>
    <row r="318" spans="1:15" s="23" customFormat="1" x14ac:dyDescent="0.2">
      <c r="A318" s="25"/>
      <c r="B318" s="26"/>
      <c r="C318" s="27"/>
      <c r="D318" s="27"/>
      <c r="E318" s="28"/>
      <c r="F318" s="29"/>
      <c r="G318" s="38"/>
      <c r="H318" s="31"/>
      <c r="I318" s="28"/>
      <c r="J318" s="32"/>
      <c r="K318" s="28"/>
      <c r="L318" s="32"/>
      <c r="M318" s="28"/>
      <c r="N318" s="33"/>
      <c r="O318" s="32"/>
    </row>
    <row r="319" spans="1:15" s="23" customFormat="1" x14ac:dyDescent="0.2">
      <c r="A319" s="25"/>
      <c r="B319" s="26"/>
      <c r="C319" s="27"/>
      <c r="D319" s="27"/>
      <c r="E319" s="28"/>
      <c r="F319" s="29"/>
      <c r="G319" s="38"/>
      <c r="H319" s="31"/>
      <c r="I319" s="28"/>
      <c r="J319" s="32"/>
      <c r="K319" s="28"/>
      <c r="L319" s="32"/>
      <c r="M319" s="28"/>
      <c r="N319" s="33"/>
      <c r="O319" s="32"/>
    </row>
    <row r="320" spans="1:15" s="23" customFormat="1" x14ac:dyDescent="0.2">
      <c r="A320" s="25"/>
      <c r="B320" s="26"/>
      <c r="C320" s="27"/>
      <c r="D320" s="27"/>
      <c r="E320" s="28"/>
      <c r="F320" s="29"/>
      <c r="G320" s="38"/>
      <c r="H320" s="31"/>
      <c r="I320" s="28"/>
      <c r="J320" s="32"/>
      <c r="K320" s="28"/>
      <c r="L320" s="32"/>
      <c r="M320" s="28"/>
      <c r="N320" s="33"/>
      <c r="O320" s="32"/>
    </row>
    <row r="321" spans="1:15" s="23" customFormat="1" x14ac:dyDescent="0.2">
      <c r="A321" s="25"/>
      <c r="B321" s="26"/>
      <c r="C321" s="27"/>
      <c r="D321" s="27"/>
      <c r="E321" s="28"/>
      <c r="F321" s="29"/>
      <c r="G321" s="38"/>
      <c r="H321" s="31"/>
      <c r="I321" s="28"/>
      <c r="J321" s="32"/>
      <c r="K321" s="28"/>
      <c r="L321" s="32"/>
      <c r="M321" s="28"/>
      <c r="N321" s="33"/>
      <c r="O321" s="32"/>
    </row>
    <row r="322" spans="1:15" s="23" customFormat="1" x14ac:dyDescent="0.2">
      <c r="A322" s="25"/>
      <c r="B322" s="26"/>
      <c r="C322" s="27"/>
      <c r="D322" s="27"/>
      <c r="E322" s="28"/>
      <c r="F322" s="29"/>
      <c r="G322" s="38"/>
      <c r="H322" s="31"/>
      <c r="I322" s="28"/>
      <c r="J322" s="32"/>
      <c r="K322" s="28"/>
      <c r="L322" s="32"/>
      <c r="M322" s="28"/>
      <c r="N322" s="33"/>
      <c r="O322" s="32"/>
    </row>
    <row r="323" spans="1:15" s="23" customFormat="1" x14ac:dyDescent="0.2">
      <c r="A323" s="25"/>
      <c r="B323" s="26"/>
      <c r="C323" s="27"/>
      <c r="D323" s="27"/>
      <c r="E323" s="28"/>
      <c r="F323" s="29"/>
      <c r="G323" s="38"/>
      <c r="H323" s="31"/>
      <c r="I323" s="28"/>
      <c r="J323" s="32"/>
      <c r="K323" s="28"/>
      <c r="L323" s="32"/>
      <c r="M323" s="28"/>
      <c r="N323" s="33"/>
      <c r="O323" s="32"/>
    </row>
    <row r="324" spans="1:15" s="23" customFormat="1" x14ac:dyDescent="0.2">
      <c r="A324" s="25"/>
      <c r="B324" s="26"/>
      <c r="C324" s="27"/>
      <c r="D324" s="27"/>
      <c r="E324" s="28"/>
      <c r="F324" s="29"/>
      <c r="G324" s="38"/>
      <c r="H324" s="31"/>
      <c r="I324" s="28"/>
      <c r="J324" s="32"/>
      <c r="K324" s="28"/>
      <c r="L324" s="32"/>
      <c r="M324" s="28"/>
      <c r="N324" s="33"/>
      <c r="O324" s="32"/>
    </row>
    <row r="325" spans="1:15" s="23" customFormat="1" x14ac:dyDescent="0.2">
      <c r="A325" s="25"/>
      <c r="B325" s="26"/>
      <c r="C325" s="27"/>
      <c r="D325" s="27"/>
      <c r="E325" s="28"/>
      <c r="F325" s="29"/>
      <c r="G325" s="38"/>
      <c r="H325" s="31"/>
      <c r="I325" s="28"/>
      <c r="J325" s="32"/>
      <c r="K325" s="28"/>
      <c r="L325" s="32"/>
      <c r="M325" s="28"/>
      <c r="N325" s="33"/>
      <c r="O325" s="32"/>
    </row>
    <row r="326" spans="1:15" s="23" customFormat="1" x14ac:dyDescent="0.2">
      <c r="A326" s="25"/>
      <c r="B326" s="26"/>
      <c r="C326" s="27"/>
      <c r="D326" s="27"/>
      <c r="E326" s="28"/>
      <c r="F326" s="29"/>
      <c r="G326" s="38"/>
      <c r="H326" s="31"/>
      <c r="I326" s="28"/>
      <c r="J326" s="32"/>
      <c r="K326" s="28"/>
      <c r="L326" s="32"/>
      <c r="M326" s="28"/>
      <c r="N326" s="33"/>
      <c r="O326" s="32"/>
    </row>
    <row r="327" spans="1:15" s="23" customFormat="1" x14ac:dyDescent="0.2">
      <c r="A327" s="25"/>
      <c r="B327" s="26"/>
      <c r="C327" s="27"/>
      <c r="D327" s="27"/>
      <c r="E327" s="28"/>
      <c r="F327" s="29"/>
      <c r="G327" s="38"/>
      <c r="H327" s="31"/>
      <c r="I327" s="28"/>
      <c r="J327" s="32"/>
      <c r="K327" s="28"/>
      <c r="L327" s="32"/>
      <c r="M327" s="28"/>
      <c r="N327" s="33"/>
      <c r="O327" s="32"/>
    </row>
    <row r="328" spans="1:15" s="23" customFormat="1" x14ac:dyDescent="0.2">
      <c r="A328" s="25"/>
      <c r="B328" s="26"/>
      <c r="C328" s="27"/>
      <c r="D328" s="27"/>
      <c r="E328" s="28"/>
      <c r="F328" s="29"/>
      <c r="G328" s="38"/>
      <c r="H328" s="31"/>
      <c r="I328" s="28"/>
      <c r="J328" s="32"/>
      <c r="K328" s="28"/>
      <c r="L328" s="32"/>
      <c r="M328" s="28"/>
      <c r="N328" s="33"/>
      <c r="O328" s="32"/>
    </row>
    <row r="329" spans="1:15" s="23" customFormat="1" x14ac:dyDescent="0.2">
      <c r="A329" s="25"/>
      <c r="B329" s="26"/>
      <c r="C329" s="27"/>
      <c r="D329" s="27"/>
      <c r="E329" s="28"/>
      <c r="F329" s="29"/>
      <c r="G329" s="38"/>
      <c r="H329" s="31"/>
      <c r="I329" s="28"/>
      <c r="J329" s="32"/>
      <c r="K329" s="28"/>
      <c r="L329" s="32"/>
      <c r="M329" s="28"/>
      <c r="N329" s="33"/>
      <c r="O329" s="32"/>
    </row>
    <row r="330" spans="1:15" s="23" customFormat="1" x14ac:dyDescent="0.2">
      <c r="A330" s="25"/>
      <c r="B330" s="26"/>
      <c r="C330" s="27"/>
      <c r="D330" s="27"/>
      <c r="E330" s="28"/>
      <c r="F330" s="29"/>
      <c r="G330" s="38"/>
      <c r="H330" s="31"/>
      <c r="I330" s="28"/>
      <c r="J330" s="32"/>
      <c r="K330" s="28"/>
      <c r="L330" s="32"/>
      <c r="M330" s="28"/>
      <c r="N330" s="33"/>
      <c r="O330" s="32"/>
    </row>
    <row r="331" spans="1:15" s="23" customFormat="1" x14ac:dyDescent="0.2">
      <c r="A331" s="25"/>
      <c r="B331" s="26"/>
      <c r="C331" s="27"/>
      <c r="D331" s="27"/>
      <c r="E331" s="28"/>
      <c r="F331" s="29"/>
      <c r="G331" s="38"/>
      <c r="H331" s="31"/>
      <c r="I331" s="28"/>
      <c r="J331" s="32"/>
      <c r="K331" s="28"/>
      <c r="L331" s="32"/>
      <c r="M331" s="28"/>
      <c r="N331" s="33"/>
      <c r="O331" s="32"/>
    </row>
    <row r="332" spans="1:15" s="23" customFormat="1" x14ac:dyDescent="0.2">
      <c r="A332" s="25"/>
      <c r="B332" s="26"/>
      <c r="C332" s="27"/>
      <c r="D332" s="27"/>
      <c r="E332" s="28"/>
      <c r="F332" s="29"/>
      <c r="G332" s="38"/>
      <c r="H332" s="31"/>
      <c r="I332" s="28"/>
      <c r="J332" s="32"/>
      <c r="K332" s="28"/>
      <c r="L332" s="32"/>
      <c r="M332" s="28"/>
      <c r="N332" s="33"/>
      <c r="O332" s="32"/>
    </row>
    <row r="333" spans="1:15" s="23" customFormat="1" x14ac:dyDescent="0.2">
      <c r="A333" s="25"/>
      <c r="B333" s="26"/>
      <c r="C333" s="27"/>
      <c r="D333" s="27"/>
      <c r="E333" s="28"/>
      <c r="F333" s="29"/>
      <c r="G333" s="38"/>
      <c r="H333" s="31"/>
      <c r="I333" s="28"/>
      <c r="J333" s="32"/>
      <c r="K333" s="28"/>
      <c r="L333" s="32"/>
      <c r="M333" s="28"/>
      <c r="N333" s="33"/>
      <c r="O333" s="32"/>
    </row>
    <row r="334" spans="1:15" s="23" customFormat="1" x14ac:dyDescent="0.2">
      <c r="A334" s="25"/>
      <c r="B334" s="26"/>
      <c r="C334" s="27"/>
      <c r="D334" s="27"/>
      <c r="E334" s="28"/>
      <c r="F334" s="29"/>
      <c r="G334" s="38"/>
      <c r="H334" s="31"/>
      <c r="I334" s="28"/>
      <c r="J334" s="32"/>
      <c r="K334" s="28"/>
      <c r="L334" s="32"/>
      <c r="M334" s="28"/>
      <c r="N334" s="33"/>
      <c r="O334" s="32"/>
    </row>
    <row r="335" spans="1:15" s="23" customFormat="1" x14ac:dyDescent="0.2">
      <c r="A335" s="25"/>
      <c r="B335" s="26"/>
      <c r="C335" s="27"/>
      <c r="D335" s="27"/>
      <c r="E335" s="28"/>
      <c r="F335" s="29"/>
      <c r="G335" s="38"/>
      <c r="H335" s="31"/>
      <c r="I335" s="28"/>
      <c r="J335" s="32"/>
      <c r="K335" s="28"/>
      <c r="L335" s="32"/>
      <c r="M335" s="28"/>
      <c r="N335" s="33"/>
      <c r="O335" s="32"/>
    </row>
    <row r="336" spans="1:15" s="23" customFormat="1" x14ac:dyDescent="0.2">
      <c r="A336" s="25"/>
      <c r="B336" s="26"/>
      <c r="C336" s="27"/>
      <c r="D336" s="27"/>
      <c r="E336" s="28"/>
      <c r="F336" s="29"/>
      <c r="G336" s="38"/>
      <c r="H336" s="31"/>
      <c r="I336" s="28"/>
      <c r="J336" s="32"/>
      <c r="K336" s="28"/>
      <c r="L336" s="32"/>
      <c r="M336" s="28"/>
      <c r="N336" s="33"/>
      <c r="O336" s="32"/>
    </row>
    <row r="337" spans="1:15" s="23" customFormat="1" x14ac:dyDescent="0.2">
      <c r="A337" s="25"/>
      <c r="B337" s="26"/>
      <c r="C337" s="27"/>
      <c r="D337" s="27"/>
      <c r="E337" s="28"/>
      <c r="F337" s="29"/>
      <c r="G337" s="38"/>
      <c r="H337" s="31"/>
      <c r="I337" s="28"/>
      <c r="J337" s="32"/>
      <c r="K337" s="28"/>
      <c r="L337" s="32"/>
      <c r="M337" s="28"/>
      <c r="N337" s="33"/>
      <c r="O337" s="32"/>
    </row>
    <row r="338" spans="1:15" s="23" customFormat="1" x14ac:dyDescent="0.2">
      <c r="A338" s="25"/>
      <c r="B338" s="26"/>
      <c r="C338" s="27"/>
      <c r="D338" s="27"/>
      <c r="E338" s="28"/>
      <c r="F338" s="29"/>
      <c r="G338" s="38"/>
      <c r="H338" s="31"/>
      <c r="I338" s="28"/>
      <c r="J338" s="32"/>
      <c r="K338" s="28"/>
      <c r="L338" s="32"/>
      <c r="M338" s="28"/>
      <c r="N338" s="33"/>
      <c r="O338" s="32"/>
    </row>
    <row r="339" spans="1:15" s="23" customFormat="1" x14ac:dyDescent="0.2">
      <c r="A339" s="25"/>
      <c r="B339" s="26"/>
      <c r="C339" s="27"/>
      <c r="D339" s="27"/>
      <c r="E339" s="28"/>
      <c r="F339" s="29"/>
      <c r="G339" s="38"/>
      <c r="H339" s="31"/>
      <c r="I339" s="28"/>
      <c r="J339" s="32"/>
      <c r="K339" s="28"/>
      <c r="L339" s="32"/>
      <c r="M339" s="28"/>
      <c r="N339" s="33"/>
      <c r="O339" s="32"/>
    </row>
    <row r="340" spans="1:15" s="23" customFormat="1" x14ac:dyDescent="0.2">
      <c r="A340" s="25"/>
      <c r="B340" s="26"/>
      <c r="C340" s="27"/>
      <c r="D340" s="27"/>
      <c r="E340" s="28"/>
      <c r="F340" s="29"/>
      <c r="G340" s="38"/>
      <c r="H340" s="31"/>
      <c r="I340" s="28"/>
      <c r="J340" s="32"/>
      <c r="K340" s="28"/>
      <c r="L340" s="32"/>
      <c r="M340" s="28"/>
      <c r="N340" s="33"/>
      <c r="O340" s="32"/>
    </row>
    <row r="341" spans="1:15" s="23" customFormat="1" x14ac:dyDescent="0.2">
      <c r="A341" s="25"/>
      <c r="B341" s="26"/>
      <c r="C341" s="27"/>
      <c r="D341" s="27"/>
      <c r="E341" s="28"/>
      <c r="F341" s="29"/>
      <c r="G341" s="38"/>
      <c r="H341" s="31"/>
      <c r="I341" s="28"/>
      <c r="J341" s="32"/>
      <c r="K341" s="28"/>
      <c r="L341" s="32"/>
      <c r="M341" s="28"/>
      <c r="N341" s="33"/>
      <c r="O341" s="32"/>
    </row>
    <row r="342" spans="1:15" s="23" customFormat="1" x14ac:dyDescent="0.2">
      <c r="A342" s="25"/>
      <c r="B342" s="26"/>
      <c r="C342" s="27"/>
      <c r="D342" s="27"/>
      <c r="E342" s="28"/>
      <c r="F342" s="29"/>
      <c r="G342" s="38"/>
      <c r="H342" s="31"/>
      <c r="I342" s="28"/>
      <c r="J342" s="32"/>
      <c r="K342" s="28"/>
      <c r="L342" s="32"/>
      <c r="M342" s="28"/>
      <c r="N342" s="33"/>
      <c r="O342" s="32"/>
    </row>
    <row r="343" spans="1:15" s="23" customFormat="1" ht="15.75" x14ac:dyDescent="0.25">
      <c r="A343" s="25"/>
      <c r="B343" s="35"/>
      <c r="C343" s="36"/>
      <c r="D343" s="36"/>
      <c r="E343" s="36"/>
      <c r="F343" s="36"/>
      <c r="G343" s="36"/>
      <c r="H343" s="36"/>
      <c r="I343" s="36"/>
      <c r="J343" s="37"/>
      <c r="K343" s="36"/>
      <c r="L343" s="37"/>
      <c r="M343" s="36"/>
      <c r="N343" s="36"/>
      <c r="O343" s="37"/>
    </row>
    <row r="344" spans="1:15" s="23" customFormat="1" x14ac:dyDescent="0.2">
      <c r="A344" s="25"/>
      <c r="B344" s="26"/>
      <c r="C344" s="27"/>
      <c r="D344" s="27"/>
      <c r="E344" s="28"/>
      <c r="F344" s="29"/>
      <c r="G344" s="38"/>
      <c r="H344" s="31"/>
      <c r="I344" s="28"/>
      <c r="J344" s="32"/>
      <c r="K344" s="28"/>
      <c r="L344" s="32"/>
      <c r="M344" s="28"/>
      <c r="N344" s="33"/>
      <c r="O344" s="32"/>
    </row>
    <row r="345" spans="1:15" s="23" customFormat="1" x14ac:dyDescent="0.2">
      <c r="A345" s="25"/>
      <c r="B345" s="26"/>
      <c r="C345" s="27"/>
      <c r="D345" s="27"/>
      <c r="E345" s="28"/>
      <c r="F345" s="29"/>
      <c r="G345" s="38"/>
      <c r="H345" s="31"/>
      <c r="I345" s="28"/>
      <c r="J345" s="32"/>
      <c r="K345" s="28"/>
      <c r="L345" s="32"/>
      <c r="M345" s="28"/>
      <c r="N345" s="33"/>
      <c r="O345" s="32"/>
    </row>
    <row r="346" spans="1:15" s="23" customFormat="1" x14ac:dyDescent="0.2">
      <c r="A346" s="25"/>
      <c r="B346" s="26"/>
      <c r="C346" s="27"/>
      <c r="D346" s="27"/>
      <c r="E346" s="28"/>
      <c r="F346" s="29"/>
      <c r="G346" s="38"/>
      <c r="H346" s="31"/>
      <c r="I346" s="28"/>
      <c r="J346" s="32"/>
      <c r="K346" s="28"/>
      <c r="L346" s="32"/>
      <c r="M346" s="28"/>
      <c r="N346" s="33"/>
      <c r="O346" s="32"/>
    </row>
    <row r="347" spans="1:15" s="23" customFormat="1" ht="17.25" x14ac:dyDescent="0.2">
      <c r="A347" s="34"/>
      <c r="B347" s="26"/>
      <c r="C347" s="27"/>
      <c r="D347" s="27"/>
      <c r="E347" s="28"/>
      <c r="F347" s="29"/>
      <c r="G347" s="38"/>
      <c r="H347" s="31"/>
      <c r="I347" s="28"/>
      <c r="J347" s="32"/>
      <c r="K347" s="28"/>
      <c r="L347" s="32"/>
      <c r="M347" s="28"/>
      <c r="N347" s="33"/>
      <c r="O347" s="32"/>
    </row>
    <row r="348" spans="1:15" s="23" customFormat="1" x14ac:dyDescent="0.2">
      <c r="A348" s="25"/>
      <c r="B348" s="26"/>
      <c r="C348" s="27"/>
      <c r="D348" s="27"/>
      <c r="E348" s="28"/>
      <c r="F348" s="29"/>
      <c r="G348" s="38"/>
      <c r="H348" s="31"/>
      <c r="I348" s="28"/>
      <c r="J348" s="32"/>
      <c r="K348" s="28"/>
      <c r="L348" s="32"/>
      <c r="M348" s="28"/>
      <c r="N348" s="33"/>
      <c r="O348" s="32"/>
    </row>
    <row r="349" spans="1:15" s="23" customFormat="1" x14ac:dyDescent="0.2">
      <c r="A349" s="25"/>
      <c r="B349" s="26"/>
      <c r="C349" s="27"/>
      <c r="D349" s="27"/>
      <c r="E349" s="28"/>
      <c r="F349" s="29"/>
      <c r="G349" s="38"/>
      <c r="H349" s="31"/>
      <c r="I349" s="28"/>
      <c r="J349" s="32"/>
      <c r="K349" s="28"/>
      <c r="L349" s="32"/>
      <c r="M349" s="28"/>
      <c r="N349" s="33"/>
      <c r="O349" s="32"/>
    </row>
    <row r="350" spans="1:15" s="23" customFormat="1" x14ac:dyDescent="0.2">
      <c r="A350" s="25"/>
      <c r="B350" s="26"/>
      <c r="C350" s="27"/>
      <c r="D350" s="27"/>
      <c r="E350" s="28"/>
      <c r="F350" s="29"/>
      <c r="G350" s="38"/>
      <c r="H350" s="31"/>
      <c r="I350" s="28"/>
      <c r="J350" s="32"/>
      <c r="K350" s="28"/>
      <c r="L350" s="32"/>
      <c r="M350" s="28"/>
      <c r="N350" s="33"/>
      <c r="O350" s="32"/>
    </row>
    <row r="351" spans="1:15" s="23" customFormat="1" x14ac:dyDescent="0.2">
      <c r="A351" s="25"/>
      <c r="B351" s="26"/>
      <c r="C351" s="27"/>
      <c r="D351" s="27"/>
      <c r="E351" s="28"/>
      <c r="F351" s="29"/>
      <c r="G351" s="38"/>
      <c r="H351" s="31"/>
      <c r="I351" s="28"/>
      <c r="J351" s="32"/>
      <c r="K351" s="28"/>
      <c r="L351" s="32"/>
      <c r="M351" s="28"/>
      <c r="N351" s="33"/>
      <c r="O351" s="32"/>
    </row>
    <row r="352" spans="1:15" s="23" customFormat="1" x14ac:dyDescent="0.2">
      <c r="A352" s="25"/>
      <c r="B352" s="26"/>
      <c r="C352" s="27"/>
      <c r="D352" s="27"/>
      <c r="E352" s="28"/>
      <c r="F352" s="29"/>
      <c r="G352" s="38"/>
      <c r="H352" s="31"/>
      <c r="I352" s="28"/>
      <c r="J352" s="32"/>
      <c r="K352" s="28"/>
      <c r="L352" s="32"/>
      <c r="M352" s="28"/>
      <c r="N352" s="33"/>
      <c r="O352" s="32"/>
    </row>
    <row r="353" spans="1:15" s="23" customFormat="1" x14ac:dyDescent="0.2">
      <c r="A353" s="25"/>
      <c r="B353" s="26"/>
      <c r="C353" s="27"/>
      <c r="D353" s="27"/>
      <c r="E353" s="28"/>
      <c r="F353" s="29"/>
      <c r="G353" s="38"/>
      <c r="H353" s="31"/>
      <c r="I353" s="28"/>
      <c r="J353" s="32"/>
      <c r="K353" s="28"/>
      <c r="L353" s="32"/>
      <c r="M353" s="28"/>
      <c r="N353" s="33"/>
      <c r="O353" s="32"/>
    </row>
    <row r="354" spans="1:15" s="23" customFormat="1" x14ac:dyDescent="0.2">
      <c r="A354" s="25"/>
      <c r="B354" s="26"/>
      <c r="C354" s="27"/>
      <c r="D354" s="27"/>
      <c r="E354" s="28"/>
      <c r="F354" s="29"/>
      <c r="G354" s="38"/>
      <c r="H354" s="31"/>
      <c r="I354" s="28"/>
      <c r="J354" s="32"/>
      <c r="K354" s="28"/>
      <c r="L354" s="32"/>
      <c r="M354" s="28"/>
      <c r="N354" s="33"/>
      <c r="O354" s="32"/>
    </row>
    <row r="355" spans="1:15" s="23" customFormat="1" x14ac:dyDescent="0.2">
      <c r="A355" s="25"/>
      <c r="B355" s="26"/>
      <c r="C355" s="27"/>
      <c r="D355" s="27"/>
      <c r="E355" s="28"/>
      <c r="F355" s="29"/>
      <c r="G355" s="38"/>
      <c r="H355" s="31"/>
      <c r="I355" s="28"/>
      <c r="J355" s="32"/>
      <c r="K355" s="28"/>
      <c r="L355" s="32"/>
      <c r="M355" s="28"/>
      <c r="N355" s="33"/>
      <c r="O355" s="32"/>
    </row>
    <row r="356" spans="1:15" s="23" customFormat="1" x14ac:dyDescent="0.2">
      <c r="A356" s="25"/>
      <c r="B356" s="26"/>
      <c r="C356" s="27"/>
      <c r="D356" s="27"/>
      <c r="E356" s="28"/>
      <c r="F356" s="29"/>
      <c r="G356" s="38"/>
      <c r="H356" s="31"/>
      <c r="I356" s="28"/>
      <c r="J356" s="32"/>
      <c r="K356" s="28"/>
      <c r="L356" s="32"/>
      <c r="M356" s="28"/>
      <c r="N356" s="33"/>
      <c r="O356" s="32"/>
    </row>
    <row r="357" spans="1:15" s="23" customFormat="1" x14ac:dyDescent="0.2">
      <c r="A357" s="25"/>
      <c r="B357" s="26"/>
      <c r="C357" s="27"/>
      <c r="D357" s="27"/>
      <c r="E357" s="28"/>
      <c r="F357" s="29"/>
      <c r="G357" s="38"/>
      <c r="H357" s="31"/>
      <c r="I357" s="28"/>
      <c r="J357" s="32"/>
      <c r="K357" s="28"/>
      <c r="L357" s="32"/>
      <c r="M357" s="28"/>
      <c r="N357" s="33"/>
      <c r="O357" s="32"/>
    </row>
    <row r="358" spans="1:15" s="23" customFormat="1" x14ac:dyDescent="0.2">
      <c r="A358" s="25"/>
      <c r="B358" s="26"/>
      <c r="C358" s="27"/>
      <c r="D358" s="27"/>
      <c r="E358" s="28"/>
      <c r="F358" s="29"/>
      <c r="G358" s="38"/>
      <c r="H358" s="31"/>
      <c r="I358" s="28"/>
      <c r="J358" s="32"/>
      <c r="K358" s="28"/>
      <c r="L358" s="32"/>
      <c r="M358" s="28"/>
      <c r="N358" s="33"/>
      <c r="O358" s="32"/>
    </row>
    <row r="359" spans="1:15" s="23" customFormat="1" x14ac:dyDescent="0.2">
      <c r="A359" s="25"/>
      <c r="B359" s="26"/>
      <c r="C359" s="27"/>
      <c r="D359" s="27"/>
      <c r="E359" s="28"/>
      <c r="F359" s="29"/>
      <c r="G359" s="38"/>
      <c r="H359" s="31"/>
      <c r="I359" s="28"/>
      <c r="J359" s="32"/>
      <c r="K359" s="28"/>
      <c r="L359" s="32"/>
      <c r="M359" s="28"/>
      <c r="N359" s="33"/>
      <c r="O359" s="32"/>
    </row>
    <row r="360" spans="1:15" s="23" customFormat="1" x14ac:dyDescent="0.2">
      <c r="A360" s="25"/>
      <c r="B360" s="26"/>
      <c r="C360" s="27"/>
      <c r="D360" s="27"/>
      <c r="E360" s="28"/>
      <c r="F360" s="29"/>
      <c r="G360" s="38"/>
      <c r="H360" s="31"/>
      <c r="I360" s="28"/>
      <c r="J360" s="32"/>
      <c r="K360" s="28"/>
      <c r="L360" s="32"/>
      <c r="M360" s="28"/>
      <c r="N360" s="33"/>
      <c r="O360" s="32"/>
    </row>
    <row r="361" spans="1:15" s="23" customFormat="1" x14ac:dyDescent="0.2">
      <c r="A361" s="25"/>
      <c r="B361" s="26"/>
      <c r="C361" s="27"/>
      <c r="D361" s="27"/>
      <c r="E361" s="28"/>
      <c r="F361" s="29"/>
      <c r="G361" s="38"/>
      <c r="H361" s="31"/>
      <c r="I361" s="28"/>
      <c r="J361" s="32"/>
      <c r="K361" s="28"/>
      <c r="L361" s="32"/>
      <c r="M361" s="28"/>
      <c r="N361" s="33"/>
      <c r="O361" s="32"/>
    </row>
    <row r="362" spans="1:15" s="23" customFormat="1" x14ac:dyDescent="0.2">
      <c r="A362" s="25"/>
      <c r="B362" s="26"/>
      <c r="C362" s="27"/>
      <c r="D362" s="27"/>
      <c r="E362" s="28"/>
      <c r="F362" s="29"/>
      <c r="G362" s="38"/>
      <c r="H362" s="31"/>
      <c r="I362" s="28"/>
      <c r="J362" s="32"/>
      <c r="K362" s="28"/>
      <c r="L362" s="32"/>
      <c r="M362" s="28"/>
      <c r="N362" s="33"/>
      <c r="O362" s="32"/>
    </row>
    <row r="363" spans="1:15" s="23" customFormat="1" x14ac:dyDescent="0.2">
      <c r="A363" s="25"/>
      <c r="B363" s="26"/>
      <c r="C363" s="27"/>
      <c r="D363" s="27"/>
      <c r="E363" s="28"/>
      <c r="F363" s="29"/>
      <c r="G363" s="38"/>
      <c r="H363" s="31"/>
      <c r="I363" s="28"/>
      <c r="J363" s="32"/>
      <c r="K363" s="28"/>
      <c r="L363" s="32"/>
      <c r="M363" s="28"/>
      <c r="N363" s="33"/>
      <c r="O363" s="32"/>
    </row>
    <row r="364" spans="1:15" s="23" customFormat="1" x14ac:dyDescent="0.2">
      <c r="A364" s="25"/>
      <c r="B364" s="26"/>
      <c r="C364" s="27"/>
      <c r="D364" s="27"/>
      <c r="E364" s="28"/>
      <c r="F364" s="29"/>
      <c r="G364" s="38"/>
      <c r="H364" s="31"/>
      <c r="I364" s="28"/>
      <c r="J364" s="32"/>
      <c r="K364" s="28"/>
      <c r="L364" s="32"/>
      <c r="M364" s="28"/>
      <c r="N364" s="33"/>
      <c r="O364" s="32"/>
    </row>
    <row r="365" spans="1:15" s="23" customFormat="1" x14ac:dyDescent="0.2">
      <c r="A365" s="25"/>
      <c r="B365" s="26"/>
      <c r="C365" s="27"/>
      <c r="D365" s="27"/>
      <c r="E365" s="28"/>
      <c r="F365" s="29"/>
      <c r="G365" s="38"/>
      <c r="H365" s="31"/>
      <c r="I365" s="28"/>
      <c r="J365" s="32"/>
      <c r="K365" s="28"/>
      <c r="L365" s="32"/>
      <c r="M365" s="28"/>
      <c r="N365" s="33"/>
      <c r="O365" s="32"/>
    </row>
    <row r="366" spans="1:15" s="23" customFormat="1" x14ac:dyDescent="0.2">
      <c r="A366" s="25"/>
      <c r="B366" s="26"/>
      <c r="C366" s="27"/>
      <c r="D366" s="27"/>
      <c r="E366" s="28"/>
      <c r="F366" s="29"/>
      <c r="G366" s="38"/>
      <c r="H366" s="31"/>
      <c r="I366" s="28"/>
      <c r="J366" s="32"/>
      <c r="K366" s="28"/>
      <c r="L366" s="32"/>
      <c r="M366" s="28"/>
      <c r="N366" s="33"/>
      <c r="O366" s="32"/>
    </row>
    <row r="367" spans="1:15" s="23" customFormat="1" x14ac:dyDescent="0.2">
      <c r="A367" s="25"/>
      <c r="B367" s="26"/>
      <c r="C367" s="27"/>
      <c r="D367" s="27"/>
      <c r="E367" s="28"/>
      <c r="F367" s="29"/>
      <c r="G367" s="38"/>
      <c r="H367" s="31"/>
      <c r="I367" s="28"/>
      <c r="J367" s="32"/>
      <c r="K367" s="28"/>
      <c r="L367" s="32"/>
      <c r="M367" s="28"/>
      <c r="N367" s="33"/>
      <c r="O367" s="32"/>
    </row>
    <row r="368" spans="1:15" s="23" customFormat="1" x14ac:dyDescent="0.2">
      <c r="A368" s="25"/>
      <c r="B368" s="26"/>
      <c r="C368" s="27"/>
      <c r="D368" s="27"/>
      <c r="E368" s="28"/>
      <c r="F368" s="29"/>
      <c r="G368" s="38"/>
      <c r="H368" s="31"/>
      <c r="I368" s="28"/>
      <c r="J368" s="32"/>
      <c r="K368" s="28"/>
      <c r="L368" s="32"/>
      <c r="M368" s="28"/>
      <c r="N368" s="33"/>
      <c r="O368" s="32"/>
    </row>
    <row r="369" spans="1:15" s="23" customFormat="1" x14ac:dyDescent="0.2">
      <c r="A369" s="25"/>
      <c r="B369" s="26"/>
      <c r="C369" s="27"/>
      <c r="D369" s="27"/>
      <c r="E369" s="28"/>
      <c r="F369" s="29"/>
      <c r="G369" s="38"/>
      <c r="H369" s="31"/>
      <c r="I369" s="28"/>
      <c r="J369" s="32"/>
      <c r="K369" s="28"/>
      <c r="L369" s="32"/>
      <c r="M369" s="28"/>
      <c r="N369" s="33"/>
      <c r="O369" s="32"/>
    </row>
    <row r="370" spans="1:15" s="23" customFormat="1" x14ac:dyDescent="0.2">
      <c r="A370" s="25"/>
      <c r="B370" s="26"/>
      <c r="C370" s="27"/>
      <c r="D370" s="27"/>
      <c r="E370" s="28"/>
      <c r="F370" s="29"/>
      <c r="G370" s="38"/>
      <c r="H370" s="31"/>
      <c r="I370" s="28"/>
      <c r="J370" s="32"/>
      <c r="K370" s="28"/>
      <c r="L370" s="32"/>
      <c r="M370" s="28"/>
      <c r="N370" s="33"/>
      <c r="O370" s="32"/>
    </row>
    <row r="371" spans="1:15" s="23" customFormat="1" x14ac:dyDescent="0.2">
      <c r="A371" s="25"/>
      <c r="B371" s="26"/>
      <c r="C371" s="27"/>
      <c r="D371" s="27"/>
      <c r="E371" s="28"/>
      <c r="F371" s="29"/>
      <c r="G371" s="38"/>
      <c r="H371" s="31"/>
      <c r="I371" s="28"/>
      <c r="J371" s="32"/>
      <c r="K371" s="28"/>
      <c r="L371" s="32"/>
      <c r="M371" s="28"/>
      <c r="N371" s="33"/>
      <c r="O371" s="32"/>
    </row>
    <row r="372" spans="1:15" s="23" customFormat="1" x14ac:dyDescent="0.2">
      <c r="A372" s="25"/>
      <c r="B372" s="26"/>
      <c r="C372" s="27"/>
      <c r="D372" s="27"/>
      <c r="E372" s="28"/>
      <c r="F372" s="29"/>
      <c r="G372" s="38"/>
      <c r="H372" s="31"/>
      <c r="I372" s="28"/>
      <c r="J372" s="32"/>
      <c r="K372" s="28"/>
      <c r="L372" s="32"/>
      <c r="M372" s="28"/>
      <c r="N372" s="33"/>
      <c r="O372" s="32"/>
    </row>
    <row r="373" spans="1:15" s="23" customFormat="1" x14ac:dyDescent="0.2">
      <c r="A373" s="25"/>
      <c r="B373" s="26"/>
      <c r="C373" s="27"/>
      <c r="D373" s="27"/>
      <c r="E373" s="28"/>
      <c r="F373" s="29"/>
      <c r="G373" s="38"/>
      <c r="H373" s="31"/>
      <c r="I373" s="28"/>
      <c r="J373" s="32"/>
      <c r="K373" s="28"/>
      <c r="L373" s="32"/>
      <c r="M373" s="28"/>
      <c r="N373" s="33"/>
      <c r="O373" s="32"/>
    </row>
    <row r="374" spans="1:15" s="23" customFormat="1" x14ac:dyDescent="0.2">
      <c r="A374" s="25"/>
      <c r="B374" s="26"/>
      <c r="C374" s="27"/>
      <c r="D374" s="27"/>
      <c r="E374" s="28"/>
      <c r="F374" s="29"/>
      <c r="G374" s="38"/>
      <c r="H374" s="31"/>
      <c r="I374" s="28"/>
      <c r="J374" s="32"/>
      <c r="K374" s="28"/>
      <c r="L374" s="32"/>
      <c r="M374" s="28"/>
      <c r="N374" s="33"/>
      <c r="O374" s="32"/>
    </row>
    <row r="375" spans="1:15" s="23" customFormat="1" x14ac:dyDescent="0.2">
      <c r="A375" s="25"/>
      <c r="B375" s="26"/>
      <c r="C375" s="27"/>
      <c r="D375" s="27"/>
      <c r="E375" s="28"/>
      <c r="F375" s="29"/>
      <c r="G375" s="38"/>
      <c r="H375" s="31"/>
      <c r="I375" s="28"/>
      <c r="J375" s="32"/>
      <c r="K375" s="28"/>
      <c r="L375" s="32"/>
      <c r="M375" s="28"/>
      <c r="N375" s="33"/>
      <c r="O375" s="32"/>
    </row>
    <row r="376" spans="1:15" s="23" customFormat="1" x14ac:dyDescent="0.2">
      <c r="A376" s="25"/>
      <c r="B376" s="26"/>
      <c r="C376" s="27"/>
      <c r="D376" s="27"/>
      <c r="E376" s="28"/>
      <c r="F376" s="29"/>
      <c r="G376" s="38"/>
      <c r="H376" s="31"/>
      <c r="I376" s="28"/>
      <c r="J376" s="32"/>
      <c r="K376" s="28"/>
      <c r="L376" s="32"/>
      <c r="M376" s="28"/>
      <c r="N376" s="33"/>
      <c r="O376" s="32"/>
    </row>
    <row r="377" spans="1:15" s="23" customFormat="1" x14ac:dyDescent="0.2">
      <c r="A377" s="25"/>
      <c r="B377" s="26"/>
      <c r="C377" s="27"/>
      <c r="D377" s="27"/>
      <c r="E377" s="28"/>
      <c r="F377" s="29"/>
      <c r="G377" s="38"/>
      <c r="H377" s="31"/>
      <c r="I377" s="28"/>
      <c r="J377" s="32"/>
      <c r="K377" s="28"/>
      <c r="L377" s="32"/>
      <c r="M377" s="28"/>
      <c r="N377" s="33"/>
      <c r="O377" s="32"/>
    </row>
    <row r="378" spans="1:15" s="23" customFormat="1" x14ac:dyDescent="0.2">
      <c r="A378" s="25"/>
      <c r="B378" s="26"/>
      <c r="C378" s="27"/>
      <c r="D378" s="27"/>
      <c r="E378" s="28"/>
      <c r="F378" s="29"/>
      <c r="G378" s="38"/>
      <c r="H378" s="31"/>
      <c r="I378" s="28"/>
      <c r="J378" s="32"/>
      <c r="K378" s="28"/>
      <c r="L378" s="32"/>
      <c r="M378" s="28"/>
      <c r="N378" s="33"/>
      <c r="O378" s="32"/>
    </row>
    <row r="379" spans="1:15" s="23" customFormat="1" x14ac:dyDescent="0.2">
      <c r="A379" s="25"/>
      <c r="B379" s="26"/>
      <c r="C379" s="27"/>
      <c r="D379" s="27"/>
      <c r="E379" s="28"/>
      <c r="F379" s="29"/>
      <c r="G379" s="38"/>
      <c r="H379" s="31"/>
      <c r="I379" s="28"/>
      <c r="J379" s="32"/>
      <c r="K379" s="28"/>
      <c r="L379" s="32"/>
      <c r="M379" s="28"/>
      <c r="N379" s="33"/>
      <c r="O379" s="32"/>
    </row>
    <row r="380" spans="1:15" s="23" customFormat="1" x14ac:dyDescent="0.2">
      <c r="A380" s="25"/>
      <c r="B380" s="26"/>
      <c r="C380" s="27"/>
      <c r="D380" s="27"/>
      <c r="E380" s="28"/>
      <c r="F380" s="29"/>
      <c r="G380" s="38"/>
      <c r="H380" s="31"/>
      <c r="I380" s="28"/>
      <c r="J380" s="32"/>
      <c r="K380" s="28"/>
      <c r="L380" s="32"/>
      <c r="M380" s="28"/>
      <c r="N380" s="33"/>
      <c r="O380" s="32"/>
    </row>
    <row r="381" spans="1:15" s="23" customFormat="1" x14ac:dyDescent="0.2">
      <c r="A381" s="25"/>
      <c r="B381" s="26"/>
      <c r="C381" s="27"/>
      <c r="D381" s="27"/>
      <c r="E381" s="28"/>
      <c r="F381" s="29"/>
      <c r="G381" s="38"/>
      <c r="H381" s="31"/>
      <c r="I381" s="28"/>
      <c r="J381" s="32"/>
      <c r="K381" s="28"/>
      <c r="L381" s="32"/>
      <c r="M381" s="28"/>
      <c r="N381" s="33"/>
      <c r="O381" s="32"/>
    </row>
    <row r="382" spans="1:15" s="23" customFormat="1" x14ac:dyDescent="0.2">
      <c r="A382" s="25"/>
      <c r="B382" s="26"/>
      <c r="C382" s="27"/>
      <c r="D382" s="27"/>
      <c r="E382" s="28"/>
      <c r="F382" s="29"/>
      <c r="G382" s="38"/>
      <c r="H382" s="31"/>
      <c r="I382" s="28"/>
      <c r="J382" s="32"/>
      <c r="K382" s="28"/>
      <c r="L382" s="32"/>
      <c r="M382" s="28"/>
      <c r="N382" s="33"/>
      <c r="O382" s="32"/>
    </row>
    <row r="383" spans="1:15" s="23" customFormat="1" x14ac:dyDescent="0.25">
      <c r="A383" s="25"/>
      <c r="B383" s="40"/>
      <c r="C383" s="39"/>
      <c r="D383" s="39"/>
      <c r="E383" s="39"/>
      <c r="F383" s="39"/>
      <c r="G383" s="39"/>
      <c r="H383" s="39"/>
      <c r="I383" s="39"/>
      <c r="J383" s="39"/>
      <c r="K383" s="39"/>
      <c r="L383" s="39"/>
      <c r="M383" s="39"/>
      <c r="N383" s="39"/>
      <c r="O383" s="39"/>
    </row>
    <row r="384" spans="1:15" s="23" customFormat="1" x14ac:dyDescent="0.25">
      <c r="A384" s="25"/>
      <c r="B384" s="40"/>
      <c r="C384" s="39"/>
      <c r="D384" s="39"/>
      <c r="E384" s="39"/>
      <c r="F384" s="39"/>
      <c r="G384" s="39"/>
      <c r="H384" s="39"/>
      <c r="I384" s="39"/>
      <c r="J384" s="39"/>
      <c r="K384" s="39"/>
      <c r="L384" s="39"/>
      <c r="M384" s="39"/>
      <c r="N384" s="39"/>
      <c r="O384" s="39"/>
    </row>
    <row r="385" spans="1:15" s="23" customFormat="1" x14ac:dyDescent="0.25">
      <c r="A385" s="25"/>
      <c r="B385" s="40"/>
      <c r="C385" s="39"/>
      <c r="D385" s="39"/>
      <c r="E385" s="39"/>
      <c r="F385" s="39"/>
      <c r="G385" s="39"/>
      <c r="H385" s="39"/>
      <c r="I385" s="39"/>
      <c r="J385" s="39"/>
      <c r="K385" s="39"/>
      <c r="L385" s="39"/>
      <c r="M385" s="39"/>
      <c r="N385" s="39"/>
      <c r="O385" s="39"/>
    </row>
    <row r="386" spans="1:15" s="23" customFormat="1" x14ac:dyDescent="0.25">
      <c r="A386" s="25"/>
      <c r="B386" s="40"/>
      <c r="C386" s="39"/>
      <c r="D386" s="39"/>
      <c r="E386" s="39"/>
      <c r="F386" s="39"/>
      <c r="G386" s="39"/>
      <c r="H386" s="39"/>
      <c r="I386" s="39"/>
      <c r="J386" s="39"/>
      <c r="K386" s="39"/>
      <c r="L386" s="39"/>
      <c r="M386" s="39"/>
      <c r="N386" s="39"/>
      <c r="O386" s="39"/>
    </row>
    <row r="387" spans="1:15" s="23" customFormat="1" x14ac:dyDescent="0.25">
      <c r="A387" s="39"/>
      <c r="B387" s="40"/>
      <c r="C387" s="39"/>
      <c r="D387" s="39"/>
      <c r="E387" s="39"/>
      <c r="F387" s="39"/>
      <c r="G387" s="39"/>
      <c r="H387" s="39"/>
      <c r="I387" s="39"/>
      <c r="J387" s="39"/>
      <c r="K387" s="39"/>
      <c r="L387" s="39"/>
      <c r="M387" s="39"/>
      <c r="N387" s="39"/>
      <c r="O387" s="39"/>
    </row>
    <row r="388" spans="1:15" s="23" customFormat="1" x14ac:dyDescent="0.25">
      <c r="A388" s="39"/>
      <c r="B388" s="40"/>
      <c r="C388" s="39"/>
      <c r="D388" s="39"/>
      <c r="E388" s="39"/>
      <c r="F388" s="39"/>
      <c r="G388" s="39"/>
      <c r="H388" s="39"/>
      <c r="I388" s="39"/>
      <c r="J388" s="39"/>
      <c r="K388" s="39"/>
      <c r="L388" s="39"/>
      <c r="M388" s="39"/>
      <c r="N388" s="39"/>
      <c r="O388" s="39"/>
    </row>
    <row r="389" spans="1:15" s="23" customFormat="1" x14ac:dyDescent="0.25">
      <c r="A389" s="39"/>
      <c r="B389" s="40"/>
      <c r="C389" s="39"/>
      <c r="D389" s="39"/>
      <c r="E389" s="39"/>
      <c r="F389" s="39"/>
      <c r="G389" s="39"/>
      <c r="H389" s="39"/>
      <c r="I389" s="39"/>
      <c r="J389" s="39"/>
      <c r="K389" s="39"/>
      <c r="L389" s="39"/>
      <c r="M389" s="39"/>
      <c r="N389" s="39"/>
      <c r="O389" s="39"/>
    </row>
    <row r="390" spans="1:15" s="23" customFormat="1" x14ac:dyDescent="0.25">
      <c r="A390" s="39"/>
      <c r="B390" s="40"/>
      <c r="C390" s="39"/>
      <c r="D390" s="39"/>
      <c r="E390" s="39"/>
      <c r="F390" s="39"/>
      <c r="G390" s="39"/>
      <c r="H390" s="39"/>
      <c r="I390" s="39"/>
      <c r="J390" s="39"/>
      <c r="K390" s="39"/>
      <c r="L390" s="39"/>
      <c r="M390" s="39"/>
      <c r="N390" s="39"/>
      <c r="O390" s="39"/>
    </row>
    <row r="391" spans="1:15" s="23" customFormat="1" x14ac:dyDescent="0.25">
      <c r="A391" s="39"/>
      <c r="B391" s="40"/>
      <c r="C391" s="39"/>
      <c r="D391" s="39"/>
      <c r="E391" s="39"/>
      <c r="F391" s="39"/>
      <c r="G391" s="39"/>
      <c r="H391" s="39"/>
      <c r="I391" s="39"/>
      <c r="J391" s="39"/>
      <c r="K391" s="39"/>
      <c r="L391" s="39"/>
      <c r="M391" s="39"/>
      <c r="N391" s="39"/>
      <c r="O391" s="39"/>
    </row>
    <row r="392" spans="1:15" s="23" customFormat="1" x14ac:dyDescent="0.25">
      <c r="A392" s="39"/>
      <c r="B392" s="40"/>
      <c r="C392" s="39"/>
      <c r="D392" s="39"/>
      <c r="E392" s="39"/>
      <c r="F392" s="39"/>
      <c r="G392" s="39"/>
      <c r="H392" s="39"/>
      <c r="I392" s="39"/>
      <c r="J392" s="39"/>
      <c r="K392" s="39"/>
      <c r="L392" s="39"/>
      <c r="M392" s="39"/>
      <c r="N392" s="39"/>
      <c r="O392" s="39"/>
    </row>
    <row r="393" spans="1:15" s="23" customFormat="1" x14ac:dyDescent="0.25">
      <c r="A393" s="39"/>
      <c r="B393" s="40"/>
      <c r="C393" s="39"/>
      <c r="D393" s="39"/>
      <c r="E393" s="39"/>
      <c r="F393" s="39"/>
      <c r="G393" s="39"/>
      <c r="H393" s="39"/>
      <c r="I393" s="39"/>
      <c r="J393" s="39"/>
      <c r="K393" s="39"/>
      <c r="L393" s="39"/>
      <c r="M393" s="39"/>
      <c r="N393" s="39"/>
      <c r="O393" s="39"/>
    </row>
    <row r="394" spans="1:15" s="23" customFormat="1" x14ac:dyDescent="0.25">
      <c r="A394" s="39"/>
      <c r="B394" s="40"/>
      <c r="C394" s="39"/>
      <c r="D394" s="39"/>
      <c r="E394" s="39"/>
      <c r="F394" s="39"/>
      <c r="G394" s="39"/>
      <c r="H394" s="39"/>
      <c r="I394" s="39"/>
      <c r="J394" s="39"/>
      <c r="K394" s="39"/>
      <c r="L394" s="39"/>
      <c r="M394" s="39"/>
      <c r="N394" s="39"/>
      <c r="O394" s="39"/>
    </row>
    <row r="395" spans="1:15" s="23" customFormat="1" x14ac:dyDescent="0.25">
      <c r="A395" s="39"/>
      <c r="B395" s="40"/>
      <c r="C395" s="39"/>
      <c r="D395" s="39"/>
      <c r="E395" s="39"/>
      <c r="F395" s="39"/>
      <c r="G395" s="39"/>
      <c r="H395" s="39"/>
      <c r="I395" s="39"/>
      <c r="J395" s="39"/>
      <c r="K395" s="39"/>
      <c r="L395" s="39"/>
      <c r="M395" s="39"/>
      <c r="N395" s="39"/>
      <c r="O395" s="39"/>
    </row>
    <row r="396" spans="1:15" s="23" customFormat="1" x14ac:dyDescent="0.25">
      <c r="A396" s="39"/>
      <c r="B396" s="40"/>
      <c r="C396" s="39"/>
      <c r="D396" s="39"/>
      <c r="E396" s="39"/>
      <c r="F396" s="39"/>
      <c r="G396" s="39"/>
      <c r="H396" s="39"/>
      <c r="I396" s="39"/>
      <c r="J396" s="39"/>
      <c r="K396" s="39"/>
      <c r="L396" s="39"/>
      <c r="M396" s="39"/>
      <c r="N396" s="39"/>
      <c r="O396" s="39"/>
    </row>
    <row r="397" spans="1:15" s="23" customFormat="1" x14ac:dyDescent="0.25">
      <c r="A397" s="39"/>
      <c r="B397" s="40"/>
      <c r="C397" s="39"/>
      <c r="D397" s="39"/>
      <c r="E397" s="39"/>
      <c r="F397" s="39"/>
      <c r="G397" s="39"/>
      <c r="H397" s="39"/>
      <c r="I397" s="39"/>
      <c r="J397" s="39"/>
      <c r="K397" s="39"/>
      <c r="L397" s="39"/>
      <c r="M397" s="39"/>
      <c r="N397" s="39"/>
      <c r="O397" s="39"/>
    </row>
    <row r="398" spans="1:15" s="23" customFormat="1" x14ac:dyDescent="0.25">
      <c r="A398" s="39"/>
      <c r="B398" s="40"/>
      <c r="C398" s="39"/>
      <c r="D398" s="39"/>
      <c r="E398" s="39"/>
      <c r="F398" s="39"/>
      <c r="G398" s="39"/>
      <c r="H398" s="39"/>
      <c r="I398" s="39"/>
      <c r="J398" s="39"/>
      <c r="K398" s="39"/>
      <c r="L398" s="39"/>
      <c r="M398" s="39"/>
      <c r="N398" s="39"/>
      <c r="O398" s="39"/>
    </row>
    <row r="399" spans="1:15" s="23" customFormat="1" x14ac:dyDescent="0.25">
      <c r="A399" s="39"/>
      <c r="B399" s="40"/>
      <c r="C399" s="39"/>
      <c r="D399" s="39"/>
      <c r="E399" s="39"/>
      <c r="F399" s="39"/>
      <c r="G399" s="39"/>
      <c r="H399" s="39"/>
      <c r="I399" s="39"/>
      <c r="J399" s="39"/>
      <c r="K399" s="39"/>
      <c r="L399" s="39"/>
      <c r="M399" s="39"/>
      <c r="N399" s="39"/>
      <c r="O399" s="39"/>
    </row>
    <row r="400" spans="1:15" s="23" customFormat="1" x14ac:dyDescent="0.25">
      <c r="A400" s="39"/>
      <c r="B400" s="40"/>
      <c r="C400" s="39"/>
      <c r="D400" s="39"/>
      <c r="E400" s="39"/>
      <c r="F400" s="39"/>
      <c r="G400" s="39"/>
      <c r="H400" s="39"/>
      <c r="I400" s="39"/>
      <c r="J400" s="39"/>
      <c r="K400" s="39"/>
      <c r="L400" s="39"/>
      <c r="M400" s="39"/>
      <c r="N400" s="39"/>
      <c r="O400" s="39"/>
    </row>
    <row r="401" spans="1:15" s="23" customFormat="1" x14ac:dyDescent="0.25">
      <c r="A401" s="39"/>
      <c r="B401" s="40"/>
      <c r="C401" s="39"/>
      <c r="D401" s="39"/>
      <c r="E401" s="39"/>
      <c r="F401" s="39"/>
      <c r="G401" s="39"/>
      <c r="H401" s="39"/>
      <c r="I401" s="39"/>
      <c r="J401" s="39"/>
      <c r="K401" s="39"/>
      <c r="L401" s="39"/>
      <c r="M401" s="39"/>
      <c r="N401" s="39"/>
      <c r="O401" s="39"/>
    </row>
    <row r="402" spans="1:15" s="23" customFormat="1" x14ac:dyDescent="0.25">
      <c r="A402" s="39"/>
      <c r="B402" s="40"/>
      <c r="C402" s="39"/>
      <c r="D402" s="39"/>
      <c r="E402" s="39"/>
      <c r="F402" s="39"/>
      <c r="G402" s="39"/>
      <c r="H402" s="39"/>
      <c r="I402" s="39"/>
      <c r="J402" s="39"/>
      <c r="K402" s="39"/>
      <c r="L402" s="39"/>
      <c r="M402" s="39"/>
      <c r="N402" s="39"/>
      <c r="O402" s="39"/>
    </row>
    <row r="403" spans="1:15" s="23" customFormat="1" x14ac:dyDescent="0.25">
      <c r="A403" s="39"/>
      <c r="B403" s="40"/>
      <c r="C403" s="39"/>
      <c r="D403" s="39"/>
      <c r="E403" s="39"/>
      <c r="F403" s="39"/>
      <c r="G403" s="39"/>
      <c r="H403" s="39"/>
      <c r="I403" s="39"/>
      <c r="J403" s="39"/>
      <c r="K403" s="39"/>
      <c r="L403" s="39"/>
      <c r="M403" s="39"/>
      <c r="N403" s="39"/>
      <c r="O403" s="39"/>
    </row>
    <row r="404" spans="1:15" s="23" customFormat="1" x14ac:dyDescent="0.25">
      <c r="A404" s="39"/>
      <c r="B404" s="40"/>
      <c r="C404" s="39"/>
      <c r="D404" s="39"/>
      <c r="E404" s="39"/>
      <c r="F404" s="39"/>
      <c r="G404" s="39"/>
      <c r="H404" s="39"/>
      <c r="I404" s="39"/>
      <c r="J404" s="39"/>
      <c r="K404" s="39"/>
      <c r="L404" s="39"/>
      <c r="M404" s="39"/>
      <c r="N404" s="39"/>
      <c r="O404" s="39"/>
    </row>
    <row r="405" spans="1:15" s="23" customFormat="1" x14ac:dyDescent="0.25">
      <c r="A405" s="39"/>
      <c r="B405" s="40"/>
      <c r="C405" s="39"/>
      <c r="D405" s="39"/>
      <c r="E405" s="39"/>
      <c r="F405" s="39"/>
      <c r="G405" s="39"/>
      <c r="H405" s="39"/>
      <c r="I405" s="39"/>
      <c r="J405" s="39"/>
      <c r="K405" s="39"/>
      <c r="L405" s="39"/>
      <c r="M405" s="39"/>
      <c r="N405" s="39"/>
      <c r="O405" s="39"/>
    </row>
    <row r="406" spans="1:15" s="23" customFormat="1" x14ac:dyDescent="0.25">
      <c r="A406" s="39"/>
      <c r="B406" s="40"/>
      <c r="C406" s="39"/>
      <c r="D406" s="39"/>
      <c r="E406" s="39"/>
      <c r="F406" s="39"/>
      <c r="G406" s="39"/>
      <c r="H406" s="39"/>
      <c r="I406" s="39"/>
      <c r="J406" s="39"/>
      <c r="K406" s="39"/>
      <c r="L406" s="39"/>
      <c r="M406" s="39"/>
      <c r="N406" s="39"/>
      <c r="O406" s="39"/>
    </row>
    <row r="407" spans="1:15" s="23" customFormat="1" x14ac:dyDescent="0.25">
      <c r="A407" s="39"/>
      <c r="B407" s="40"/>
      <c r="C407" s="39"/>
      <c r="D407" s="39"/>
      <c r="E407" s="39"/>
      <c r="F407" s="39"/>
      <c r="G407" s="39"/>
      <c r="H407" s="39"/>
      <c r="I407" s="39"/>
      <c r="J407" s="39"/>
      <c r="K407" s="39"/>
      <c r="L407" s="39"/>
      <c r="M407" s="39"/>
      <c r="N407" s="39"/>
      <c r="O407" s="39"/>
    </row>
    <row r="408" spans="1:15" s="23" customFormat="1" x14ac:dyDescent="0.25">
      <c r="A408" s="39"/>
      <c r="B408" s="40"/>
      <c r="C408" s="39"/>
      <c r="D408" s="39"/>
      <c r="E408" s="39"/>
      <c r="F408" s="39"/>
      <c r="G408" s="39"/>
      <c r="H408" s="39"/>
      <c r="I408" s="39"/>
      <c r="J408" s="39"/>
      <c r="K408" s="39"/>
      <c r="L408" s="39"/>
      <c r="M408" s="39"/>
      <c r="N408" s="39"/>
      <c r="O408" s="39"/>
    </row>
    <row r="409" spans="1:15" s="23" customFormat="1" x14ac:dyDescent="0.25">
      <c r="A409" s="39"/>
      <c r="B409" s="40"/>
      <c r="C409" s="39"/>
      <c r="D409" s="39"/>
      <c r="E409" s="39"/>
      <c r="F409" s="39"/>
      <c r="G409" s="39"/>
      <c r="H409" s="39"/>
      <c r="I409" s="39"/>
      <c r="J409" s="39"/>
      <c r="K409" s="39"/>
      <c r="L409" s="39"/>
      <c r="M409" s="39"/>
      <c r="N409" s="39"/>
      <c r="O409" s="39"/>
    </row>
    <row r="410" spans="1:15" s="23" customFormat="1" x14ac:dyDescent="0.25">
      <c r="A410" s="39"/>
      <c r="B410" s="40"/>
      <c r="C410" s="39"/>
      <c r="D410" s="39"/>
      <c r="E410" s="39"/>
      <c r="F410" s="39"/>
      <c r="G410" s="39"/>
      <c r="H410" s="39"/>
      <c r="I410" s="39"/>
      <c r="J410" s="39"/>
      <c r="K410" s="39"/>
      <c r="L410" s="39"/>
      <c r="M410" s="39"/>
      <c r="N410" s="39"/>
      <c r="O410" s="39"/>
    </row>
    <row r="411" spans="1:15" s="23" customFormat="1" x14ac:dyDescent="0.25">
      <c r="A411" s="39"/>
      <c r="B411" s="40"/>
      <c r="C411" s="39"/>
      <c r="D411" s="39"/>
      <c r="E411" s="39"/>
      <c r="F411" s="39"/>
      <c r="G411" s="39"/>
      <c r="H411" s="39"/>
      <c r="I411" s="39"/>
      <c r="J411" s="39"/>
      <c r="K411" s="39"/>
      <c r="L411" s="39"/>
      <c r="M411" s="39"/>
      <c r="N411" s="39"/>
      <c r="O411" s="39"/>
    </row>
    <row r="412" spans="1:15" s="23" customFormat="1" x14ac:dyDescent="0.25">
      <c r="A412" s="39"/>
      <c r="B412" s="40"/>
      <c r="C412" s="39"/>
      <c r="D412" s="39"/>
      <c r="E412" s="39"/>
      <c r="F412" s="39"/>
      <c r="G412" s="39"/>
      <c r="H412" s="39"/>
      <c r="I412" s="39"/>
      <c r="J412" s="39"/>
      <c r="K412" s="39"/>
      <c r="L412" s="39"/>
      <c r="M412" s="39"/>
      <c r="N412" s="39"/>
      <c r="O412" s="39"/>
    </row>
    <row r="413" spans="1:15" s="23" customFormat="1" x14ac:dyDescent="0.25">
      <c r="A413" s="39"/>
      <c r="B413" s="40"/>
      <c r="C413" s="39"/>
      <c r="D413" s="39"/>
      <c r="E413" s="39"/>
      <c r="F413" s="39"/>
      <c r="G413" s="39"/>
      <c r="H413" s="39"/>
      <c r="I413" s="39"/>
      <c r="J413" s="39"/>
      <c r="K413" s="39"/>
      <c r="L413" s="39"/>
      <c r="M413" s="39"/>
      <c r="N413" s="39"/>
      <c r="O413" s="39"/>
    </row>
    <row r="414" spans="1:15" s="23" customFormat="1" x14ac:dyDescent="0.25">
      <c r="A414" s="39"/>
      <c r="B414" s="40"/>
      <c r="C414" s="39"/>
      <c r="D414" s="39"/>
      <c r="E414" s="39"/>
      <c r="F414" s="39"/>
      <c r="G414" s="39"/>
      <c r="H414" s="39"/>
      <c r="I414" s="39"/>
      <c r="J414" s="39"/>
      <c r="K414" s="39"/>
      <c r="L414" s="39"/>
      <c r="M414" s="39"/>
      <c r="N414" s="39"/>
      <c r="O414" s="39"/>
    </row>
    <row r="415" spans="1:15" s="23" customFormat="1" x14ac:dyDescent="0.25">
      <c r="A415" s="39"/>
      <c r="B415" s="40"/>
      <c r="C415" s="39"/>
      <c r="D415" s="39"/>
      <c r="E415" s="39"/>
      <c r="F415" s="39"/>
      <c r="G415" s="39"/>
      <c r="H415" s="39"/>
      <c r="I415" s="39"/>
      <c r="J415" s="39"/>
      <c r="K415" s="39"/>
      <c r="L415" s="39"/>
      <c r="M415" s="39"/>
      <c r="N415" s="39"/>
      <c r="O415" s="39"/>
    </row>
    <row r="416" spans="1:15" s="23" customFormat="1" x14ac:dyDescent="0.25">
      <c r="A416" s="39"/>
      <c r="B416" s="40"/>
      <c r="C416" s="39"/>
      <c r="D416" s="39"/>
      <c r="E416" s="39"/>
      <c r="F416" s="39"/>
      <c r="G416" s="39"/>
      <c r="H416" s="39"/>
      <c r="I416" s="39"/>
      <c r="J416" s="39"/>
      <c r="K416" s="39"/>
      <c r="L416" s="39"/>
      <c r="M416" s="39"/>
      <c r="N416" s="39"/>
      <c r="O416" s="39"/>
    </row>
    <row r="417" spans="1:15" s="23" customFormat="1" x14ac:dyDescent="0.25">
      <c r="A417" s="39"/>
      <c r="B417" s="40"/>
      <c r="C417" s="39"/>
      <c r="D417" s="39"/>
      <c r="E417" s="39"/>
      <c r="F417" s="39"/>
      <c r="G417" s="39"/>
      <c r="H417" s="39"/>
      <c r="I417" s="39"/>
      <c r="J417" s="39"/>
      <c r="K417" s="39"/>
      <c r="L417" s="39"/>
      <c r="M417" s="39"/>
      <c r="N417" s="39"/>
      <c r="O417" s="39"/>
    </row>
    <row r="418" spans="1:15" s="23" customFormat="1" x14ac:dyDescent="0.25">
      <c r="A418" s="39"/>
      <c r="B418" s="40"/>
      <c r="C418" s="39"/>
      <c r="D418" s="39"/>
      <c r="E418" s="39"/>
      <c r="F418" s="39"/>
      <c r="G418" s="39"/>
      <c r="H418" s="39"/>
      <c r="I418" s="39"/>
      <c r="J418" s="39"/>
      <c r="K418" s="39"/>
      <c r="L418" s="39"/>
      <c r="M418" s="39"/>
      <c r="N418" s="39"/>
      <c r="O418" s="39"/>
    </row>
    <row r="419" spans="1:15" s="23" customFormat="1" x14ac:dyDescent="0.25">
      <c r="A419" s="39"/>
      <c r="B419" s="40"/>
      <c r="C419" s="39"/>
      <c r="D419" s="39"/>
      <c r="E419" s="39"/>
      <c r="F419" s="39"/>
      <c r="G419" s="39"/>
      <c r="H419" s="39"/>
      <c r="I419" s="39"/>
      <c r="J419" s="39"/>
      <c r="K419" s="39"/>
      <c r="L419" s="39"/>
      <c r="M419" s="39"/>
      <c r="N419" s="39"/>
      <c r="O419" s="39"/>
    </row>
    <row r="420" spans="1:15" s="23" customFormat="1" x14ac:dyDescent="0.25">
      <c r="A420" s="39"/>
      <c r="B420" s="40"/>
      <c r="C420" s="39"/>
      <c r="D420" s="39"/>
      <c r="E420" s="39"/>
      <c r="F420" s="39"/>
      <c r="G420" s="39"/>
      <c r="H420" s="39"/>
      <c r="I420" s="39"/>
      <c r="J420" s="39"/>
      <c r="K420" s="39"/>
      <c r="L420" s="39"/>
      <c r="M420" s="39"/>
      <c r="N420" s="39"/>
      <c r="O420" s="39"/>
    </row>
    <row r="421" spans="1:15" s="23" customFormat="1" x14ac:dyDescent="0.25">
      <c r="A421" s="39"/>
      <c r="B421" s="40"/>
      <c r="C421" s="39"/>
      <c r="D421" s="39"/>
      <c r="E421" s="39"/>
      <c r="F421" s="39"/>
      <c r="G421" s="39"/>
      <c r="H421" s="39"/>
      <c r="I421" s="39"/>
      <c r="J421" s="39"/>
      <c r="K421" s="39"/>
      <c r="L421" s="39"/>
      <c r="M421" s="39"/>
      <c r="N421" s="39"/>
      <c r="O421" s="39"/>
    </row>
    <row r="422" spans="1:15" s="23" customFormat="1" x14ac:dyDescent="0.25">
      <c r="A422" s="39"/>
      <c r="B422" s="40"/>
      <c r="C422" s="39"/>
      <c r="D422" s="39"/>
      <c r="E422" s="39"/>
      <c r="F422" s="39"/>
      <c r="G422" s="39"/>
      <c r="H422" s="39"/>
      <c r="I422" s="39"/>
      <c r="J422" s="39"/>
      <c r="K422" s="39"/>
      <c r="L422" s="39"/>
      <c r="M422" s="39"/>
      <c r="N422" s="39"/>
      <c r="O422" s="39"/>
    </row>
    <row r="423" spans="1:15" s="23" customFormat="1" x14ac:dyDescent="0.25">
      <c r="A423" s="39"/>
      <c r="B423" s="40"/>
      <c r="C423" s="39"/>
      <c r="D423" s="39"/>
      <c r="E423" s="39"/>
      <c r="F423" s="39"/>
      <c r="G423" s="39"/>
      <c r="H423" s="39"/>
      <c r="I423" s="39"/>
      <c r="J423" s="39"/>
      <c r="K423" s="39"/>
      <c r="L423" s="39"/>
      <c r="M423" s="39"/>
      <c r="N423" s="39"/>
      <c r="O423" s="39"/>
    </row>
    <row r="424" spans="1:15" s="23" customFormat="1" x14ac:dyDescent="0.25">
      <c r="A424" s="39"/>
      <c r="B424" s="40"/>
      <c r="C424" s="39"/>
      <c r="D424" s="39"/>
      <c r="E424" s="39"/>
      <c r="F424" s="39"/>
      <c r="G424" s="39"/>
      <c r="H424" s="39"/>
      <c r="I424" s="39"/>
      <c r="J424" s="39"/>
      <c r="K424" s="39"/>
      <c r="L424" s="39"/>
      <c r="M424" s="39"/>
      <c r="N424" s="39"/>
      <c r="O424" s="39"/>
    </row>
    <row r="425" spans="1:15" s="23" customFormat="1" x14ac:dyDescent="0.25">
      <c r="A425" s="39"/>
      <c r="B425" s="40"/>
      <c r="C425" s="39"/>
      <c r="D425" s="39"/>
      <c r="E425" s="39"/>
      <c r="F425" s="39"/>
      <c r="G425" s="39"/>
      <c r="H425" s="39"/>
      <c r="I425" s="39"/>
      <c r="J425" s="39"/>
      <c r="K425" s="39"/>
      <c r="L425" s="39"/>
      <c r="M425" s="39"/>
      <c r="N425" s="39"/>
      <c r="O425" s="39"/>
    </row>
    <row r="426" spans="1:15" s="23" customFormat="1" x14ac:dyDescent="0.25">
      <c r="A426" s="39"/>
      <c r="B426" s="40"/>
      <c r="C426" s="39"/>
      <c r="D426" s="39"/>
      <c r="E426" s="39"/>
      <c r="F426" s="39"/>
      <c r="G426" s="39"/>
      <c r="H426" s="39"/>
      <c r="I426" s="39"/>
      <c r="J426" s="39"/>
      <c r="K426" s="39"/>
      <c r="L426" s="39"/>
      <c r="M426" s="39"/>
      <c r="N426" s="39"/>
      <c r="O426" s="39"/>
    </row>
    <row r="427" spans="1:15" s="23" customFormat="1" x14ac:dyDescent="0.25">
      <c r="A427" s="39"/>
      <c r="B427" s="40"/>
      <c r="C427" s="39"/>
      <c r="D427" s="39"/>
      <c r="E427" s="39"/>
      <c r="F427" s="39"/>
      <c r="G427" s="39"/>
      <c r="H427" s="39"/>
      <c r="I427" s="39"/>
      <c r="J427" s="39"/>
      <c r="K427" s="39"/>
      <c r="L427" s="39"/>
      <c r="M427" s="39"/>
      <c r="N427" s="39"/>
      <c r="O427" s="39"/>
    </row>
    <row r="428" spans="1:15" s="23" customFormat="1" x14ac:dyDescent="0.25">
      <c r="A428" s="39"/>
      <c r="B428" s="40"/>
      <c r="C428" s="39"/>
      <c r="D428" s="39"/>
      <c r="E428" s="39"/>
      <c r="F428" s="39"/>
      <c r="G428" s="39"/>
      <c r="H428" s="39"/>
      <c r="I428" s="39"/>
      <c r="J428" s="39"/>
      <c r="K428" s="39"/>
      <c r="L428" s="39"/>
      <c r="M428" s="39"/>
      <c r="N428" s="39"/>
      <c r="O428" s="39"/>
    </row>
    <row r="429" spans="1:15" s="23" customFormat="1" x14ac:dyDescent="0.25">
      <c r="A429" s="39"/>
      <c r="B429" s="40"/>
      <c r="C429" s="39"/>
      <c r="D429" s="39"/>
      <c r="E429" s="39"/>
      <c r="F429" s="39"/>
      <c r="G429" s="39"/>
      <c r="H429" s="39"/>
      <c r="I429" s="39"/>
      <c r="J429" s="39"/>
      <c r="K429" s="39"/>
      <c r="L429" s="39"/>
      <c r="M429" s="39"/>
      <c r="N429" s="39"/>
      <c r="O429" s="39"/>
    </row>
    <row r="430" spans="1:15" s="23" customFormat="1" x14ac:dyDescent="0.25">
      <c r="A430" s="39"/>
      <c r="B430" s="40"/>
      <c r="C430" s="39"/>
      <c r="D430" s="39"/>
      <c r="E430" s="39"/>
      <c r="F430" s="39"/>
      <c r="G430" s="39"/>
      <c r="H430" s="39"/>
      <c r="I430" s="39"/>
      <c r="J430" s="39"/>
      <c r="K430" s="39"/>
      <c r="L430" s="39"/>
      <c r="M430" s="39"/>
      <c r="N430" s="39"/>
      <c r="O430" s="39"/>
    </row>
    <row r="431" spans="1:15" s="23" customFormat="1" x14ac:dyDescent="0.25">
      <c r="A431" s="39"/>
      <c r="B431" s="40"/>
      <c r="C431" s="39"/>
      <c r="D431" s="39"/>
      <c r="E431" s="39"/>
      <c r="F431" s="39"/>
      <c r="G431" s="39"/>
      <c r="H431" s="39"/>
      <c r="I431" s="39"/>
      <c r="J431" s="39"/>
      <c r="K431" s="39"/>
      <c r="L431" s="39"/>
      <c r="M431" s="39"/>
      <c r="N431" s="39"/>
      <c r="O431" s="39"/>
    </row>
    <row r="432" spans="1:15" s="23" customFormat="1" x14ac:dyDescent="0.25">
      <c r="A432" s="39"/>
      <c r="B432" s="40"/>
      <c r="C432" s="39"/>
      <c r="D432" s="39"/>
      <c r="E432" s="39"/>
      <c r="F432" s="39"/>
      <c r="G432" s="39"/>
      <c r="H432" s="39"/>
      <c r="I432" s="39"/>
      <c r="J432" s="39"/>
      <c r="K432" s="39"/>
      <c r="L432" s="39"/>
      <c r="M432" s="39"/>
      <c r="N432" s="39"/>
      <c r="O432" s="39"/>
    </row>
    <row r="433" spans="1:15" s="23" customFormat="1" x14ac:dyDescent="0.25">
      <c r="A433" s="39"/>
      <c r="B433" s="40"/>
      <c r="C433" s="39"/>
      <c r="D433" s="39"/>
      <c r="E433" s="39"/>
      <c r="F433" s="39"/>
      <c r="G433" s="39"/>
      <c r="H433" s="39"/>
      <c r="I433" s="39"/>
      <c r="J433" s="39"/>
      <c r="K433" s="39"/>
      <c r="L433" s="39"/>
      <c r="M433" s="39"/>
      <c r="N433" s="39"/>
      <c r="O433" s="39"/>
    </row>
    <row r="434" spans="1:15" s="23" customFormat="1" x14ac:dyDescent="0.25">
      <c r="A434" s="39"/>
      <c r="B434" s="40"/>
      <c r="C434" s="39"/>
      <c r="D434" s="39"/>
      <c r="E434" s="39"/>
      <c r="F434" s="39"/>
      <c r="G434" s="39"/>
      <c r="H434" s="39"/>
      <c r="I434" s="39"/>
      <c r="J434" s="39"/>
      <c r="K434" s="39"/>
      <c r="L434" s="39"/>
      <c r="M434" s="39"/>
      <c r="N434" s="39"/>
      <c r="O434" s="39"/>
    </row>
    <row r="435" spans="1:15" s="23" customFormat="1" x14ac:dyDescent="0.25">
      <c r="A435" s="39"/>
      <c r="B435" s="40"/>
      <c r="C435" s="39"/>
      <c r="D435" s="39"/>
      <c r="E435" s="39"/>
      <c r="F435" s="39"/>
      <c r="G435" s="39"/>
      <c r="H435" s="39"/>
      <c r="I435" s="39"/>
      <c r="J435" s="39"/>
      <c r="K435" s="39"/>
      <c r="L435" s="39"/>
      <c r="M435" s="39"/>
      <c r="N435" s="39"/>
      <c r="O435" s="39"/>
    </row>
    <row r="436" spans="1:15" s="23" customFormat="1" x14ac:dyDescent="0.25">
      <c r="A436" s="39"/>
      <c r="B436" s="40"/>
      <c r="C436" s="39"/>
      <c r="D436" s="39"/>
      <c r="E436" s="39"/>
      <c r="F436" s="39"/>
      <c r="G436" s="39"/>
      <c r="H436" s="39"/>
      <c r="I436" s="39"/>
      <c r="J436" s="39"/>
      <c r="K436" s="39"/>
      <c r="L436" s="39"/>
      <c r="M436" s="39"/>
      <c r="N436" s="39"/>
      <c r="O436" s="39"/>
    </row>
    <row r="437" spans="1:15" s="23" customFormat="1" x14ac:dyDescent="0.25">
      <c r="A437" s="39"/>
      <c r="B437" s="40"/>
      <c r="C437" s="39"/>
      <c r="D437" s="39"/>
      <c r="E437" s="39"/>
      <c r="F437" s="39"/>
      <c r="G437" s="39"/>
      <c r="H437" s="39"/>
      <c r="I437" s="39"/>
      <c r="J437" s="39"/>
      <c r="K437" s="39"/>
      <c r="L437" s="39"/>
      <c r="M437" s="39"/>
      <c r="N437" s="39"/>
      <c r="O437" s="39"/>
    </row>
    <row r="438" spans="1:15" s="23" customFormat="1" x14ac:dyDescent="0.25">
      <c r="A438" s="39"/>
      <c r="B438" s="40"/>
      <c r="C438" s="39"/>
      <c r="D438" s="39"/>
      <c r="E438" s="39"/>
      <c r="F438" s="39"/>
      <c r="G438" s="39"/>
      <c r="H438" s="39"/>
      <c r="I438" s="39"/>
      <c r="J438" s="39"/>
      <c r="K438" s="39"/>
      <c r="L438" s="39"/>
      <c r="M438" s="39"/>
      <c r="N438" s="39"/>
      <c r="O438" s="39"/>
    </row>
    <row r="439" spans="1:15" s="23" customFormat="1" x14ac:dyDescent="0.25">
      <c r="A439" s="39"/>
      <c r="B439" s="40"/>
      <c r="C439" s="39"/>
      <c r="D439" s="39"/>
      <c r="E439" s="39"/>
      <c r="F439" s="39"/>
      <c r="G439" s="39"/>
      <c r="H439" s="39"/>
      <c r="I439" s="39"/>
      <c r="J439" s="39"/>
      <c r="K439" s="39"/>
      <c r="L439" s="39"/>
      <c r="M439" s="39"/>
      <c r="N439" s="39"/>
      <c r="O439" s="39"/>
    </row>
    <row r="440" spans="1:15" s="23" customFormat="1" x14ac:dyDescent="0.25">
      <c r="A440" s="39"/>
      <c r="B440" s="40"/>
      <c r="C440" s="39"/>
      <c r="D440" s="39"/>
      <c r="E440" s="39"/>
      <c r="F440" s="39"/>
      <c r="G440" s="39"/>
      <c r="H440" s="39"/>
      <c r="I440" s="39"/>
      <c r="J440" s="39"/>
      <c r="K440" s="39"/>
      <c r="L440" s="39"/>
      <c r="M440" s="39"/>
      <c r="N440" s="39"/>
      <c r="O440" s="39"/>
    </row>
    <row r="441" spans="1:15" s="23" customFormat="1" x14ac:dyDescent="0.25">
      <c r="A441" s="39"/>
      <c r="B441" s="40"/>
      <c r="C441" s="39"/>
      <c r="D441" s="39"/>
      <c r="E441" s="39"/>
      <c r="F441" s="39"/>
      <c r="G441" s="39"/>
      <c r="H441" s="39"/>
      <c r="I441" s="39"/>
      <c r="J441" s="39"/>
      <c r="K441" s="39"/>
      <c r="L441" s="39"/>
      <c r="M441" s="39"/>
      <c r="N441" s="39"/>
      <c r="O441" s="39"/>
    </row>
    <row r="442" spans="1:15" s="23" customFormat="1" x14ac:dyDescent="0.25">
      <c r="A442" s="39"/>
      <c r="B442" s="40"/>
      <c r="C442" s="39"/>
      <c r="D442" s="39"/>
      <c r="E442" s="39"/>
      <c r="F442" s="39"/>
      <c r="G442" s="39"/>
      <c r="H442" s="39"/>
      <c r="I442" s="39"/>
      <c r="J442" s="39"/>
      <c r="K442" s="39"/>
      <c r="L442" s="39"/>
      <c r="M442" s="39"/>
      <c r="N442" s="39"/>
      <c r="O442" s="39"/>
    </row>
    <row r="443" spans="1:15" s="23" customFormat="1" x14ac:dyDescent="0.25">
      <c r="A443" s="39"/>
      <c r="B443" s="40"/>
      <c r="C443" s="39"/>
      <c r="D443" s="39"/>
      <c r="E443" s="39"/>
      <c r="F443" s="39"/>
      <c r="G443" s="39"/>
      <c r="H443" s="39"/>
      <c r="I443" s="39"/>
      <c r="J443" s="39"/>
      <c r="K443" s="39"/>
      <c r="L443" s="39"/>
      <c r="M443" s="39"/>
      <c r="N443" s="39"/>
      <c r="O443" s="39"/>
    </row>
    <row r="444" spans="1:15" s="23" customFormat="1" x14ac:dyDescent="0.25">
      <c r="A444" s="39"/>
      <c r="B444" s="40"/>
      <c r="C444" s="39"/>
      <c r="D444" s="39"/>
      <c r="E444" s="39"/>
      <c r="F444" s="39"/>
      <c r="G444" s="39"/>
      <c r="H444" s="39"/>
      <c r="I444" s="39"/>
      <c r="J444" s="39"/>
      <c r="K444" s="39"/>
      <c r="L444" s="39"/>
      <c r="M444" s="39"/>
      <c r="N444" s="39"/>
      <c r="O444" s="39"/>
    </row>
    <row r="445" spans="1:15" s="23" customFormat="1" x14ac:dyDescent="0.25">
      <c r="A445" s="39"/>
      <c r="B445" s="40"/>
      <c r="C445" s="39"/>
      <c r="D445" s="39"/>
      <c r="E445" s="39"/>
      <c r="F445" s="39"/>
      <c r="G445" s="39"/>
      <c r="H445" s="39"/>
      <c r="I445" s="39"/>
      <c r="J445" s="39"/>
      <c r="K445" s="39"/>
      <c r="L445" s="39"/>
      <c r="M445" s="39"/>
      <c r="N445" s="39"/>
      <c r="O445" s="39"/>
    </row>
    <row r="446" spans="1:15" s="23" customFormat="1" x14ac:dyDescent="0.25">
      <c r="A446" s="39"/>
      <c r="B446" s="40"/>
      <c r="C446" s="39"/>
      <c r="D446" s="39"/>
      <c r="E446" s="39"/>
      <c r="F446" s="39"/>
      <c r="G446" s="39"/>
      <c r="H446" s="39"/>
      <c r="I446" s="39"/>
      <c r="J446" s="39"/>
      <c r="K446" s="39"/>
      <c r="L446" s="39"/>
      <c r="M446" s="39"/>
      <c r="N446" s="39"/>
      <c r="O446" s="39"/>
    </row>
    <row r="447" spans="1:15" s="23" customFormat="1" x14ac:dyDescent="0.25">
      <c r="A447" s="39"/>
      <c r="B447" s="40"/>
      <c r="C447" s="39"/>
      <c r="D447" s="39"/>
      <c r="E447" s="39"/>
      <c r="F447" s="39"/>
      <c r="G447" s="39"/>
      <c r="H447" s="39"/>
      <c r="I447" s="39"/>
      <c r="J447" s="39"/>
      <c r="K447" s="39"/>
      <c r="L447" s="39"/>
      <c r="M447" s="39"/>
      <c r="N447" s="39"/>
      <c r="O447" s="39"/>
    </row>
    <row r="448" spans="1:15" s="23" customFormat="1" x14ac:dyDescent="0.25">
      <c r="A448" s="39"/>
      <c r="B448" s="40"/>
      <c r="C448" s="39"/>
      <c r="D448" s="39"/>
      <c r="E448" s="39"/>
      <c r="F448" s="39"/>
      <c r="G448" s="39"/>
      <c r="H448" s="39"/>
      <c r="I448" s="39"/>
      <c r="J448" s="39"/>
      <c r="K448" s="39"/>
      <c r="L448" s="39"/>
      <c r="M448" s="39"/>
      <c r="N448" s="39"/>
      <c r="O448" s="39"/>
    </row>
    <row r="449" spans="1:15" s="23" customFormat="1" x14ac:dyDescent="0.25">
      <c r="A449" s="39"/>
      <c r="B449" s="40"/>
      <c r="C449" s="39"/>
      <c r="D449" s="39"/>
      <c r="E449" s="39"/>
      <c r="F449" s="39"/>
      <c r="G449" s="39"/>
      <c r="H449" s="39"/>
      <c r="I449" s="39"/>
      <c r="J449" s="39"/>
      <c r="K449" s="39"/>
      <c r="L449" s="39"/>
      <c r="M449" s="39"/>
      <c r="N449" s="39"/>
      <c r="O449" s="39"/>
    </row>
    <row r="450" spans="1:15" s="23" customFormat="1" x14ac:dyDescent="0.25">
      <c r="A450" s="39"/>
      <c r="B450" s="40"/>
      <c r="C450" s="39"/>
      <c r="D450" s="39"/>
      <c r="E450" s="39"/>
      <c r="F450" s="39"/>
      <c r="G450" s="39"/>
      <c r="H450" s="39"/>
      <c r="I450" s="39"/>
      <c r="J450" s="39"/>
      <c r="K450" s="39"/>
      <c r="L450" s="39"/>
      <c r="M450" s="39"/>
      <c r="N450" s="39"/>
      <c r="O450" s="39"/>
    </row>
    <row r="451" spans="1:15" s="23" customFormat="1" x14ac:dyDescent="0.25">
      <c r="A451" s="39"/>
      <c r="B451" s="40"/>
      <c r="C451" s="39"/>
      <c r="D451" s="39"/>
      <c r="E451" s="39"/>
      <c r="F451" s="39"/>
      <c r="G451" s="39"/>
      <c r="H451" s="39"/>
      <c r="I451" s="39"/>
      <c r="J451" s="39"/>
      <c r="K451" s="39"/>
      <c r="L451" s="39"/>
      <c r="M451" s="39"/>
      <c r="N451" s="39"/>
      <c r="O451" s="39"/>
    </row>
    <row r="452" spans="1:15" s="23" customFormat="1" x14ac:dyDescent="0.25">
      <c r="A452" s="39"/>
      <c r="B452" s="40"/>
      <c r="C452" s="39"/>
      <c r="D452" s="39"/>
      <c r="E452" s="39"/>
      <c r="F452" s="39"/>
      <c r="G452" s="39"/>
      <c r="H452" s="39"/>
      <c r="I452" s="39"/>
      <c r="J452" s="39"/>
      <c r="K452" s="39"/>
      <c r="L452" s="39"/>
      <c r="M452" s="39"/>
      <c r="N452" s="39"/>
      <c r="O452" s="39"/>
    </row>
    <row r="453" spans="1:15" s="23" customFormat="1" x14ac:dyDescent="0.25">
      <c r="A453" s="39"/>
      <c r="B453" s="40"/>
      <c r="C453" s="39"/>
      <c r="D453" s="39"/>
      <c r="E453" s="39"/>
      <c r="F453" s="39"/>
      <c r="G453" s="39"/>
      <c r="H453" s="39"/>
      <c r="I453" s="39"/>
      <c r="J453" s="39"/>
      <c r="K453" s="39"/>
      <c r="L453" s="39"/>
      <c r="M453" s="39"/>
      <c r="N453" s="39"/>
      <c r="O453" s="39"/>
    </row>
    <row r="454" spans="1:15" s="23" customFormat="1" x14ac:dyDescent="0.25">
      <c r="A454" s="39"/>
      <c r="B454" s="40"/>
      <c r="C454" s="39"/>
      <c r="D454" s="39"/>
      <c r="E454" s="39"/>
      <c r="F454" s="39"/>
      <c r="G454" s="39"/>
      <c r="H454" s="39"/>
      <c r="I454" s="39"/>
      <c r="J454" s="39"/>
      <c r="K454" s="39"/>
      <c r="L454" s="39"/>
      <c r="M454" s="39"/>
      <c r="N454" s="39"/>
      <c r="O454" s="39"/>
    </row>
    <row r="455" spans="1:15" s="23" customFormat="1" x14ac:dyDescent="0.25">
      <c r="A455" s="39"/>
      <c r="B455" s="40"/>
      <c r="C455" s="39"/>
      <c r="D455" s="39"/>
      <c r="E455" s="39"/>
      <c r="F455" s="39"/>
      <c r="G455" s="39"/>
      <c r="H455" s="39"/>
      <c r="I455" s="39"/>
      <c r="J455" s="39"/>
      <c r="K455" s="39"/>
      <c r="L455" s="39"/>
      <c r="M455" s="39"/>
      <c r="N455" s="39"/>
      <c r="O455" s="39"/>
    </row>
    <row r="456" spans="1:15" s="23" customFormat="1" x14ac:dyDescent="0.25">
      <c r="A456" s="39"/>
      <c r="B456" s="40"/>
      <c r="C456" s="39"/>
      <c r="D456" s="39"/>
      <c r="E456" s="39"/>
      <c r="F456" s="39"/>
      <c r="G456" s="39"/>
      <c r="H456" s="39"/>
      <c r="I456" s="39"/>
      <c r="J456" s="39"/>
      <c r="K456" s="39"/>
      <c r="L456" s="39"/>
      <c r="M456" s="39"/>
      <c r="N456" s="39"/>
      <c r="O456" s="39"/>
    </row>
    <row r="457" spans="1:15" s="23" customFormat="1" x14ac:dyDescent="0.25">
      <c r="A457" s="39"/>
      <c r="B457" s="40"/>
      <c r="C457" s="39"/>
      <c r="D457" s="39"/>
      <c r="E457" s="39"/>
      <c r="F457" s="39"/>
      <c r="G457" s="39"/>
      <c r="H457" s="39"/>
      <c r="I457" s="39"/>
      <c r="J457" s="39"/>
      <c r="K457" s="39"/>
      <c r="L457" s="39"/>
      <c r="M457" s="39"/>
      <c r="N457" s="39"/>
      <c r="O457" s="39"/>
    </row>
    <row r="458" spans="1:15" s="23" customFormat="1" x14ac:dyDescent="0.25">
      <c r="A458" s="39"/>
      <c r="B458" s="40"/>
      <c r="C458" s="39"/>
      <c r="D458" s="39"/>
      <c r="E458" s="39"/>
      <c r="F458" s="39"/>
      <c r="G458" s="39"/>
      <c r="H458" s="39"/>
      <c r="I458" s="39"/>
      <c r="J458" s="39"/>
      <c r="K458" s="39"/>
      <c r="L458" s="39"/>
      <c r="M458" s="39"/>
      <c r="N458" s="39"/>
      <c r="O458" s="39"/>
    </row>
    <row r="459" spans="1:15" s="23" customFormat="1" x14ac:dyDescent="0.25">
      <c r="A459" s="39"/>
      <c r="B459" s="40"/>
      <c r="C459" s="39"/>
      <c r="D459" s="39"/>
      <c r="E459" s="39"/>
      <c r="F459" s="39"/>
      <c r="G459" s="39"/>
      <c r="H459" s="39"/>
      <c r="I459" s="39"/>
      <c r="J459" s="39"/>
      <c r="K459" s="39"/>
      <c r="L459" s="39"/>
      <c r="M459" s="39"/>
      <c r="N459" s="39"/>
      <c r="O459" s="39"/>
    </row>
    <row r="460" spans="1:15" s="23" customFormat="1" x14ac:dyDescent="0.25">
      <c r="A460" s="39"/>
      <c r="B460" s="40"/>
      <c r="C460" s="39"/>
      <c r="D460" s="39"/>
      <c r="E460" s="39"/>
      <c r="F460" s="39"/>
      <c r="G460" s="39"/>
      <c r="H460" s="39"/>
      <c r="I460" s="39"/>
      <c r="J460" s="39"/>
      <c r="K460" s="39"/>
      <c r="L460" s="39"/>
      <c r="M460" s="39"/>
      <c r="N460" s="39"/>
      <c r="O460" s="39"/>
    </row>
    <row r="461" spans="1:15" s="23" customFormat="1" x14ac:dyDescent="0.25">
      <c r="A461" s="39"/>
      <c r="B461" s="40"/>
      <c r="C461" s="39"/>
      <c r="D461" s="39"/>
      <c r="E461" s="39"/>
      <c r="F461" s="39"/>
      <c r="G461" s="39"/>
      <c r="H461" s="39"/>
      <c r="I461" s="39"/>
      <c r="J461" s="39"/>
      <c r="K461" s="39"/>
      <c r="L461" s="39"/>
      <c r="M461" s="39"/>
      <c r="N461" s="39"/>
      <c r="O461" s="39"/>
    </row>
    <row r="462" spans="1:15" s="23" customFormat="1" x14ac:dyDescent="0.25">
      <c r="A462" s="39"/>
      <c r="B462" s="40"/>
      <c r="C462" s="39"/>
      <c r="D462" s="39"/>
      <c r="E462" s="39"/>
      <c r="F462" s="39"/>
      <c r="G462" s="39"/>
      <c r="H462" s="39"/>
      <c r="I462" s="39"/>
      <c r="J462" s="39"/>
      <c r="K462" s="39"/>
      <c r="L462" s="39"/>
      <c r="M462" s="39"/>
      <c r="N462" s="39"/>
      <c r="O462" s="39"/>
    </row>
    <row r="463" spans="1:15" s="23" customFormat="1" x14ac:dyDescent="0.25">
      <c r="A463" s="39"/>
      <c r="B463" s="40"/>
      <c r="C463" s="39"/>
      <c r="D463" s="39"/>
      <c r="E463" s="39"/>
      <c r="F463" s="39"/>
      <c r="G463" s="39"/>
      <c r="H463" s="39"/>
      <c r="I463" s="39"/>
      <c r="J463" s="39"/>
      <c r="K463" s="39"/>
      <c r="L463" s="39"/>
      <c r="M463" s="39"/>
      <c r="N463" s="39"/>
      <c r="O463" s="39"/>
    </row>
    <row r="464" spans="1:15" s="23" customFormat="1" x14ac:dyDescent="0.25">
      <c r="A464" s="39"/>
      <c r="B464" s="40"/>
      <c r="C464" s="39"/>
      <c r="D464" s="39"/>
      <c r="E464" s="39"/>
      <c r="F464" s="39"/>
      <c r="G464" s="39"/>
      <c r="H464" s="39"/>
      <c r="I464" s="39"/>
      <c r="J464" s="39"/>
      <c r="K464" s="39"/>
      <c r="L464" s="39"/>
      <c r="M464" s="39"/>
      <c r="N464" s="39"/>
      <c r="O464" s="39"/>
    </row>
    <row r="465" spans="1:15" s="23" customFormat="1" x14ac:dyDescent="0.25">
      <c r="A465" s="39"/>
      <c r="B465" s="40"/>
      <c r="C465" s="39"/>
      <c r="D465" s="39"/>
      <c r="E465" s="39"/>
      <c r="F465" s="39"/>
      <c r="G465" s="39"/>
      <c r="H465" s="39"/>
      <c r="I465" s="39"/>
      <c r="J465" s="39"/>
      <c r="K465" s="39"/>
      <c r="L465" s="39"/>
      <c r="M465" s="39"/>
      <c r="N465" s="39"/>
      <c r="O465" s="39"/>
    </row>
    <row r="466" spans="1:15" s="23" customFormat="1" x14ac:dyDescent="0.25">
      <c r="A466" s="39"/>
      <c r="B466" s="40"/>
      <c r="C466" s="39"/>
      <c r="D466" s="39"/>
      <c r="E466" s="39"/>
      <c r="F466" s="39"/>
      <c r="G466" s="39"/>
      <c r="H466" s="39"/>
      <c r="I466" s="39"/>
      <c r="J466" s="39"/>
      <c r="K466" s="39"/>
      <c r="L466" s="39"/>
      <c r="M466" s="39"/>
      <c r="N466" s="39"/>
      <c r="O466" s="39"/>
    </row>
    <row r="467" spans="1:15" s="23" customFormat="1" x14ac:dyDescent="0.25">
      <c r="A467" s="39"/>
      <c r="B467" s="40"/>
      <c r="C467" s="39"/>
      <c r="D467" s="39"/>
      <c r="E467" s="39"/>
      <c r="F467" s="39"/>
      <c r="G467" s="39"/>
      <c r="H467" s="39"/>
      <c r="I467" s="39"/>
      <c r="J467" s="39"/>
      <c r="K467" s="39"/>
      <c r="L467" s="39"/>
      <c r="M467" s="39"/>
      <c r="N467" s="39"/>
      <c r="O467" s="39"/>
    </row>
    <row r="468" spans="1:15" s="23" customFormat="1" x14ac:dyDescent="0.25">
      <c r="A468" s="39"/>
      <c r="B468" s="40"/>
      <c r="C468" s="39"/>
      <c r="D468" s="39"/>
      <c r="E468" s="39"/>
      <c r="F468" s="39"/>
      <c r="G468" s="39"/>
      <c r="H468" s="39"/>
      <c r="I468" s="39"/>
      <c r="J468" s="39"/>
      <c r="K468" s="39"/>
      <c r="L468" s="39"/>
      <c r="M468" s="39"/>
      <c r="N468" s="39"/>
      <c r="O468" s="39"/>
    </row>
    <row r="469" spans="1:15" s="23" customFormat="1" x14ac:dyDescent="0.25">
      <c r="A469" s="39"/>
      <c r="B469" s="40"/>
      <c r="C469" s="39"/>
      <c r="D469" s="39"/>
      <c r="E469" s="39"/>
      <c r="F469" s="39"/>
      <c r="G469" s="39"/>
      <c r="H469" s="39"/>
      <c r="I469" s="39"/>
      <c r="J469" s="39"/>
      <c r="K469" s="39"/>
      <c r="L469" s="39"/>
      <c r="M469" s="39"/>
      <c r="N469" s="39"/>
      <c r="O469" s="39"/>
    </row>
    <row r="470" spans="1:15" s="23" customFormat="1" x14ac:dyDescent="0.25">
      <c r="A470" s="39"/>
      <c r="B470" s="40"/>
      <c r="C470" s="39"/>
      <c r="D470" s="39"/>
      <c r="E470" s="39"/>
      <c r="F470" s="39"/>
      <c r="G470" s="39"/>
      <c r="H470" s="39"/>
      <c r="I470" s="39"/>
      <c r="J470" s="39"/>
      <c r="K470" s="39"/>
      <c r="L470" s="39"/>
      <c r="M470" s="39"/>
      <c r="N470" s="39"/>
      <c r="O470" s="39"/>
    </row>
    <row r="471" spans="1:15" s="23" customFormat="1" x14ac:dyDescent="0.25">
      <c r="A471" s="39"/>
      <c r="B471" s="40"/>
      <c r="C471" s="39"/>
      <c r="D471" s="39"/>
      <c r="E471" s="39"/>
      <c r="F471" s="39"/>
      <c r="G471" s="39"/>
      <c r="H471" s="39"/>
      <c r="I471" s="39"/>
      <c r="J471" s="39"/>
      <c r="K471" s="39"/>
      <c r="L471" s="39"/>
      <c r="M471" s="39"/>
      <c r="N471" s="39"/>
      <c r="O471" s="39"/>
    </row>
    <row r="472" spans="1:15" s="23" customFormat="1" x14ac:dyDescent="0.25">
      <c r="A472" s="39"/>
      <c r="B472" s="40"/>
      <c r="C472" s="39"/>
      <c r="D472" s="39"/>
      <c r="E472" s="39"/>
      <c r="F472" s="39"/>
      <c r="G472" s="39"/>
      <c r="H472" s="39"/>
      <c r="I472" s="39"/>
      <c r="J472" s="39"/>
      <c r="K472" s="39"/>
      <c r="L472" s="39"/>
      <c r="M472" s="39"/>
      <c r="N472" s="39"/>
      <c r="O472" s="39"/>
    </row>
    <row r="473" spans="1:15" s="23" customFormat="1" x14ac:dyDescent="0.25">
      <c r="A473" s="39"/>
      <c r="B473" s="40"/>
      <c r="C473" s="39"/>
      <c r="D473" s="39"/>
      <c r="E473" s="39"/>
      <c r="F473" s="39"/>
      <c r="G473" s="39"/>
      <c r="H473" s="39"/>
      <c r="I473" s="39"/>
      <c r="J473" s="39"/>
      <c r="K473" s="39"/>
      <c r="L473" s="39"/>
      <c r="M473" s="39"/>
      <c r="N473" s="39"/>
      <c r="O473" s="39"/>
    </row>
    <row r="474" spans="1:15" s="23" customFormat="1" x14ac:dyDescent="0.25">
      <c r="A474" s="39"/>
      <c r="B474" s="40"/>
      <c r="C474" s="39"/>
      <c r="D474" s="39"/>
      <c r="E474" s="39"/>
      <c r="F474" s="39"/>
      <c r="G474" s="39"/>
      <c r="H474" s="39"/>
      <c r="I474" s="39"/>
      <c r="J474" s="39"/>
      <c r="K474" s="39"/>
      <c r="L474" s="39"/>
      <c r="M474" s="39"/>
      <c r="N474" s="39"/>
      <c r="O474" s="39"/>
    </row>
    <row r="475" spans="1:15" s="23" customFormat="1" x14ac:dyDescent="0.25">
      <c r="A475" s="39"/>
      <c r="B475" s="40"/>
      <c r="C475" s="39"/>
      <c r="D475" s="39"/>
      <c r="E475" s="39"/>
      <c r="F475" s="39"/>
      <c r="G475" s="39"/>
      <c r="H475" s="39"/>
      <c r="I475" s="39"/>
      <c r="J475" s="39"/>
      <c r="K475" s="39"/>
      <c r="L475" s="39"/>
      <c r="M475" s="39"/>
      <c r="N475" s="39"/>
      <c r="O475" s="39"/>
    </row>
    <row r="476" spans="1:15" s="23" customFormat="1" x14ac:dyDescent="0.25">
      <c r="A476" s="39"/>
      <c r="B476" s="40"/>
      <c r="C476" s="39"/>
      <c r="D476" s="39"/>
      <c r="E476" s="39"/>
      <c r="F476" s="39"/>
      <c r="G476" s="39"/>
      <c r="H476" s="39"/>
      <c r="I476" s="39"/>
      <c r="J476" s="39"/>
      <c r="K476" s="39"/>
      <c r="L476" s="39"/>
      <c r="M476" s="39"/>
      <c r="N476" s="39"/>
      <c r="O476" s="39"/>
    </row>
    <row r="477" spans="1:15" s="23" customFormat="1" x14ac:dyDescent="0.25">
      <c r="A477" s="39"/>
      <c r="B477" s="40"/>
      <c r="C477" s="39"/>
      <c r="D477" s="39"/>
      <c r="E477" s="39"/>
      <c r="F477" s="39"/>
      <c r="G477" s="39"/>
      <c r="H477" s="39"/>
      <c r="I477" s="39"/>
      <c r="J477" s="39"/>
      <c r="K477" s="39"/>
      <c r="L477" s="39"/>
      <c r="M477" s="39"/>
      <c r="N477" s="39"/>
      <c r="O477" s="39"/>
    </row>
    <row r="478" spans="1:15" s="23" customFormat="1" x14ac:dyDescent="0.25">
      <c r="A478" s="39"/>
      <c r="B478" s="40"/>
      <c r="C478" s="39"/>
      <c r="D478" s="39"/>
      <c r="E478" s="39"/>
      <c r="F478" s="39"/>
      <c r="G478" s="39"/>
      <c r="H478" s="39"/>
      <c r="I478" s="39"/>
      <c r="J478" s="39"/>
      <c r="K478" s="39"/>
      <c r="L478" s="39"/>
      <c r="M478" s="39"/>
      <c r="N478" s="39"/>
      <c r="O478" s="39"/>
    </row>
    <row r="479" spans="1:15" s="23" customFormat="1" x14ac:dyDescent="0.25">
      <c r="A479" s="39"/>
      <c r="B479" s="40"/>
      <c r="C479" s="39"/>
      <c r="D479" s="39"/>
      <c r="E479" s="39"/>
      <c r="F479" s="39"/>
      <c r="G479" s="39"/>
      <c r="H479" s="39"/>
      <c r="I479" s="39"/>
      <c r="J479" s="39"/>
      <c r="K479" s="39"/>
      <c r="L479" s="39"/>
      <c r="M479" s="39"/>
      <c r="N479" s="39"/>
      <c r="O479" s="39"/>
    </row>
    <row r="480" spans="1:15" s="23" customFormat="1" x14ac:dyDescent="0.25">
      <c r="A480" s="39"/>
      <c r="B480" s="40"/>
      <c r="C480" s="39"/>
      <c r="D480" s="39"/>
      <c r="E480" s="39"/>
      <c r="F480" s="39"/>
      <c r="G480" s="39"/>
      <c r="H480" s="39"/>
      <c r="I480" s="39"/>
      <c r="J480" s="39"/>
      <c r="K480" s="39"/>
      <c r="L480" s="39"/>
      <c r="M480" s="39"/>
      <c r="N480" s="39"/>
      <c r="O480" s="39"/>
    </row>
    <row r="481" spans="1:15" s="23" customFormat="1" x14ac:dyDescent="0.25">
      <c r="A481" s="39"/>
      <c r="B481" s="40"/>
      <c r="C481" s="39"/>
      <c r="D481" s="39"/>
      <c r="E481" s="39"/>
      <c r="F481" s="39"/>
      <c r="G481" s="39"/>
      <c r="H481" s="39"/>
      <c r="I481" s="39"/>
      <c r="J481" s="39"/>
      <c r="K481" s="39"/>
      <c r="L481" s="39"/>
      <c r="M481" s="39"/>
      <c r="N481" s="39"/>
      <c r="O481" s="39"/>
    </row>
    <row r="482" spans="1:15" s="23" customFormat="1" x14ac:dyDescent="0.25">
      <c r="A482" s="39"/>
      <c r="B482" s="40"/>
      <c r="C482" s="39"/>
      <c r="D482" s="39"/>
      <c r="E482" s="39"/>
      <c r="F482" s="39"/>
      <c r="G482" s="39"/>
      <c r="H482" s="39"/>
      <c r="I482" s="39"/>
      <c r="J482" s="39"/>
      <c r="K482" s="39"/>
      <c r="L482" s="39"/>
      <c r="M482" s="39"/>
      <c r="N482" s="39"/>
      <c r="O482" s="39"/>
    </row>
    <row r="483" spans="1:15" s="23" customFormat="1" x14ac:dyDescent="0.25">
      <c r="A483" s="39"/>
      <c r="B483" s="40"/>
      <c r="C483" s="39"/>
      <c r="D483" s="39"/>
      <c r="E483" s="39"/>
      <c r="F483" s="39"/>
      <c r="G483" s="39"/>
      <c r="H483" s="39"/>
      <c r="I483" s="39"/>
      <c r="J483" s="39"/>
      <c r="K483" s="39"/>
      <c r="L483" s="39"/>
      <c r="M483" s="39"/>
      <c r="N483" s="39"/>
      <c r="O483" s="39"/>
    </row>
    <row r="484" spans="1:15" s="23" customFormat="1" x14ac:dyDescent="0.25">
      <c r="A484" s="39"/>
      <c r="B484" s="40"/>
      <c r="C484" s="39"/>
      <c r="D484" s="39"/>
      <c r="E484" s="39"/>
      <c r="F484" s="39"/>
      <c r="G484" s="39"/>
      <c r="H484" s="39"/>
      <c r="I484" s="39"/>
      <c r="J484" s="39"/>
      <c r="K484" s="39"/>
      <c r="L484" s="39"/>
      <c r="M484" s="39"/>
      <c r="N484" s="39"/>
      <c r="O484" s="39"/>
    </row>
    <row r="485" spans="1:15" s="23" customFormat="1" x14ac:dyDescent="0.25">
      <c r="A485" s="39"/>
      <c r="B485" s="40"/>
      <c r="C485" s="39"/>
      <c r="D485" s="39"/>
      <c r="E485" s="39"/>
      <c r="F485" s="39"/>
      <c r="G485" s="39"/>
      <c r="H485" s="39"/>
      <c r="I485" s="39"/>
      <c r="J485" s="39"/>
      <c r="K485" s="39"/>
      <c r="L485" s="39"/>
      <c r="M485" s="39"/>
      <c r="N485" s="39"/>
      <c r="O485" s="39"/>
    </row>
    <row r="486" spans="1:15" s="23" customFormat="1" x14ac:dyDescent="0.25">
      <c r="A486" s="39"/>
      <c r="B486" s="40"/>
      <c r="C486" s="39"/>
      <c r="D486" s="39"/>
      <c r="E486" s="39"/>
      <c r="F486" s="39"/>
      <c r="G486" s="39"/>
      <c r="H486" s="39"/>
      <c r="I486" s="39"/>
      <c r="J486" s="39"/>
      <c r="K486" s="39"/>
      <c r="L486" s="39"/>
      <c r="M486" s="39"/>
      <c r="N486" s="39"/>
      <c r="O486" s="39"/>
    </row>
    <row r="487" spans="1:15" s="23" customFormat="1" x14ac:dyDescent="0.25">
      <c r="A487" s="39"/>
      <c r="B487" s="40"/>
      <c r="C487" s="39"/>
      <c r="D487" s="39"/>
      <c r="E487" s="39"/>
      <c r="F487" s="39"/>
      <c r="G487" s="39"/>
      <c r="H487" s="39"/>
      <c r="I487" s="39"/>
      <c r="J487" s="39"/>
      <c r="K487" s="39"/>
      <c r="L487" s="39"/>
      <c r="M487" s="39"/>
      <c r="N487" s="39"/>
      <c r="O487" s="39"/>
    </row>
    <row r="488" spans="1:15" s="23" customFormat="1" x14ac:dyDescent="0.25">
      <c r="A488" s="39"/>
      <c r="B488" s="40"/>
      <c r="C488" s="39"/>
      <c r="D488" s="39"/>
      <c r="E488" s="39"/>
      <c r="F488" s="39"/>
      <c r="G488" s="39"/>
      <c r="H488" s="39"/>
      <c r="I488" s="39"/>
      <c r="J488" s="39"/>
      <c r="K488" s="39"/>
      <c r="L488" s="39"/>
      <c r="M488" s="39"/>
      <c r="N488" s="39"/>
      <c r="O488" s="39"/>
    </row>
    <row r="489" spans="1:15" s="23" customFormat="1" x14ac:dyDescent="0.25">
      <c r="A489" s="39"/>
      <c r="B489" s="40"/>
      <c r="C489" s="39"/>
      <c r="D489" s="39"/>
      <c r="E489" s="39"/>
      <c r="F489" s="39"/>
      <c r="G489" s="39"/>
      <c r="H489" s="39"/>
      <c r="I489" s="39"/>
      <c r="J489" s="39"/>
      <c r="K489" s="39"/>
      <c r="L489" s="39"/>
      <c r="M489" s="39"/>
      <c r="N489" s="39"/>
      <c r="O489" s="39"/>
    </row>
    <row r="490" spans="1:15" s="23" customFormat="1" x14ac:dyDescent="0.25">
      <c r="A490" s="39"/>
      <c r="B490" s="40"/>
      <c r="C490" s="39"/>
      <c r="D490" s="39"/>
      <c r="E490" s="39"/>
      <c r="F490" s="39"/>
      <c r="G490" s="39"/>
      <c r="H490" s="39"/>
      <c r="I490" s="39"/>
      <c r="J490" s="39"/>
      <c r="K490" s="39"/>
      <c r="L490" s="39"/>
      <c r="M490" s="39"/>
      <c r="N490" s="39"/>
      <c r="O490" s="39"/>
    </row>
    <row r="491" spans="1:15" s="23" customFormat="1" x14ac:dyDescent="0.25">
      <c r="A491" s="39"/>
      <c r="B491" s="40"/>
      <c r="C491" s="39"/>
      <c r="D491" s="39"/>
      <c r="E491" s="39"/>
      <c r="F491" s="39"/>
      <c r="G491" s="39"/>
      <c r="H491" s="39"/>
      <c r="I491" s="39"/>
      <c r="J491" s="39"/>
      <c r="K491" s="39"/>
      <c r="L491" s="39"/>
      <c r="M491" s="39"/>
      <c r="N491" s="39"/>
      <c r="O491" s="39"/>
    </row>
    <row r="492" spans="1:15" s="23" customFormat="1" x14ac:dyDescent="0.25">
      <c r="A492" s="39"/>
      <c r="B492" s="40"/>
      <c r="C492" s="39"/>
      <c r="D492" s="39"/>
      <c r="E492" s="39"/>
      <c r="F492" s="39"/>
      <c r="G492" s="39"/>
      <c r="H492" s="39"/>
      <c r="I492" s="39"/>
      <c r="J492" s="39"/>
      <c r="K492" s="39"/>
      <c r="L492" s="39"/>
      <c r="M492" s="39"/>
      <c r="N492" s="39"/>
      <c r="O492" s="39"/>
    </row>
    <row r="493" spans="1:15" s="23" customFormat="1" x14ac:dyDescent="0.25">
      <c r="A493" s="39"/>
      <c r="B493" s="40"/>
      <c r="C493" s="39"/>
      <c r="D493" s="39"/>
      <c r="E493" s="39"/>
      <c r="F493" s="39"/>
      <c r="G493" s="39"/>
      <c r="H493" s="39"/>
      <c r="I493" s="39"/>
      <c r="J493" s="39"/>
      <c r="K493" s="39"/>
      <c r="L493" s="39"/>
      <c r="M493" s="39"/>
      <c r="N493" s="39"/>
      <c r="O493" s="39"/>
    </row>
    <row r="494" spans="1:15" s="23" customFormat="1" x14ac:dyDescent="0.25">
      <c r="A494" s="39"/>
      <c r="B494" s="40"/>
      <c r="C494" s="39"/>
      <c r="D494" s="39"/>
      <c r="E494" s="39"/>
      <c r="F494" s="39"/>
      <c r="G494" s="39"/>
      <c r="H494" s="39"/>
      <c r="I494" s="39"/>
      <c r="J494" s="39"/>
      <c r="K494" s="39"/>
      <c r="L494" s="39"/>
      <c r="M494" s="39"/>
      <c r="N494" s="39"/>
      <c r="O494" s="39"/>
    </row>
    <row r="495" spans="1:15" s="23" customFormat="1" x14ac:dyDescent="0.25">
      <c r="A495" s="39"/>
      <c r="B495" s="40"/>
      <c r="C495" s="39"/>
      <c r="D495" s="39"/>
      <c r="E495" s="39"/>
      <c r="F495" s="39"/>
      <c r="G495" s="39"/>
      <c r="H495" s="39"/>
      <c r="I495" s="39"/>
      <c r="J495" s="39"/>
      <c r="K495" s="39"/>
      <c r="L495" s="39"/>
      <c r="M495" s="39"/>
      <c r="N495" s="39"/>
      <c r="O495" s="39"/>
    </row>
    <row r="496" spans="1:15" s="23" customFormat="1" x14ac:dyDescent="0.25">
      <c r="A496" s="39"/>
      <c r="B496" s="40"/>
      <c r="C496" s="39"/>
      <c r="D496" s="39"/>
      <c r="E496" s="39"/>
      <c r="F496" s="39"/>
      <c r="G496" s="39"/>
      <c r="H496" s="39"/>
      <c r="I496" s="39"/>
      <c r="J496" s="39"/>
      <c r="K496" s="39"/>
      <c r="L496" s="39"/>
      <c r="M496" s="39"/>
      <c r="N496" s="39"/>
      <c r="O496" s="39"/>
    </row>
    <row r="497" spans="1:15" s="23" customFormat="1" x14ac:dyDescent="0.25">
      <c r="A497" s="39"/>
      <c r="B497" s="40"/>
      <c r="C497" s="39"/>
      <c r="D497" s="39"/>
      <c r="E497" s="39"/>
      <c r="F497" s="39"/>
      <c r="G497" s="39"/>
      <c r="H497" s="39"/>
      <c r="I497" s="39"/>
      <c r="J497" s="39"/>
      <c r="K497" s="39"/>
      <c r="L497" s="39"/>
      <c r="M497" s="39"/>
      <c r="N497" s="39"/>
      <c r="O497" s="39"/>
    </row>
    <row r="498" spans="1:15" s="23" customFormat="1" x14ac:dyDescent="0.25">
      <c r="A498" s="39"/>
      <c r="B498" s="40"/>
      <c r="C498" s="39"/>
      <c r="D498" s="39"/>
      <c r="E498" s="39"/>
      <c r="F498" s="39"/>
      <c r="G498" s="39"/>
      <c r="H498" s="39"/>
      <c r="I498" s="39"/>
      <c r="J498" s="39"/>
      <c r="K498" s="39"/>
      <c r="L498" s="39"/>
      <c r="M498" s="39"/>
      <c r="N498" s="39"/>
      <c r="O498" s="39"/>
    </row>
    <row r="499" spans="1:15" s="23" customFormat="1" x14ac:dyDescent="0.25">
      <c r="A499" s="39"/>
      <c r="B499" s="40"/>
      <c r="C499" s="39"/>
      <c r="D499" s="39"/>
      <c r="E499" s="39"/>
      <c r="F499" s="39"/>
      <c r="G499" s="39"/>
      <c r="H499" s="39"/>
      <c r="I499" s="39"/>
      <c r="J499" s="39"/>
      <c r="K499" s="39"/>
      <c r="L499" s="39"/>
      <c r="M499" s="39"/>
      <c r="N499" s="39"/>
      <c r="O499" s="39"/>
    </row>
    <row r="500" spans="1:15" s="23" customFormat="1" x14ac:dyDescent="0.25">
      <c r="A500" s="39"/>
      <c r="B500" s="40"/>
      <c r="C500" s="39"/>
      <c r="D500" s="39"/>
      <c r="E500" s="39"/>
      <c r="F500" s="39"/>
      <c r="G500" s="39"/>
      <c r="H500" s="39"/>
      <c r="I500" s="39"/>
      <c r="J500" s="39"/>
      <c r="K500" s="39"/>
      <c r="L500" s="39"/>
      <c r="M500" s="39"/>
      <c r="N500" s="39"/>
      <c r="O500" s="39"/>
    </row>
    <row r="501" spans="1:15" s="23" customFormat="1" x14ac:dyDescent="0.25">
      <c r="A501" s="39"/>
      <c r="B501" s="40"/>
      <c r="C501" s="39"/>
      <c r="D501" s="39"/>
      <c r="E501" s="39"/>
      <c r="F501" s="39"/>
      <c r="G501" s="39"/>
      <c r="H501" s="39"/>
      <c r="I501" s="39"/>
      <c r="J501" s="39"/>
      <c r="K501" s="39"/>
      <c r="L501" s="39"/>
      <c r="M501" s="39"/>
      <c r="N501" s="39"/>
      <c r="O501" s="39"/>
    </row>
    <row r="502" spans="1:15" s="23" customFormat="1" x14ac:dyDescent="0.25">
      <c r="A502" s="39"/>
      <c r="B502" s="40"/>
      <c r="C502" s="39"/>
      <c r="D502" s="39"/>
      <c r="E502" s="39"/>
      <c r="F502" s="39"/>
      <c r="G502" s="39"/>
      <c r="H502" s="39"/>
      <c r="I502" s="39"/>
      <c r="J502" s="39"/>
      <c r="K502" s="39"/>
      <c r="L502" s="39"/>
      <c r="M502" s="39"/>
      <c r="N502" s="39"/>
      <c r="O502" s="39"/>
    </row>
    <row r="503" spans="1:15" s="23" customFormat="1" x14ac:dyDescent="0.25">
      <c r="A503" s="39"/>
      <c r="B503" s="40"/>
      <c r="C503" s="39"/>
      <c r="D503" s="39"/>
      <c r="E503" s="39"/>
      <c r="F503" s="39"/>
      <c r="G503" s="39"/>
      <c r="H503" s="39"/>
      <c r="I503" s="39"/>
      <c r="J503" s="39"/>
      <c r="K503" s="39"/>
      <c r="L503" s="39"/>
      <c r="M503" s="39"/>
      <c r="N503" s="39"/>
      <c r="O503" s="39"/>
    </row>
    <row r="504" spans="1:15" s="23" customFormat="1" x14ac:dyDescent="0.25">
      <c r="A504" s="39"/>
      <c r="B504" s="40"/>
      <c r="C504" s="39"/>
      <c r="D504" s="39"/>
      <c r="E504" s="39"/>
      <c r="F504" s="39"/>
      <c r="G504" s="39"/>
      <c r="H504" s="39"/>
      <c r="I504" s="39"/>
      <c r="J504" s="39"/>
      <c r="K504" s="39"/>
      <c r="L504" s="39"/>
      <c r="M504" s="39"/>
      <c r="N504" s="39"/>
      <c r="O504" s="39"/>
    </row>
    <row r="505" spans="1:15" s="23" customFormat="1" x14ac:dyDescent="0.25">
      <c r="A505" s="39"/>
      <c r="B505" s="40"/>
      <c r="C505" s="39"/>
      <c r="D505" s="39"/>
      <c r="E505" s="39"/>
      <c r="F505" s="39"/>
      <c r="G505" s="39"/>
      <c r="H505" s="39"/>
      <c r="I505" s="39"/>
      <c r="J505" s="39"/>
      <c r="K505" s="39"/>
      <c r="L505" s="39"/>
      <c r="M505" s="39"/>
      <c r="N505" s="39"/>
      <c r="O505" s="39"/>
    </row>
    <row r="506" spans="1:15" s="23" customFormat="1" x14ac:dyDescent="0.25">
      <c r="A506" s="39"/>
      <c r="B506" s="40"/>
      <c r="C506" s="39"/>
      <c r="D506" s="39"/>
      <c r="E506" s="39"/>
      <c r="F506" s="39"/>
      <c r="G506" s="39"/>
      <c r="H506" s="39"/>
      <c r="I506" s="39"/>
      <c r="J506" s="39"/>
      <c r="K506" s="39"/>
      <c r="L506" s="39"/>
      <c r="M506" s="39"/>
      <c r="N506" s="39"/>
      <c r="O506" s="39"/>
    </row>
    <row r="507" spans="1:15" s="23" customFormat="1" x14ac:dyDescent="0.25">
      <c r="A507" s="39"/>
      <c r="B507" s="40"/>
      <c r="C507" s="39"/>
      <c r="D507" s="39"/>
      <c r="E507" s="39"/>
      <c r="F507" s="39"/>
      <c r="G507" s="39"/>
      <c r="H507" s="39"/>
      <c r="I507" s="39"/>
      <c r="J507" s="39"/>
      <c r="K507" s="39"/>
      <c r="L507" s="39"/>
      <c r="M507" s="39"/>
      <c r="N507" s="39"/>
      <c r="O507" s="39"/>
    </row>
    <row r="508" spans="1:15" s="23" customFormat="1" x14ac:dyDescent="0.25">
      <c r="A508" s="39"/>
      <c r="B508" s="40"/>
      <c r="C508" s="39"/>
      <c r="D508" s="39"/>
      <c r="E508" s="39"/>
      <c r="F508" s="39"/>
      <c r="G508" s="39"/>
      <c r="H508" s="39"/>
      <c r="I508" s="39"/>
      <c r="J508" s="39"/>
      <c r="K508" s="39"/>
      <c r="L508" s="39"/>
      <c r="M508" s="39"/>
      <c r="N508" s="39"/>
      <c r="O508" s="39"/>
    </row>
    <row r="509" spans="1:15" s="23" customFormat="1" x14ac:dyDescent="0.25">
      <c r="A509" s="39"/>
      <c r="B509" s="40"/>
      <c r="C509" s="39"/>
      <c r="D509" s="39"/>
      <c r="E509" s="39"/>
      <c r="F509" s="39"/>
      <c r="G509" s="39"/>
      <c r="H509" s="39"/>
      <c r="I509" s="39"/>
      <c r="J509" s="39"/>
      <c r="K509" s="39"/>
      <c r="L509" s="39"/>
      <c r="M509" s="39"/>
      <c r="N509" s="39"/>
      <c r="O509" s="39"/>
    </row>
    <row r="510" spans="1:15" s="23" customFormat="1" x14ac:dyDescent="0.25">
      <c r="A510" s="39"/>
      <c r="B510" s="40"/>
      <c r="C510" s="39"/>
      <c r="D510" s="39"/>
      <c r="E510" s="39"/>
      <c r="F510" s="39"/>
      <c r="G510" s="39"/>
      <c r="H510" s="39"/>
      <c r="I510" s="39"/>
      <c r="J510" s="39"/>
      <c r="K510" s="39"/>
      <c r="L510" s="39"/>
      <c r="M510" s="39"/>
      <c r="N510" s="39"/>
      <c r="O510" s="39"/>
    </row>
    <row r="511" spans="1:15" s="23" customFormat="1" x14ac:dyDescent="0.25">
      <c r="A511" s="39"/>
      <c r="B511" s="40"/>
      <c r="C511" s="39"/>
      <c r="D511" s="39"/>
      <c r="E511" s="39"/>
      <c r="F511" s="39"/>
      <c r="G511" s="39"/>
      <c r="H511" s="39"/>
      <c r="I511" s="39"/>
      <c r="J511" s="39"/>
      <c r="K511" s="39"/>
      <c r="L511" s="39"/>
      <c r="M511" s="39"/>
      <c r="N511" s="39"/>
      <c r="O511" s="39"/>
    </row>
    <row r="512" spans="1:15" s="23" customFormat="1" x14ac:dyDescent="0.25">
      <c r="A512" s="39"/>
      <c r="B512" s="40"/>
      <c r="C512" s="39"/>
      <c r="D512" s="39"/>
      <c r="E512" s="39"/>
      <c r="F512" s="39"/>
      <c r="G512" s="39"/>
      <c r="H512" s="39"/>
      <c r="I512" s="39"/>
      <c r="J512" s="39"/>
      <c r="K512" s="39"/>
      <c r="L512" s="39"/>
      <c r="M512" s="39"/>
      <c r="N512" s="39"/>
      <c r="O512" s="39"/>
    </row>
    <row r="513" spans="1:15" s="23" customFormat="1" x14ac:dyDescent="0.25">
      <c r="A513" s="39"/>
      <c r="B513" s="40"/>
      <c r="C513" s="39"/>
      <c r="D513" s="39"/>
      <c r="E513" s="39"/>
      <c r="F513" s="39"/>
      <c r="G513" s="39"/>
      <c r="H513" s="39"/>
      <c r="I513" s="39"/>
      <c r="J513" s="39"/>
      <c r="K513" s="39"/>
      <c r="L513" s="39"/>
      <c r="M513" s="39"/>
      <c r="N513" s="39"/>
      <c r="O513" s="39"/>
    </row>
    <row r="514" spans="1:15" s="23" customFormat="1" x14ac:dyDescent="0.25">
      <c r="A514" s="39"/>
      <c r="B514" s="40"/>
      <c r="C514" s="39"/>
      <c r="D514" s="39"/>
      <c r="E514" s="39"/>
      <c r="F514" s="39"/>
      <c r="G514" s="39"/>
      <c r="H514" s="39"/>
      <c r="I514" s="39"/>
      <c r="J514" s="39"/>
      <c r="K514" s="39"/>
      <c r="L514" s="39"/>
      <c r="M514" s="39"/>
      <c r="N514" s="39"/>
      <c r="O514" s="39"/>
    </row>
    <row r="515" spans="1:15" s="23" customFormat="1" x14ac:dyDescent="0.25">
      <c r="A515" s="39"/>
      <c r="B515" s="40"/>
      <c r="C515" s="39"/>
      <c r="D515" s="39"/>
      <c r="E515" s="39"/>
      <c r="F515" s="39"/>
      <c r="G515" s="39"/>
      <c r="H515" s="39"/>
      <c r="I515" s="39"/>
      <c r="J515" s="39"/>
      <c r="K515" s="39"/>
      <c r="L515" s="39"/>
      <c r="M515" s="39"/>
      <c r="N515" s="39"/>
      <c r="O515" s="39"/>
    </row>
    <row r="516" spans="1:15" s="23" customFormat="1" x14ac:dyDescent="0.25">
      <c r="A516" s="39"/>
      <c r="B516" s="40"/>
      <c r="C516" s="39"/>
      <c r="D516" s="39"/>
      <c r="E516" s="39"/>
      <c r="F516" s="39"/>
      <c r="G516" s="39"/>
      <c r="H516" s="39"/>
      <c r="I516" s="39"/>
      <c r="J516" s="39"/>
      <c r="K516" s="39"/>
      <c r="L516" s="39"/>
      <c r="M516" s="39"/>
      <c r="N516" s="39"/>
      <c r="O516" s="39"/>
    </row>
    <row r="517" spans="1:15" s="23" customFormat="1" x14ac:dyDescent="0.25">
      <c r="A517" s="39"/>
      <c r="B517" s="40"/>
      <c r="C517" s="39"/>
      <c r="D517" s="39"/>
      <c r="E517" s="39"/>
      <c r="F517" s="39"/>
      <c r="G517" s="39"/>
      <c r="H517" s="39"/>
      <c r="I517" s="39"/>
      <c r="J517" s="39"/>
      <c r="K517" s="39"/>
      <c r="L517" s="39"/>
      <c r="M517" s="39"/>
      <c r="N517" s="39"/>
      <c r="O517" s="39"/>
    </row>
    <row r="518" spans="1:15" s="23" customFormat="1" x14ac:dyDescent="0.25">
      <c r="A518" s="39"/>
      <c r="B518" s="40"/>
      <c r="C518" s="39"/>
      <c r="D518" s="39"/>
      <c r="E518" s="39"/>
      <c r="F518" s="39"/>
      <c r="G518" s="39"/>
      <c r="H518" s="39"/>
      <c r="I518" s="39"/>
      <c r="J518" s="39"/>
      <c r="K518" s="39"/>
      <c r="L518" s="39"/>
      <c r="M518" s="39"/>
      <c r="N518" s="39"/>
      <c r="O518" s="39"/>
    </row>
    <row r="519" spans="1:15" s="23" customFormat="1" x14ac:dyDescent="0.25">
      <c r="A519" s="39"/>
      <c r="B519" s="40"/>
      <c r="C519" s="39"/>
      <c r="D519" s="39"/>
      <c r="E519" s="39"/>
      <c r="F519" s="39"/>
      <c r="G519" s="39"/>
      <c r="H519" s="39"/>
      <c r="I519" s="39"/>
      <c r="J519" s="39"/>
      <c r="K519" s="39"/>
      <c r="L519" s="39"/>
      <c r="M519" s="39"/>
      <c r="N519" s="39"/>
      <c r="O519" s="39"/>
    </row>
    <row r="520" spans="1:15" s="23" customFormat="1" x14ac:dyDescent="0.25">
      <c r="A520" s="39"/>
      <c r="B520" s="40"/>
      <c r="C520" s="39"/>
      <c r="D520" s="39"/>
      <c r="E520" s="39"/>
      <c r="F520" s="39"/>
      <c r="G520" s="39"/>
      <c r="H520" s="39"/>
      <c r="I520" s="39"/>
      <c r="J520" s="39"/>
      <c r="K520" s="39"/>
      <c r="L520" s="39"/>
      <c r="M520" s="39"/>
      <c r="N520" s="39"/>
      <c r="O520" s="39"/>
    </row>
    <row r="521" spans="1:15" s="23" customFormat="1" x14ac:dyDescent="0.25">
      <c r="A521" s="39"/>
      <c r="B521" s="40"/>
      <c r="C521" s="39"/>
      <c r="D521" s="39"/>
      <c r="E521" s="39"/>
      <c r="F521" s="39"/>
      <c r="G521" s="39"/>
      <c r="H521" s="39"/>
      <c r="I521" s="39"/>
      <c r="J521" s="39"/>
      <c r="K521" s="39"/>
      <c r="L521" s="39"/>
      <c r="M521" s="39"/>
      <c r="N521" s="39"/>
      <c r="O521" s="39"/>
    </row>
    <row r="522" spans="1:15" s="23" customFormat="1" x14ac:dyDescent="0.25">
      <c r="A522" s="39"/>
      <c r="B522" s="40"/>
      <c r="C522" s="39"/>
      <c r="D522" s="39"/>
      <c r="E522" s="39"/>
      <c r="F522" s="39"/>
      <c r="G522" s="39"/>
      <c r="H522" s="39"/>
      <c r="I522" s="39"/>
      <c r="J522" s="39"/>
      <c r="K522" s="39"/>
      <c r="L522" s="39"/>
      <c r="M522" s="39"/>
      <c r="N522" s="39"/>
      <c r="O522" s="39"/>
    </row>
    <row r="523" spans="1:15" s="23" customFormat="1" x14ac:dyDescent="0.25">
      <c r="A523" s="39"/>
      <c r="B523" s="40"/>
      <c r="C523" s="39"/>
      <c r="D523" s="39"/>
      <c r="E523" s="39"/>
      <c r="F523" s="39"/>
      <c r="G523" s="39"/>
      <c r="H523" s="39"/>
      <c r="I523" s="39"/>
      <c r="J523" s="39"/>
      <c r="K523" s="39"/>
      <c r="L523" s="39"/>
      <c r="M523" s="39"/>
      <c r="N523" s="39"/>
      <c r="O523" s="39"/>
    </row>
    <row r="524" spans="1:15" s="23" customFormat="1" x14ac:dyDescent="0.25">
      <c r="A524" s="39"/>
      <c r="B524" s="40"/>
      <c r="C524" s="39"/>
      <c r="D524" s="39"/>
      <c r="E524" s="39"/>
      <c r="F524" s="39"/>
      <c r="G524" s="39"/>
      <c r="H524" s="39"/>
      <c r="I524" s="39"/>
      <c r="J524" s="39"/>
      <c r="K524" s="39"/>
      <c r="L524" s="39"/>
      <c r="M524" s="39"/>
      <c r="N524" s="39"/>
      <c r="O524" s="39"/>
    </row>
    <row r="525" spans="1:15" s="23" customFormat="1" x14ac:dyDescent="0.25">
      <c r="A525" s="39"/>
      <c r="B525" s="40"/>
      <c r="C525" s="39"/>
      <c r="D525" s="39"/>
      <c r="E525" s="39"/>
      <c r="F525" s="39"/>
      <c r="G525" s="39"/>
      <c r="H525" s="39"/>
      <c r="I525" s="39"/>
      <c r="J525" s="39"/>
      <c r="K525" s="39"/>
      <c r="L525" s="39"/>
      <c r="M525" s="39"/>
      <c r="N525" s="39"/>
      <c r="O525" s="39"/>
    </row>
    <row r="526" spans="1:15" s="23" customFormat="1" x14ac:dyDescent="0.25">
      <c r="A526" s="39"/>
      <c r="B526" s="40"/>
      <c r="C526" s="39"/>
      <c r="D526" s="39"/>
      <c r="E526" s="39"/>
      <c r="F526" s="39"/>
      <c r="G526" s="39"/>
      <c r="H526" s="39"/>
      <c r="I526" s="39"/>
      <c r="J526" s="39"/>
      <c r="K526" s="39"/>
      <c r="L526" s="39"/>
      <c r="M526" s="39"/>
      <c r="N526" s="39"/>
      <c r="O526" s="39"/>
    </row>
    <row r="527" spans="1:15" s="23" customFormat="1" x14ac:dyDescent="0.25">
      <c r="A527" s="39"/>
      <c r="B527" s="40"/>
      <c r="C527" s="39"/>
      <c r="D527" s="39"/>
      <c r="E527" s="39"/>
      <c r="F527" s="39"/>
      <c r="G527" s="39"/>
      <c r="H527" s="39"/>
      <c r="I527" s="39"/>
      <c r="J527" s="39"/>
      <c r="K527" s="39"/>
      <c r="L527" s="39"/>
      <c r="M527" s="39"/>
      <c r="N527" s="39"/>
      <c r="O527" s="39"/>
    </row>
    <row r="528" spans="1:15" s="23" customFormat="1" x14ac:dyDescent="0.25">
      <c r="A528" s="39"/>
      <c r="B528" s="40"/>
      <c r="C528" s="39"/>
      <c r="D528" s="39"/>
      <c r="E528" s="39"/>
      <c r="F528" s="39"/>
      <c r="G528" s="39"/>
      <c r="H528" s="39"/>
      <c r="I528" s="39"/>
      <c r="J528" s="39"/>
      <c r="K528" s="39"/>
      <c r="L528" s="39"/>
      <c r="M528" s="39"/>
      <c r="N528" s="39"/>
      <c r="O528" s="39"/>
    </row>
    <row r="529" spans="1:15" s="23" customFormat="1" x14ac:dyDescent="0.25">
      <c r="A529" s="39"/>
      <c r="B529" s="40"/>
      <c r="C529" s="39"/>
      <c r="D529" s="39"/>
      <c r="E529" s="39"/>
      <c r="F529" s="39"/>
      <c r="G529" s="39"/>
      <c r="H529" s="39"/>
      <c r="I529" s="39"/>
      <c r="J529" s="39"/>
      <c r="K529" s="39"/>
      <c r="L529" s="39"/>
      <c r="M529" s="39"/>
      <c r="N529" s="39"/>
      <c r="O529" s="39"/>
    </row>
    <row r="530" spans="1:15" s="23" customFormat="1" x14ac:dyDescent="0.25">
      <c r="A530" s="39"/>
      <c r="B530" s="40"/>
      <c r="C530" s="39"/>
      <c r="D530" s="39"/>
      <c r="E530" s="39"/>
      <c r="F530" s="39"/>
      <c r="G530" s="39"/>
      <c r="H530" s="39"/>
      <c r="I530" s="39"/>
      <c r="J530" s="39"/>
      <c r="K530" s="39"/>
      <c r="L530" s="39"/>
      <c r="M530" s="39"/>
      <c r="N530" s="39"/>
      <c r="O530" s="39"/>
    </row>
    <row r="531" spans="1:15" s="23" customFormat="1" x14ac:dyDescent="0.25">
      <c r="A531" s="39"/>
      <c r="B531" s="40"/>
      <c r="C531" s="39"/>
      <c r="D531" s="39"/>
      <c r="E531" s="39"/>
      <c r="F531" s="39"/>
      <c r="G531" s="39"/>
      <c r="H531" s="39"/>
      <c r="I531" s="39"/>
      <c r="J531" s="39"/>
      <c r="K531" s="39"/>
      <c r="L531" s="39"/>
      <c r="M531" s="39"/>
      <c r="N531" s="39"/>
      <c r="O531" s="39"/>
    </row>
    <row r="532" spans="1:15" s="23" customFormat="1" x14ac:dyDescent="0.25">
      <c r="A532" s="39"/>
      <c r="B532" s="40"/>
      <c r="C532" s="39"/>
      <c r="D532" s="39"/>
      <c r="E532" s="39"/>
      <c r="F532" s="39"/>
      <c r="G532" s="39"/>
      <c r="H532" s="39"/>
      <c r="I532" s="39"/>
      <c r="J532" s="39"/>
      <c r="K532" s="39"/>
      <c r="L532" s="39"/>
      <c r="M532" s="39"/>
      <c r="N532" s="39"/>
      <c r="O532" s="39"/>
    </row>
    <row r="533" spans="1:15" s="23" customFormat="1" x14ac:dyDescent="0.25">
      <c r="A533" s="39"/>
      <c r="B533" s="40"/>
      <c r="C533" s="39"/>
      <c r="D533" s="39"/>
      <c r="E533" s="39"/>
      <c r="F533" s="39"/>
      <c r="G533" s="39"/>
      <c r="H533" s="39"/>
      <c r="I533" s="39"/>
      <c r="J533" s="39"/>
      <c r="K533" s="39"/>
      <c r="L533" s="39"/>
      <c r="M533" s="39"/>
      <c r="N533" s="39"/>
      <c r="O533" s="39"/>
    </row>
    <row r="534" spans="1:15" s="23" customFormat="1" x14ac:dyDescent="0.25">
      <c r="A534" s="39"/>
      <c r="B534" s="40"/>
      <c r="C534" s="39"/>
      <c r="D534" s="39"/>
      <c r="E534" s="39"/>
      <c r="F534" s="39"/>
      <c r="G534" s="39"/>
      <c r="H534" s="39"/>
      <c r="I534" s="39"/>
      <c r="J534" s="39"/>
      <c r="K534" s="39"/>
      <c r="L534" s="39"/>
      <c r="M534" s="39"/>
      <c r="N534" s="39"/>
      <c r="O534" s="39"/>
    </row>
    <row r="535" spans="1:15" s="23" customFormat="1" x14ac:dyDescent="0.25">
      <c r="A535" s="39"/>
      <c r="B535" s="40"/>
      <c r="C535" s="39"/>
      <c r="D535" s="39"/>
      <c r="E535" s="39"/>
      <c r="F535" s="39"/>
      <c r="G535" s="39"/>
      <c r="H535" s="39"/>
      <c r="I535" s="39"/>
      <c r="J535" s="39"/>
      <c r="K535" s="39"/>
      <c r="L535" s="39"/>
      <c r="M535" s="39"/>
      <c r="N535" s="39"/>
      <c r="O535" s="39"/>
    </row>
    <row r="536" spans="1:15" s="23" customFormat="1" x14ac:dyDescent="0.25">
      <c r="A536" s="39"/>
      <c r="B536" s="40"/>
      <c r="C536" s="39"/>
      <c r="D536" s="39"/>
      <c r="E536" s="39"/>
      <c r="F536" s="39"/>
      <c r="G536" s="39"/>
      <c r="H536" s="39"/>
      <c r="I536" s="39"/>
      <c r="J536" s="39"/>
      <c r="K536" s="39"/>
      <c r="L536" s="39"/>
      <c r="M536" s="39"/>
      <c r="N536" s="39"/>
      <c r="O536" s="39"/>
    </row>
    <row r="537" spans="1:15" s="23" customFormat="1" x14ac:dyDescent="0.25">
      <c r="A537" s="39"/>
      <c r="B537" s="40"/>
      <c r="C537" s="39"/>
      <c r="D537" s="39"/>
      <c r="E537" s="39"/>
      <c r="F537" s="39"/>
      <c r="G537" s="39"/>
      <c r="H537" s="39"/>
      <c r="I537" s="39"/>
      <c r="J537" s="39"/>
      <c r="K537" s="39"/>
      <c r="L537" s="39"/>
      <c r="M537" s="39"/>
      <c r="N537" s="39"/>
      <c r="O537" s="39"/>
    </row>
    <row r="538" spans="1:15" s="23" customFormat="1" x14ac:dyDescent="0.25">
      <c r="A538" s="39"/>
      <c r="B538" s="40"/>
      <c r="C538" s="39"/>
      <c r="D538" s="39"/>
      <c r="E538" s="39"/>
      <c r="F538" s="39"/>
      <c r="G538" s="39"/>
      <c r="H538" s="39"/>
      <c r="I538" s="39"/>
      <c r="J538" s="39"/>
      <c r="K538" s="39"/>
      <c r="L538" s="39"/>
      <c r="M538" s="39"/>
      <c r="N538" s="39"/>
      <c r="O538" s="39"/>
    </row>
    <row r="539" spans="1:15" s="23" customFormat="1" x14ac:dyDescent="0.25">
      <c r="A539" s="39"/>
      <c r="B539" s="40"/>
      <c r="C539" s="39"/>
      <c r="D539" s="39"/>
      <c r="E539" s="39"/>
      <c r="F539" s="39"/>
      <c r="G539" s="39"/>
      <c r="H539" s="39"/>
      <c r="I539" s="39"/>
      <c r="J539" s="39"/>
      <c r="K539" s="39"/>
      <c r="L539" s="39"/>
      <c r="M539" s="39"/>
      <c r="N539" s="39"/>
      <c r="O539" s="39"/>
    </row>
    <row r="540" spans="1:15" s="23" customFormat="1" x14ac:dyDescent="0.25">
      <c r="A540" s="39"/>
      <c r="B540" s="40"/>
      <c r="C540" s="39"/>
      <c r="D540" s="39"/>
      <c r="E540" s="39"/>
      <c r="F540" s="39"/>
      <c r="G540" s="39"/>
      <c r="H540" s="39"/>
      <c r="I540" s="39"/>
      <c r="J540" s="39"/>
      <c r="K540" s="39"/>
      <c r="L540" s="39"/>
      <c r="M540" s="39"/>
      <c r="N540" s="39"/>
      <c r="O540" s="39"/>
    </row>
    <row r="541" spans="1:15" s="23" customFormat="1" x14ac:dyDescent="0.25">
      <c r="A541" s="39"/>
      <c r="B541" s="40"/>
      <c r="C541" s="39"/>
      <c r="D541" s="39"/>
      <c r="E541" s="39"/>
      <c r="F541" s="39"/>
      <c r="G541" s="39"/>
      <c r="H541" s="39"/>
      <c r="I541" s="39"/>
      <c r="J541" s="39"/>
      <c r="K541" s="39"/>
      <c r="L541" s="39"/>
      <c r="M541" s="39"/>
      <c r="N541" s="39"/>
      <c r="O541" s="39"/>
    </row>
    <row r="542" spans="1:15" s="23" customFormat="1" x14ac:dyDescent="0.25">
      <c r="A542" s="39"/>
      <c r="B542" s="40"/>
      <c r="C542" s="39"/>
      <c r="D542" s="39"/>
      <c r="E542" s="39"/>
      <c r="F542" s="39"/>
      <c r="G542" s="39"/>
      <c r="H542" s="39"/>
      <c r="I542" s="39"/>
      <c r="J542" s="39"/>
      <c r="K542" s="39"/>
      <c r="L542" s="39"/>
      <c r="M542" s="39"/>
      <c r="N542" s="39"/>
      <c r="O542" s="39"/>
    </row>
    <row r="543" spans="1:15" s="23" customFormat="1" x14ac:dyDescent="0.25">
      <c r="A543" s="39"/>
      <c r="B543" s="40"/>
      <c r="C543" s="39"/>
      <c r="D543" s="39"/>
      <c r="E543" s="39"/>
      <c r="F543" s="39"/>
      <c r="G543" s="39"/>
      <c r="H543" s="39"/>
      <c r="I543" s="39"/>
      <c r="J543" s="39"/>
      <c r="K543" s="39"/>
      <c r="L543" s="39"/>
      <c r="M543" s="39"/>
      <c r="N543" s="39"/>
      <c r="O543" s="39"/>
    </row>
    <row r="544" spans="1:15" s="23" customFormat="1" x14ac:dyDescent="0.25">
      <c r="A544" s="39"/>
      <c r="B544" s="40"/>
      <c r="C544" s="39"/>
      <c r="D544" s="39"/>
      <c r="E544" s="39"/>
      <c r="F544" s="39"/>
      <c r="G544" s="39"/>
      <c r="H544" s="39"/>
      <c r="I544" s="39"/>
      <c r="J544" s="39"/>
      <c r="K544" s="39"/>
      <c r="L544" s="39"/>
      <c r="M544" s="39"/>
      <c r="N544" s="39"/>
      <c r="O544" s="39"/>
    </row>
    <row r="545" spans="1:15" s="23" customFormat="1" x14ac:dyDescent="0.25">
      <c r="A545" s="39"/>
      <c r="B545" s="40"/>
      <c r="C545" s="39"/>
      <c r="D545" s="39"/>
      <c r="E545" s="39"/>
      <c r="F545" s="39"/>
      <c r="G545" s="39"/>
      <c r="H545" s="39"/>
      <c r="I545" s="39"/>
      <c r="J545" s="39"/>
      <c r="K545" s="39"/>
      <c r="L545" s="39"/>
      <c r="M545" s="39"/>
      <c r="N545" s="39"/>
      <c r="O545" s="39"/>
    </row>
    <row r="546" spans="1:15" s="23" customFormat="1" x14ac:dyDescent="0.25">
      <c r="A546" s="39"/>
      <c r="B546" s="40"/>
      <c r="C546" s="39"/>
      <c r="D546" s="39"/>
      <c r="E546" s="39"/>
      <c r="F546" s="39"/>
      <c r="G546" s="39"/>
      <c r="H546" s="39"/>
      <c r="I546" s="39"/>
      <c r="J546" s="39"/>
      <c r="K546" s="39"/>
      <c r="L546" s="39"/>
      <c r="M546" s="39"/>
      <c r="N546" s="39"/>
      <c r="O546" s="39"/>
    </row>
    <row r="547" spans="1:15" s="23" customFormat="1" x14ac:dyDescent="0.25">
      <c r="A547" s="39"/>
      <c r="B547" s="40"/>
      <c r="C547" s="39"/>
      <c r="D547" s="39"/>
      <c r="E547" s="39"/>
      <c r="F547" s="39"/>
      <c r="G547" s="39"/>
      <c r="H547" s="39"/>
      <c r="I547" s="39"/>
      <c r="J547" s="39"/>
      <c r="K547" s="39"/>
      <c r="L547" s="39"/>
      <c r="M547" s="39"/>
      <c r="N547" s="39"/>
      <c r="O547" s="39"/>
    </row>
    <row r="548" spans="1:15" s="23" customFormat="1" x14ac:dyDescent="0.25">
      <c r="A548" s="39"/>
      <c r="B548" s="40"/>
      <c r="C548" s="39"/>
      <c r="D548" s="39"/>
      <c r="E548" s="39"/>
      <c r="F548" s="39"/>
      <c r="G548" s="39"/>
      <c r="H548" s="39"/>
      <c r="I548" s="39"/>
      <c r="J548" s="39"/>
      <c r="K548" s="39"/>
      <c r="L548" s="39"/>
      <c r="M548" s="39"/>
      <c r="N548" s="39"/>
      <c r="O548" s="39"/>
    </row>
    <row r="549" spans="1:15" s="23" customFormat="1" x14ac:dyDescent="0.25">
      <c r="A549" s="39"/>
      <c r="B549" s="40"/>
      <c r="C549" s="39"/>
      <c r="D549" s="39"/>
      <c r="E549" s="39"/>
      <c r="F549" s="39"/>
      <c r="G549" s="39"/>
      <c r="H549" s="39"/>
      <c r="I549" s="39"/>
      <c r="J549" s="39"/>
      <c r="K549" s="39"/>
      <c r="L549" s="39"/>
      <c r="M549" s="39"/>
      <c r="N549" s="39"/>
      <c r="O549" s="39"/>
    </row>
    <row r="550" spans="1:15" s="23" customFormat="1" x14ac:dyDescent="0.25">
      <c r="A550" s="39"/>
      <c r="B550" s="40"/>
      <c r="C550" s="39"/>
      <c r="D550" s="39"/>
      <c r="E550" s="39"/>
      <c r="F550" s="39"/>
      <c r="G550" s="39"/>
      <c r="H550" s="39"/>
      <c r="I550" s="39"/>
      <c r="J550" s="39"/>
      <c r="K550" s="39"/>
      <c r="L550" s="39"/>
      <c r="M550" s="39"/>
      <c r="N550" s="39"/>
      <c r="O550" s="39"/>
    </row>
    <row r="551" spans="1:15" s="23" customFormat="1" x14ac:dyDescent="0.25">
      <c r="A551" s="39"/>
      <c r="B551" s="40"/>
      <c r="C551" s="39"/>
      <c r="D551" s="39"/>
      <c r="E551" s="39"/>
      <c r="F551" s="39"/>
      <c r="G551" s="39"/>
      <c r="H551" s="39"/>
      <c r="I551" s="39"/>
      <c r="J551" s="39"/>
      <c r="K551" s="39"/>
      <c r="L551" s="39"/>
      <c r="M551" s="39"/>
      <c r="N551" s="39"/>
      <c r="O551" s="39"/>
    </row>
    <row r="552" spans="1:15" s="23" customFormat="1" x14ac:dyDescent="0.25">
      <c r="A552" s="39"/>
      <c r="B552" s="40"/>
      <c r="C552" s="39"/>
      <c r="D552" s="39"/>
      <c r="E552" s="39"/>
      <c r="F552" s="39"/>
      <c r="G552" s="39"/>
      <c r="H552" s="39"/>
      <c r="I552" s="39"/>
      <c r="J552" s="39"/>
      <c r="K552" s="39"/>
      <c r="L552" s="39"/>
      <c r="M552" s="39"/>
      <c r="N552" s="39"/>
      <c r="O552" s="39"/>
    </row>
    <row r="553" spans="1:15" s="23" customFormat="1" x14ac:dyDescent="0.25">
      <c r="A553" s="39"/>
      <c r="B553" s="40"/>
      <c r="C553" s="39"/>
      <c r="D553" s="39"/>
      <c r="E553" s="39"/>
      <c r="F553" s="39"/>
      <c r="G553" s="39"/>
      <c r="H553" s="39"/>
      <c r="I553" s="39"/>
      <c r="J553" s="39"/>
      <c r="K553" s="39"/>
      <c r="L553" s="39"/>
      <c r="M553" s="39"/>
      <c r="N553" s="39"/>
      <c r="O553" s="39"/>
    </row>
    <row r="554" spans="1:15" s="23" customFormat="1" x14ac:dyDescent="0.25">
      <c r="A554" s="39"/>
      <c r="B554" s="40"/>
      <c r="C554" s="39"/>
      <c r="D554" s="39"/>
      <c r="E554" s="39"/>
      <c r="F554" s="39"/>
      <c r="G554" s="39"/>
      <c r="H554" s="39"/>
      <c r="I554" s="39"/>
      <c r="J554" s="39"/>
      <c r="K554" s="39"/>
      <c r="L554" s="39"/>
      <c r="M554" s="39"/>
      <c r="N554" s="39"/>
      <c r="O554" s="39"/>
    </row>
    <row r="555" spans="1:15" s="23" customFormat="1" x14ac:dyDescent="0.25">
      <c r="A555" s="39"/>
      <c r="B555" s="40"/>
      <c r="C555" s="39"/>
      <c r="D555" s="39"/>
      <c r="E555" s="39"/>
      <c r="F555" s="39"/>
      <c r="G555" s="39"/>
      <c r="H555" s="39"/>
      <c r="I555" s="39"/>
      <c r="J555" s="39"/>
      <c r="K555" s="39"/>
      <c r="L555" s="39"/>
      <c r="M555" s="39"/>
      <c r="N555" s="39"/>
      <c r="O555" s="39"/>
    </row>
    <row r="556" spans="1:15" s="23" customFormat="1" x14ac:dyDescent="0.25">
      <c r="A556" s="39"/>
      <c r="B556" s="40"/>
      <c r="C556" s="39"/>
      <c r="D556" s="39"/>
      <c r="E556" s="39"/>
      <c r="F556" s="39"/>
      <c r="G556" s="39"/>
      <c r="H556" s="39"/>
      <c r="I556" s="39"/>
      <c r="J556" s="39"/>
      <c r="K556" s="39"/>
      <c r="L556" s="39"/>
      <c r="M556" s="39"/>
      <c r="N556" s="39"/>
      <c r="O556" s="39"/>
    </row>
    <row r="557" spans="1:15" s="23" customFormat="1" x14ac:dyDescent="0.25">
      <c r="A557" s="39"/>
      <c r="B557" s="24"/>
    </row>
    <row r="558" spans="1:15" s="23" customFormat="1" x14ac:dyDescent="0.25">
      <c r="A558" s="39"/>
      <c r="B558" s="24"/>
    </row>
    <row r="559" spans="1:15" s="23" customFormat="1" x14ac:dyDescent="0.25">
      <c r="A559" s="39"/>
      <c r="B559" s="24"/>
    </row>
    <row r="560" spans="1:15" s="23" customFormat="1" x14ac:dyDescent="0.25">
      <c r="A560" s="39"/>
      <c r="B560" s="24"/>
    </row>
    <row r="561" spans="2:2" s="23" customFormat="1" x14ac:dyDescent="0.25">
      <c r="B561" s="24"/>
    </row>
    <row r="562" spans="2:2" s="23" customFormat="1" x14ac:dyDescent="0.25">
      <c r="B562" s="24"/>
    </row>
    <row r="563" spans="2:2" s="23" customFormat="1" x14ac:dyDescent="0.25">
      <c r="B563" s="24"/>
    </row>
    <row r="564" spans="2:2" s="23" customFormat="1" x14ac:dyDescent="0.25">
      <c r="B564" s="24"/>
    </row>
    <row r="565" spans="2:2" s="23" customFormat="1" x14ac:dyDescent="0.25">
      <c r="B565" s="24"/>
    </row>
    <row r="566" spans="2:2" s="23" customFormat="1" x14ac:dyDescent="0.25">
      <c r="B566" s="24"/>
    </row>
    <row r="567" spans="2:2" s="23" customFormat="1" x14ac:dyDescent="0.25">
      <c r="B567" s="24"/>
    </row>
    <row r="568" spans="2:2" s="23" customFormat="1" x14ac:dyDescent="0.25">
      <c r="B568" s="24"/>
    </row>
    <row r="569" spans="2:2" s="23" customFormat="1" x14ac:dyDescent="0.25">
      <c r="B569" s="24"/>
    </row>
    <row r="570" spans="2:2" s="23" customFormat="1" x14ac:dyDescent="0.25">
      <c r="B570" s="24"/>
    </row>
    <row r="571" spans="2:2" s="23" customFormat="1" x14ac:dyDescent="0.25">
      <c r="B571" s="24"/>
    </row>
    <row r="572" spans="2:2" s="23" customFormat="1" x14ac:dyDescent="0.25">
      <c r="B572" s="24"/>
    </row>
    <row r="573" spans="2:2" s="23" customFormat="1" x14ac:dyDescent="0.25">
      <c r="B573" s="24"/>
    </row>
    <row r="574" spans="2:2" s="23" customFormat="1" x14ac:dyDescent="0.25">
      <c r="B574" s="24"/>
    </row>
    <row r="575" spans="2:2" s="23" customFormat="1" x14ac:dyDescent="0.25">
      <c r="B575" s="24"/>
    </row>
    <row r="576" spans="2:2" s="23" customFormat="1" x14ac:dyDescent="0.25">
      <c r="B576" s="24"/>
    </row>
    <row r="577" spans="2:2" s="23" customFormat="1" x14ac:dyDescent="0.25">
      <c r="B577" s="24"/>
    </row>
    <row r="578" spans="2:2" s="23" customFormat="1" x14ac:dyDescent="0.25">
      <c r="B578" s="24"/>
    </row>
    <row r="579" spans="2:2" s="23" customFormat="1" x14ac:dyDescent="0.25">
      <c r="B579" s="24"/>
    </row>
    <row r="580" spans="2:2" s="23" customFormat="1" x14ac:dyDescent="0.25">
      <c r="B580" s="24"/>
    </row>
    <row r="581" spans="2:2" s="23" customFormat="1" x14ac:dyDescent="0.25">
      <c r="B581" s="24"/>
    </row>
    <row r="582" spans="2:2" s="23" customFormat="1" x14ac:dyDescent="0.25">
      <c r="B582" s="24"/>
    </row>
    <row r="583" spans="2:2" s="23" customFormat="1" x14ac:dyDescent="0.25">
      <c r="B583" s="24"/>
    </row>
    <row r="584" spans="2:2" s="23" customFormat="1" x14ac:dyDescent="0.25">
      <c r="B584" s="24"/>
    </row>
    <row r="585" spans="2:2" s="23" customFormat="1" x14ac:dyDescent="0.25">
      <c r="B585" s="24"/>
    </row>
    <row r="586" spans="2:2" s="23" customFormat="1" x14ac:dyDescent="0.25">
      <c r="B586" s="24"/>
    </row>
    <row r="587" spans="2:2" s="23" customFormat="1" x14ac:dyDescent="0.25">
      <c r="B587" s="24"/>
    </row>
    <row r="588" spans="2:2" s="23" customFormat="1" x14ac:dyDescent="0.25">
      <c r="B588" s="24"/>
    </row>
    <row r="589" spans="2:2" s="23" customFormat="1" x14ac:dyDescent="0.25">
      <c r="B589" s="24"/>
    </row>
    <row r="590" spans="2:2" s="23" customFormat="1" x14ac:dyDescent="0.25">
      <c r="B590" s="24"/>
    </row>
    <row r="591" spans="2:2" s="23" customFormat="1" x14ac:dyDescent="0.25">
      <c r="B591" s="24"/>
    </row>
    <row r="592" spans="2:2" s="23" customFormat="1" x14ac:dyDescent="0.25">
      <c r="B592" s="24"/>
    </row>
    <row r="593" spans="1:15" s="23" customFormat="1" x14ac:dyDescent="0.25">
      <c r="B593" s="24"/>
    </row>
    <row r="594" spans="1:15" s="23" customFormat="1" x14ac:dyDescent="0.25">
      <c r="B594" s="24"/>
    </row>
    <row r="595" spans="1:15" x14ac:dyDescent="0.25">
      <c r="A595" s="23"/>
      <c r="B595" s="24"/>
      <c r="C595" s="23"/>
      <c r="D595" s="23"/>
      <c r="E595" s="23"/>
      <c r="F595" s="23"/>
      <c r="G595" s="23"/>
      <c r="H595" s="23"/>
      <c r="I595" s="23"/>
      <c r="J595" s="23"/>
      <c r="K595" s="23"/>
      <c r="L595" s="23"/>
      <c r="M595" s="23"/>
      <c r="N595" s="23"/>
      <c r="O595" s="23"/>
    </row>
    <row r="596" spans="1:15" x14ac:dyDescent="0.25">
      <c r="A596" s="23"/>
      <c r="B596" s="24"/>
      <c r="C596" s="23"/>
      <c r="D596" s="23"/>
      <c r="E596" s="23"/>
      <c r="F596" s="23"/>
      <c r="G596" s="23"/>
      <c r="H596" s="23"/>
      <c r="I596" s="23"/>
      <c r="J596" s="23"/>
      <c r="K596" s="23"/>
      <c r="L596" s="23"/>
      <c r="M596" s="23"/>
      <c r="N596" s="23"/>
      <c r="O596" s="23"/>
    </row>
    <row r="597" spans="1:15" x14ac:dyDescent="0.25">
      <c r="A597" s="23"/>
      <c r="B597" s="24"/>
      <c r="C597" s="23"/>
      <c r="D597" s="23"/>
      <c r="E597" s="23"/>
      <c r="F597" s="23"/>
      <c r="G597" s="23"/>
      <c r="H597" s="23"/>
      <c r="I597" s="23"/>
      <c r="J597" s="23"/>
      <c r="K597" s="23"/>
      <c r="L597" s="23"/>
      <c r="M597" s="23"/>
      <c r="N597" s="23"/>
      <c r="O597" s="23"/>
    </row>
    <row r="598" spans="1:15" x14ac:dyDescent="0.25">
      <c r="A598" s="23"/>
      <c r="B598" s="24"/>
      <c r="C598" s="23"/>
      <c r="D598" s="23"/>
      <c r="E598" s="23"/>
      <c r="F598" s="23"/>
      <c r="G598" s="23"/>
      <c r="H598" s="23"/>
      <c r="I598" s="23"/>
      <c r="J598" s="23"/>
      <c r="K598" s="23"/>
      <c r="L598" s="23"/>
      <c r="M598" s="23"/>
      <c r="N598" s="23"/>
      <c r="O598" s="23"/>
    </row>
    <row r="599" spans="1:15" x14ac:dyDescent="0.25">
      <c r="A599" s="23"/>
      <c r="B599" s="24"/>
      <c r="C599" s="23"/>
      <c r="D599" s="23"/>
      <c r="E599" s="23"/>
      <c r="F599" s="23"/>
      <c r="G599" s="23"/>
      <c r="H599" s="23"/>
      <c r="I599" s="23"/>
      <c r="J599" s="23"/>
      <c r="K599" s="23"/>
      <c r="L599" s="23"/>
      <c r="M599" s="23"/>
      <c r="N599" s="23"/>
      <c r="O599" s="23"/>
    </row>
    <row r="600" spans="1:15" x14ac:dyDescent="0.25">
      <c r="A600" s="23"/>
      <c r="B600" s="24"/>
      <c r="C600" s="23"/>
      <c r="D600" s="23"/>
      <c r="E600" s="23"/>
      <c r="F600" s="23"/>
      <c r="G600" s="23"/>
      <c r="H600" s="23"/>
      <c r="I600" s="23"/>
      <c r="J600" s="23"/>
      <c r="K600" s="23"/>
      <c r="L600" s="23"/>
      <c r="M600" s="23"/>
      <c r="N600" s="23"/>
      <c r="O600" s="23"/>
    </row>
    <row r="601" spans="1:15" x14ac:dyDescent="0.25">
      <c r="A601" s="23"/>
      <c r="B601" s="24"/>
      <c r="C601" s="23"/>
      <c r="D601" s="23"/>
      <c r="E601" s="23"/>
      <c r="F601" s="23"/>
      <c r="G601" s="23"/>
      <c r="H601" s="23"/>
      <c r="I601" s="23"/>
      <c r="J601" s="23"/>
      <c r="K601" s="23"/>
      <c r="L601" s="23"/>
      <c r="M601" s="23"/>
      <c r="N601" s="23"/>
      <c r="O601" s="23"/>
    </row>
    <row r="602" spans="1:15" x14ac:dyDescent="0.25">
      <c r="A602" s="23"/>
      <c r="B602" s="24"/>
      <c r="C602" s="23"/>
      <c r="D602" s="23"/>
      <c r="E602" s="23"/>
      <c r="F602" s="23"/>
      <c r="G602" s="23"/>
      <c r="H602" s="23"/>
      <c r="I602" s="23"/>
      <c r="J602" s="23"/>
      <c r="K602" s="23"/>
      <c r="L602" s="23"/>
      <c r="M602" s="23"/>
      <c r="N602" s="23"/>
      <c r="O602" s="23"/>
    </row>
    <row r="603" spans="1:15" x14ac:dyDescent="0.25">
      <c r="A603" s="23"/>
      <c r="B603" s="24"/>
      <c r="C603" s="23"/>
      <c r="D603" s="23"/>
      <c r="E603" s="23"/>
      <c r="F603" s="23"/>
      <c r="G603" s="23"/>
      <c r="H603" s="23"/>
      <c r="I603" s="23"/>
      <c r="J603" s="23"/>
      <c r="K603" s="23"/>
      <c r="L603" s="23"/>
      <c r="M603" s="23"/>
      <c r="N603" s="23"/>
      <c r="O603" s="23"/>
    </row>
    <row r="604" spans="1:15" x14ac:dyDescent="0.25">
      <c r="A604" s="23"/>
      <c r="B604" s="24"/>
      <c r="C604" s="23"/>
      <c r="D604" s="23"/>
      <c r="E604" s="23"/>
      <c r="F604" s="23"/>
      <c r="G604" s="23"/>
      <c r="H604" s="23"/>
      <c r="I604" s="23"/>
      <c r="J604" s="23"/>
      <c r="K604" s="23"/>
      <c r="L604" s="23"/>
      <c r="M604" s="23"/>
      <c r="N604" s="23"/>
      <c r="O604" s="23"/>
    </row>
    <row r="605" spans="1:15" x14ac:dyDescent="0.25">
      <c r="A605" s="23"/>
      <c r="B605" s="24"/>
      <c r="C605" s="23"/>
      <c r="D605" s="23"/>
      <c r="E605" s="23"/>
      <c r="F605" s="23"/>
      <c r="G605" s="23"/>
      <c r="H605" s="23"/>
      <c r="I605" s="23"/>
      <c r="J605" s="23"/>
      <c r="K605" s="23"/>
      <c r="L605" s="23"/>
      <c r="M605" s="23"/>
      <c r="N605" s="23"/>
      <c r="O605" s="23"/>
    </row>
    <row r="606" spans="1:15" x14ac:dyDescent="0.25">
      <c r="A606" s="23"/>
      <c r="B606" s="24"/>
      <c r="C606" s="23"/>
      <c r="D606" s="23"/>
      <c r="E606" s="23"/>
      <c r="F606" s="23"/>
      <c r="G606" s="23"/>
      <c r="H606" s="23"/>
      <c r="I606" s="23"/>
      <c r="J606" s="23"/>
      <c r="K606" s="23"/>
      <c r="L606" s="23"/>
      <c r="M606" s="23"/>
      <c r="N606" s="23"/>
      <c r="O606" s="23"/>
    </row>
    <row r="607" spans="1:15" x14ac:dyDescent="0.25">
      <c r="A607" s="23"/>
      <c r="B607" s="24"/>
      <c r="C607" s="23"/>
      <c r="D607" s="23"/>
      <c r="E607" s="23"/>
      <c r="F607" s="23"/>
      <c r="G607" s="23"/>
      <c r="H607" s="23"/>
      <c r="I607" s="23"/>
      <c r="J607" s="23"/>
      <c r="K607" s="23"/>
      <c r="L607" s="23"/>
      <c r="M607" s="23"/>
      <c r="N607" s="23"/>
      <c r="O607" s="23"/>
    </row>
    <row r="608" spans="1:15" x14ac:dyDescent="0.25">
      <c r="A608" s="23"/>
      <c r="B608" s="24"/>
      <c r="C608" s="23"/>
      <c r="D608" s="23"/>
      <c r="E608" s="23"/>
      <c r="F608" s="23"/>
      <c r="G608" s="23"/>
      <c r="H608" s="23"/>
      <c r="I608" s="23"/>
      <c r="J608" s="23"/>
      <c r="K608" s="23"/>
      <c r="L608" s="23"/>
      <c r="M608" s="23"/>
      <c r="N608" s="23"/>
      <c r="O608" s="23"/>
    </row>
    <row r="609" spans="1:15" x14ac:dyDescent="0.25">
      <c r="A609" s="23"/>
      <c r="B609" s="24"/>
      <c r="C609" s="23"/>
      <c r="D609" s="23"/>
      <c r="E609" s="23"/>
      <c r="F609" s="23"/>
      <c r="G609" s="23"/>
      <c r="H609" s="23"/>
      <c r="I609" s="23"/>
      <c r="J609" s="23"/>
      <c r="K609" s="23"/>
      <c r="L609" s="23"/>
      <c r="M609" s="23"/>
      <c r="N609" s="23"/>
      <c r="O609" s="23"/>
    </row>
    <row r="610" spans="1:15" x14ac:dyDescent="0.25">
      <c r="A610" s="23"/>
      <c r="B610" s="24"/>
      <c r="C610" s="23"/>
      <c r="D610" s="23"/>
      <c r="E610" s="23"/>
      <c r="F610" s="23"/>
      <c r="G610" s="23"/>
      <c r="H610" s="23"/>
      <c r="I610" s="23"/>
      <c r="J610" s="23"/>
      <c r="K610" s="23"/>
      <c r="L610" s="23"/>
      <c r="M610" s="23"/>
      <c r="N610" s="23"/>
      <c r="O610" s="23"/>
    </row>
    <row r="611" spans="1:15" x14ac:dyDescent="0.25">
      <c r="A611" s="23"/>
      <c r="B611" s="24"/>
      <c r="C611" s="23"/>
      <c r="D611" s="23"/>
      <c r="E611" s="23"/>
      <c r="F611" s="23"/>
      <c r="G611" s="23"/>
      <c r="H611" s="23"/>
      <c r="I611" s="23"/>
      <c r="J611" s="23"/>
      <c r="K611" s="23"/>
      <c r="L611" s="23"/>
      <c r="M611" s="23"/>
      <c r="N611" s="23"/>
      <c r="O611" s="23"/>
    </row>
    <row r="612" spans="1:15" x14ac:dyDescent="0.25">
      <c r="A612" s="23"/>
      <c r="B612" s="24"/>
      <c r="C612" s="23"/>
      <c r="D612" s="23"/>
      <c r="E612" s="23"/>
      <c r="F612" s="23"/>
      <c r="G612" s="23"/>
      <c r="H612" s="23"/>
      <c r="I612" s="23"/>
      <c r="J612" s="23"/>
      <c r="K612" s="23"/>
      <c r="L612" s="23"/>
      <c r="M612" s="23"/>
      <c r="N612" s="23"/>
      <c r="O612" s="23"/>
    </row>
    <row r="613" spans="1:15" x14ac:dyDescent="0.25">
      <c r="A613" s="23"/>
    </row>
    <row r="614" spans="1:15" x14ac:dyDescent="0.25">
      <c r="A614" s="23"/>
    </row>
    <row r="615" spans="1:15" x14ac:dyDescent="0.25">
      <c r="A615" s="23"/>
    </row>
    <row r="616" spans="1:15" x14ac:dyDescent="0.25">
      <c r="A616" s="23"/>
    </row>
  </sheetData>
  <sortState xmlns:xlrd2="http://schemas.microsoft.com/office/spreadsheetml/2017/richdata2" ref="A5:F38">
    <sortCondition ref="A4"/>
  </sortState>
  <mergeCells count="26">
    <mergeCell ref="A10:B10"/>
    <mergeCell ref="N10:O10"/>
    <mergeCell ref="A11:B11"/>
    <mergeCell ref="N11:O11"/>
    <mergeCell ref="A7:B7"/>
    <mergeCell ref="N7:O7"/>
    <mergeCell ref="A8:B8"/>
    <mergeCell ref="N8:O8"/>
    <mergeCell ref="A9:B9"/>
    <mergeCell ref="N9:O9"/>
    <mergeCell ref="A1:L3"/>
    <mergeCell ref="M1:O1"/>
    <mergeCell ref="M2:O2"/>
    <mergeCell ref="M3:O3"/>
    <mergeCell ref="A6:B6"/>
    <mergeCell ref="M6:O6"/>
    <mergeCell ref="A12:O12"/>
    <mergeCell ref="M13:N13"/>
    <mergeCell ref="A14:O14"/>
    <mergeCell ref="E64:I64"/>
    <mergeCell ref="E65:I65"/>
    <mergeCell ref="E66:I67"/>
    <mergeCell ref="J66:J67"/>
    <mergeCell ref="G84:H84"/>
    <mergeCell ref="A78:E78"/>
    <mergeCell ref="A79:E79"/>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C1533"/>
  <sheetViews>
    <sheetView topLeftCell="A61" workbookViewId="0">
      <selection activeCell="B55" sqref="B55"/>
    </sheetView>
  </sheetViews>
  <sheetFormatPr defaultRowHeight="15" x14ac:dyDescent="0.25"/>
  <cols>
    <col min="1" max="1" width="49.5703125" style="43" customWidth="1"/>
    <col min="2" max="2" width="30.7109375" customWidth="1"/>
    <col min="3" max="4" width="26.7109375" customWidth="1"/>
    <col min="5" max="6" width="11.7109375" customWidth="1"/>
    <col min="7" max="7" width="11.7109375" style="70" customWidth="1"/>
    <col min="8" max="8" width="3.7109375" customWidth="1"/>
    <col min="9" max="13" width="11.7109375" customWidth="1"/>
    <col min="14" max="14" width="3.7109375" customWidth="1"/>
    <col min="15" max="15" width="10.7109375" customWidth="1"/>
  </cols>
  <sheetData>
    <row r="1" spans="1:45" x14ac:dyDescent="0.25">
      <c r="A1" s="252" t="s">
        <v>47</v>
      </c>
      <c r="B1" s="252"/>
      <c r="C1" s="252"/>
      <c r="D1" s="252"/>
      <c r="E1" s="252"/>
      <c r="F1" s="252"/>
      <c r="G1" s="252"/>
      <c r="H1" s="252"/>
      <c r="I1" s="252"/>
      <c r="J1" s="252"/>
      <c r="K1" s="252"/>
      <c r="L1" s="252"/>
      <c r="M1" s="251"/>
      <c r="N1" s="251"/>
      <c r="O1" s="251"/>
      <c r="AS1" s="6"/>
    </row>
    <row r="2" spans="1:45" x14ac:dyDescent="0.25">
      <c r="A2" s="252"/>
      <c r="B2" s="252"/>
      <c r="C2" s="252"/>
      <c r="D2" s="252"/>
      <c r="E2" s="252"/>
      <c r="F2" s="252"/>
      <c r="G2" s="252"/>
      <c r="H2" s="252"/>
      <c r="I2" s="252"/>
      <c r="J2" s="252"/>
      <c r="K2" s="252"/>
      <c r="L2" s="252"/>
      <c r="M2" s="251"/>
      <c r="N2" s="251"/>
      <c r="O2" s="251"/>
      <c r="AS2" s="6"/>
    </row>
    <row r="3" spans="1:45" x14ac:dyDescent="0.25">
      <c r="A3" s="252"/>
      <c r="B3" s="252"/>
      <c r="C3" s="252"/>
      <c r="D3" s="252"/>
      <c r="E3" s="252"/>
      <c r="F3" s="252"/>
      <c r="G3" s="252"/>
      <c r="H3" s="252"/>
      <c r="I3" s="252"/>
      <c r="J3" s="252"/>
      <c r="K3" s="252"/>
      <c r="L3" s="252"/>
      <c r="M3" s="251"/>
      <c r="N3" s="251"/>
      <c r="O3" s="251"/>
      <c r="AS3" s="6"/>
    </row>
    <row r="4" spans="1:45" s="61" customFormat="1" x14ac:dyDescent="0.25">
      <c r="A4" s="55" t="s">
        <v>48</v>
      </c>
      <c r="B4" s="55"/>
      <c r="C4" s="55"/>
      <c r="D4" s="55"/>
      <c r="E4" s="55"/>
      <c r="F4" s="55"/>
      <c r="G4" s="103"/>
      <c r="H4" s="55"/>
      <c r="I4" s="55"/>
      <c r="J4" s="55"/>
      <c r="K4" s="55"/>
      <c r="L4" s="55"/>
      <c r="M4" s="55"/>
      <c r="N4" s="55"/>
      <c r="O4" s="55"/>
    </row>
    <row r="5" spans="1:45" s="61" customFormat="1" x14ac:dyDescent="0.25">
      <c r="A5" s="55"/>
      <c r="B5" s="55"/>
      <c r="C5" s="55"/>
      <c r="D5" s="55"/>
      <c r="E5" s="55"/>
      <c r="F5" s="55"/>
      <c r="G5" s="103"/>
      <c r="H5" s="55"/>
      <c r="I5" s="55"/>
      <c r="J5" s="55"/>
      <c r="K5" s="55"/>
      <c r="L5" s="55"/>
      <c r="M5" s="55"/>
      <c r="N5" s="55"/>
      <c r="O5" s="55"/>
    </row>
    <row r="6" spans="1:45" x14ac:dyDescent="0.25">
      <c r="A6" s="250" t="s">
        <v>49</v>
      </c>
      <c r="B6" s="250"/>
      <c r="C6" s="56"/>
      <c r="D6" s="56"/>
      <c r="E6" s="56"/>
      <c r="F6" s="56"/>
      <c r="G6" s="104"/>
      <c r="H6" s="56"/>
      <c r="I6" s="56"/>
      <c r="J6" s="57"/>
      <c r="K6" s="56"/>
      <c r="L6" s="57"/>
      <c r="M6" s="253"/>
      <c r="N6" s="253"/>
      <c r="O6" s="253"/>
      <c r="AS6" s="6"/>
    </row>
    <row r="7" spans="1:45" x14ac:dyDescent="0.25">
      <c r="A7" s="250" t="s">
        <v>50</v>
      </c>
      <c r="B7" s="250"/>
      <c r="C7" s="56"/>
      <c r="D7" s="56"/>
      <c r="E7" s="56"/>
      <c r="F7" s="56"/>
      <c r="G7" s="104"/>
      <c r="H7" s="56"/>
      <c r="I7" s="56"/>
      <c r="J7" s="57"/>
      <c r="K7" s="56"/>
      <c r="L7" s="57"/>
      <c r="M7" s="58"/>
      <c r="N7" s="248"/>
      <c r="O7" s="248"/>
      <c r="AS7" s="6"/>
    </row>
    <row r="8" spans="1:45" x14ac:dyDescent="0.25">
      <c r="A8" s="250" t="s">
        <v>51</v>
      </c>
      <c r="B8" s="250"/>
      <c r="C8" s="56"/>
      <c r="D8" s="56"/>
      <c r="E8" s="56"/>
      <c r="F8" s="56"/>
      <c r="G8" s="104"/>
      <c r="H8" s="56"/>
      <c r="I8" s="56"/>
      <c r="J8" s="57"/>
      <c r="K8" s="56"/>
      <c r="L8" s="57"/>
      <c r="M8" s="56"/>
      <c r="N8" s="249"/>
      <c r="O8" s="249"/>
      <c r="AS8" s="6"/>
    </row>
    <row r="9" spans="1:45" x14ac:dyDescent="0.25">
      <c r="A9" s="250" t="s">
        <v>52</v>
      </c>
      <c r="B9" s="250"/>
      <c r="C9" s="56"/>
      <c r="D9" s="56"/>
      <c r="E9" s="56"/>
      <c r="F9" s="56"/>
      <c r="G9" s="104"/>
      <c r="H9" s="56"/>
      <c r="I9" s="56"/>
      <c r="J9" s="57"/>
      <c r="K9" s="56"/>
      <c r="L9" s="57"/>
      <c r="M9" s="56"/>
      <c r="N9" s="249"/>
      <c r="O9" s="249"/>
      <c r="AS9" s="6"/>
    </row>
    <row r="10" spans="1:45" x14ac:dyDescent="0.25">
      <c r="A10" s="250" t="s">
        <v>53</v>
      </c>
      <c r="B10" s="250"/>
      <c r="C10" s="56"/>
      <c r="D10" s="56"/>
      <c r="E10" s="56"/>
      <c r="F10" s="56"/>
      <c r="G10" s="104"/>
      <c r="H10" s="56"/>
      <c r="I10" s="56"/>
      <c r="J10" s="57"/>
      <c r="K10" s="56"/>
      <c r="L10" s="57"/>
      <c r="M10" s="56"/>
      <c r="N10" s="249"/>
      <c r="O10" s="249"/>
      <c r="AS10" s="6"/>
    </row>
    <row r="11" spans="1:45" x14ac:dyDescent="0.25">
      <c r="A11" s="250" t="s">
        <v>54</v>
      </c>
      <c r="B11" s="250"/>
      <c r="C11" s="56"/>
      <c r="D11" s="56"/>
      <c r="E11" s="56"/>
      <c r="F11" s="56"/>
      <c r="G11" s="104"/>
      <c r="H11" s="56"/>
      <c r="I11" s="56"/>
      <c r="J11" s="57"/>
      <c r="K11" s="56"/>
      <c r="L11" s="57"/>
      <c r="M11" s="56"/>
      <c r="N11" s="249"/>
      <c r="O11" s="249"/>
      <c r="AS11" s="6"/>
    </row>
    <row r="12" spans="1:45" ht="30" customHeight="1" thickBot="1" x14ac:dyDescent="0.3">
      <c r="A12" s="246" t="s">
        <v>587</v>
      </c>
      <c r="B12" s="247"/>
      <c r="C12" s="247"/>
      <c r="D12" s="247"/>
      <c r="E12" s="247"/>
      <c r="F12" s="247"/>
      <c r="G12" s="247"/>
      <c r="H12" s="247"/>
      <c r="I12" s="247"/>
      <c r="J12" s="247"/>
      <c r="K12" s="247"/>
      <c r="L12" s="247"/>
      <c r="M12" s="247"/>
      <c r="N12" s="247"/>
      <c r="O12" s="247"/>
    </row>
    <row r="13" spans="1:45" ht="90" customHeight="1" thickBot="1" x14ac:dyDescent="0.3">
      <c r="A13" s="2" t="s">
        <v>8</v>
      </c>
      <c r="B13" s="2" t="s">
        <v>716</v>
      </c>
      <c r="C13" s="2" t="s">
        <v>691</v>
      </c>
      <c r="D13" s="2" t="s">
        <v>9</v>
      </c>
      <c r="E13" s="2" t="s">
        <v>6</v>
      </c>
      <c r="F13" s="2" t="s">
        <v>37</v>
      </c>
      <c r="G13" s="2" t="s">
        <v>2</v>
      </c>
      <c r="H13" s="2" t="s">
        <v>0</v>
      </c>
      <c r="I13" s="3" t="s">
        <v>3</v>
      </c>
      <c r="J13" s="3" t="s">
        <v>4</v>
      </c>
      <c r="K13" s="4" t="s">
        <v>12</v>
      </c>
      <c r="L13" s="5" t="s">
        <v>5</v>
      </c>
      <c r="M13" s="257" t="s">
        <v>13</v>
      </c>
      <c r="N13" s="258"/>
      <c r="O13" s="5" t="s">
        <v>11</v>
      </c>
    </row>
    <row r="14" spans="1:45" ht="17.25" x14ac:dyDescent="0.25">
      <c r="A14" s="259" t="s">
        <v>642</v>
      </c>
      <c r="B14" s="260"/>
      <c r="C14" s="260"/>
      <c r="D14" s="260"/>
      <c r="E14" s="260"/>
      <c r="F14" s="260"/>
      <c r="G14" s="260"/>
      <c r="H14" s="260"/>
      <c r="I14" s="260"/>
      <c r="J14" s="260"/>
      <c r="K14" s="260"/>
      <c r="L14" s="260"/>
      <c r="M14" s="260"/>
      <c r="N14" s="260"/>
      <c r="O14" s="261"/>
    </row>
    <row r="15" spans="1:45" ht="15" customHeight="1" x14ac:dyDescent="0.25">
      <c r="A15" s="188" t="s">
        <v>175</v>
      </c>
      <c r="B15" s="19" t="s">
        <v>656</v>
      </c>
      <c r="C15" s="10" t="s">
        <v>15</v>
      </c>
      <c r="D15" s="10" t="s">
        <v>15</v>
      </c>
      <c r="E15" s="11" t="s">
        <v>15</v>
      </c>
      <c r="F15" s="7" t="s">
        <v>68</v>
      </c>
      <c r="G15" s="211">
        <v>100</v>
      </c>
      <c r="H15" s="212" t="s">
        <v>64</v>
      </c>
      <c r="I15" s="11" t="s">
        <v>15</v>
      </c>
      <c r="J15" s="16" t="e">
        <f t="shared" ref="J15:J67" si="0">SUM(G15*I15)</f>
        <v>#VALUE!</v>
      </c>
      <c r="K15" s="11" t="s">
        <v>15</v>
      </c>
      <c r="L15" s="16" t="e">
        <f>SUM(I15*J15+J15/100*K15)</f>
        <v>#VALUE!</v>
      </c>
      <c r="M15" s="11" t="s">
        <v>15</v>
      </c>
      <c r="N15" s="172"/>
      <c r="O15" s="16"/>
    </row>
    <row r="16" spans="1:45" ht="15" customHeight="1" x14ac:dyDescent="0.25">
      <c r="A16" s="188" t="s">
        <v>658</v>
      </c>
      <c r="B16" s="20" t="s">
        <v>657</v>
      </c>
      <c r="C16" s="10" t="s">
        <v>15</v>
      </c>
      <c r="D16" s="10" t="s">
        <v>15</v>
      </c>
      <c r="E16" s="11" t="s">
        <v>15</v>
      </c>
      <c r="F16" s="7" t="s">
        <v>68</v>
      </c>
      <c r="G16" s="211">
        <v>3000</v>
      </c>
      <c r="H16" s="212" t="s">
        <v>64</v>
      </c>
      <c r="I16" s="11" t="s">
        <v>15</v>
      </c>
      <c r="J16" s="16" t="e">
        <f t="shared" si="0"/>
        <v>#VALUE!</v>
      </c>
      <c r="K16" s="11" t="s">
        <v>15</v>
      </c>
      <c r="L16" s="16" t="e">
        <f t="shared" ref="L16:L55" si="1">SUM(I16*J16+J16/100*K16)</f>
        <v>#VALUE!</v>
      </c>
      <c r="M16" s="11" t="s">
        <v>15</v>
      </c>
      <c r="N16" s="172"/>
      <c r="O16" s="16"/>
    </row>
    <row r="17" spans="1:15" ht="22.5" x14ac:dyDescent="0.25">
      <c r="A17" s="210" t="s">
        <v>660</v>
      </c>
      <c r="B17" s="19" t="s">
        <v>659</v>
      </c>
      <c r="C17" s="10" t="s">
        <v>15</v>
      </c>
      <c r="D17" s="10" t="s">
        <v>15</v>
      </c>
      <c r="E17" s="11" t="s">
        <v>15</v>
      </c>
      <c r="F17" s="7" t="s">
        <v>68</v>
      </c>
      <c r="G17" s="211">
        <v>3000</v>
      </c>
      <c r="H17" s="212" t="s">
        <v>64</v>
      </c>
      <c r="I17" s="11" t="s">
        <v>15</v>
      </c>
      <c r="J17" s="16" t="e">
        <f t="shared" si="0"/>
        <v>#VALUE!</v>
      </c>
      <c r="K17" s="11" t="s">
        <v>15</v>
      </c>
      <c r="L17" s="16" t="e">
        <f>SUM(I17*J17+J17/100*K17)</f>
        <v>#VALUE!</v>
      </c>
      <c r="M17" s="11" t="s">
        <v>15</v>
      </c>
      <c r="N17" s="172"/>
      <c r="O17" s="16"/>
    </row>
    <row r="18" spans="1:15" ht="15" customHeight="1" x14ac:dyDescent="0.25">
      <c r="A18" s="210" t="s">
        <v>661</v>
      </c>
      <c r="B18" s="20" t="s">
        <v>662</v>
      </c>
      <c r="C18" s="10" t="s">
        <v>15</v>
      </c>
      <c r="D18" s="10" t="s">
        <v>15</v>
      </c>
      <c r="E18" s="11" t="s">
        <v>15</v>
      </c>
      <c r="F18" s="7" t="s">
        <v>68</v>
      </c>
      <c r="G18" s="211">
        <v>3500</v>
      </c>
      <c r="H18" s="212" t="s">
        <v>64</v>
      </c>
      <c r="I18" s="11" t="s">
        <v>15</v>
      </c>
      <c r="J18" s="16" t="e">
        <f t="shared" si="0"/>
        <v>#VALUE!</v>
      </c>
      <c r="K18" s="11" t="s">
        <v>15</v>
      </c>
      <c r="L18" s="16" t="e">
        <f t="shared" ref="L18:L33" si="2">SUM(I18*J18+J18/100*K18)</f>
        <v>#VALUE!</v>
      </c>
      <c r="M18" s="11" t="s">
        <v>15</v>
      </c>
      <c r="N18" s="172"/>
      <c r="O18" s="16"/>
    </row>
    <row r="19" spans="1:15" ht="15" customHeight="1" x14ac:dyDescent="0.25">
      <c r="A19" s="188" t="s">
        <v>663</v>
      </c>
      <c r="B19" s="19" t="s">
        <v>664</v>
      </c>
      <c r="C19" s="10" t="s">
        <v>15</v>
      </c>
      <c r="D19" s="10" t="s">
        <v>15</v>
      </c>
      <c r="E19" s="11" t="s">
        <v>15</v>
      </c>
      <c r="F19" s="7" t="s">
        <v>68</v>
      </c>
      <c r="G19" s="211">
        <v>1000</v>
      </c>
      <c r="H19" s="212" t="s">
        <v>64</v>
      </c>
      <c r="I19" s="11" t="s">
        <v>15</v>
      </c>
      <c r="J19" s="16" t="e">
        <f t="shared" si="0"/>
        <v>#VALUE!</v>
      </c>
      <c r="K19" s="11" t="s">
        <v>15</v>
      </c>
      <c r="L19" s="16" t="e">
        <f t="shared" si="2"/>
        <v>#VALUE!</v>
      </c>
      <c r="M19" s="11" t="s">
        <v>15</v>
      </c>
      <c r="N19" s="172"/>
      <c r="O19" s="16"/>
    </row>
    <row r="20" spans="1:15" ht="15" customHeight="1" x14ac:dyDescent="0.25">
      <c r="A20" s="188" t="s">
        <v>665</v>
      </c>
      <c r="B20" s="20" t="s">
        <v>666</v>
      </c>
      <c r="C20" s="10" t="s">
        <v>15</v>
      </c>
      <c r="D20" s="10" t="s">
        <v>15</v>
      </c>
      <c r="E20" s="11" t="s">
        <v>15</v>
      </c>
      <c r="F20" s="7" t="s">
        <v>68</v>
      </c>
      <c r="G20" s="211">
        <v>500</v>
      </c>
      <c r="H20" s="212" t="s">
        <v>64</v>
      </c>
      <c r="I20" s="11" t="s">
        <v>15</v>
      </c>
      <c r="J20" s="16" t="e">
        <f t="shared" si="0"/>
        <v>#VALUE!</v>
      </c>
      <c r="K20" s="11" t="s">
        <v>15</v>
      </c>
      <c r="L20" s="16" t="e">
        <f t="shared" si="2"/>
        <v>#VALUE!</v>
      </c>
      <c r="M20" s="11" t="s">
        <v>15</v>
      </c>
      <c r="N20" s="172"/>
      <c r="O20" s="16"/>
    </row>
    <row r="21" spans="1:15" ht="15" customHeight="1" x14ac:dyDescent="0.25">
      <c r="A21" s="188" t="s">
        <v>667</v>
      </c>
      <c r="B21" s="20" t="s">
        <v>668</v>
      </c>
      <c r="C21" s="10" t="s">
        <v>15</v>
      </c>
      <c r="D21" s="10" t="s">
        <v>15</v>
      </c>
      <c r="E21" s="11" t="s">
        <v>15</v>
      </c>
      <c r="F21" s="7" t="s">
        <v>68</v>
      </c>
      <c r="G21" s="211">
        <v>600</v>
      </c>
      <c r="H21" s="212" t="s">
        <v>64</v>
      </c>
      <c r="I21" s="11" t="s">
        <v>15</v>
      </c>
      <c r="J21" s="16" t="e">
        <f t="shared" si="0"/>
        <v>#VALUE!</v>
      </c>
      <c r="K21" s="11" t="s">
        <v>15</v>
      </c>
      <c r="L21" s="16" t="e">
        <f t="shared" si="2"/>
        <v>#VALUE!</v>
      </c>
      <c r="M21" s="11" t="s">
        <v>15</v>
      </c>
      <c r="N21" s="172"/>
      <c r="O21" s="16"/>
    </row>
    <row r="22" spans="1:15" ht="33.75" x14ac:dyDescent="0.25">
      <c r="A22" s="188" t="s">
        <v>669</v>
      </c>
      <c r="B22" s="20" t="s">
        <v>671</v>
      </c>
      <c r="C22" s="10" t="s">
        <v>15</v>
      </c>
      <c r="D22" s="10" t="s">
        <v>15</v>
      </c>
      <c r="E22" s="11" t="s">
        <v>15</v>
      </c>
      <c r="F22" s="7" t="s">
        <v>68</v>
      </c>
      <c r="G22" s="211">
        <v>550</v>
      </c>
      <c r="H22" s="212" t="s">
        <v>64</v>
      </c>
      <c r="I22" s="11" t="s">
        <v>15</v>
      </c>
      <c r="J22" s="16" t="e">
        <f t="shared" si="0"/>
        <v>#VALUE!</v>
      </c>
      <c r="K22" s="11" t="s">
        <v>15</v>
      </c>
      <c r="L22" s="16" t="e">
        <f t="shared" si="2"/>
        <v>#VALUE!</v>
      </c>
      <c r="M22" s="11" t="s">
        <v>15</v>
      </c>
      <c r="N22" s="172"/>
      <c r="O22" s="16"/>
    </row>
    <row r="23" spans="1:15" ht="33.75" x14ac:dyDescent="0.25">
      <c r="A23" s="188" t="s">
        <v>670</v>
      </c>
      <c r="B23" s="20" t="s">
        <v>672</v>
      </c>
      <c r="C23" s="10" t="s">
        <v>15</v>
      </c>
      <c r="D23" s="10" t="s">
        <v>15</v>
      </c>
      <c r="E23" s="11" t="s">
        <v>15</v>
      </c>
      <c r="F23" s="7" t="s">
        <v>68</v>
      </c>
      <c r="G23" s="211">
        <v>400</v>
      </c>
      <c r="H23" s="212" t="s">
        <v>64</v>
      </c>
      <c r="I23" s="11" t="s">
        <v>15</v>
      </c>
      <c r="J23" s="16" t="e">
        <f t="shared" si="0"/>
        <v>#VALUE!</v>
      </c>
      <c r="K23" s="11" t="s">
        <v>15</v>
      </c>
      <c r="L23" s="16" t="e">
        <f t="shared" si="2"/>
        <v>#VALUE!</v>
      </c>
      <c r="M23" s="11" t="s">
        <v>15</v>
      </c>
      <c r="N23" s="172"/>
      <c r="O23" s="16"/>
    </row>
    <row r="24" spans="1:15" ht="22.5" x14ac:dyDescent="0.25">
      <c r="A24" s="188" t="s">
        <v>673</v>
      </c>
      <c r="B24" s="127" t="s">
        <v>674</v>
      </c>
      <c r="C24" s="10" t="s">
        <v>15</v>
      </c>
      <c r="D24" s="10" t="s">
        <v>15</v>
      </c>
      <c r="E24" s="11" t="s">
        <v>15</v>
      </c>
      <c r="F24" s="7" t="s">
        <v>68</v>
      </c>
      <c r="G24" s="211">
        <v>400</v>
      </c>
      <c r="H24" s="212" t="s">
        <v>64</v>
      </c>
      <c r="I24" s="11" t="s">
        <v>15</v>
      </c>
      <c r="J24" s="16" t="e">
        <f t="shared" si="0"/>
        <v>#VALUE!</v>
      </c>
      <c r="K24" s="11" t="s">
        <v>15</v>
      </c>
      <c r="L24" s="16" t="e">
        <f t="shared" si="2"/>
        <v>#VALUE!</v>
      </c>
      <c r="M24" s="11" t="s">
        <v>15</v>
      </c>
      <c r="N24" s="172"/>
      <c r="O24" s="16"/>
    </row>
    <row r="25" spans="1:15" ht="15" customHeight="1" x14ac:dyDescent="0.25">
      <c r="A25" s="188" t="s">
        <v>675</v>
      </c>
      <c r="B25" s="20" t="s">
        <v>676</v>
      </c>
      <c r="C25" s="10" t="s">
        <v>15</v>
      </c>
      <c r="D25" s="10" t="s">
        <v>15</v>
      </c>
      <c r="E25" s="11" t="s">
        <v>15</v>
      </c>
      <c r="F25" s="7" t="s">
        <v>68</v>
      </c>
      <c r="G25" s="211">
        <v>800</v>
      </c>
      <c r="H25" s="212" t="s">
        <v>64</v>
      </c>
      <c r="I25" s="11" t="s">
        <v>15</v>
      </c>
      <c r="J25" s="16" t="e">
        <f t="shared" si="0"/>
        <v>#VALUE!</v>
      </c>
      <c r="K25" s="11" t="s">
        <v>15</v>
      </c>
      <c r="L25" s="16" t="e">
        <f t="shared" si="2"/>
        <v>#VALUE!</v>
      </c>
      <c r="M25" s="11" t="s">
        <v>15</v>
      </c>
      <c r="N25" s="172"/>
      <c r="O25" s="16"/>
    </row>
    <row r="26" spans="1:15" ht="15" customHeight="1" x14ac:dyDescent="0.25">
      <c r="A26" s="188" t="s">
        <v>677</v>
      </c>
      <c r="B26" s="20" t="s">
        <v>678</v>
      </c>
      <c r="C26" s="10" t="s">
        <v>15</v>
      </c>
      <c r="D26" s="10" t="s">
        <v>15</v>
      </c>
      <c r="E26" s="11" t="s">
        <v>15</v>
      </c>
      <c r="F26" s="7" t="s">
        <v>68</v>
      </c>
      <c r="G26" s="211">
        <v>1000</v>
      </c>
      <c r="H26" s="212" t="s">
        <v>64</v>
      </c>
      <c r="I26" s="11" t="s">
        <v>15</v>
      </c>
      <c r="J26" s="16" t="e">
        <f t="shared" si="0"/>
        <v>#VALUE!</v>
      </c>
      <c r="K26" s="11" t="s">
        <v>15</v>
      </c>
      <c r="L26" s="16" t="e">
        <f t="shared" si="2"/>
        <v>#VALUE!</v>
      </c>
      <c r="M26" s="11" t="s">
        <v>15</v>
      </c>
      <c r="N26" s="172"/>
      <c r="O26" s="16"/>
    </row>
    <row r="27" spans="1:15" ht="15" customHeight="1" x14ac:dyDescent="0.25">
      <c r="A27" s="210" t="s">
        <v>639</v>
      </c>
      <c r="B27" s="20"/>
      <c r="C27" s="10" t="s">
        <v>15</v>
      </c>
      <c r="D27" s="10" t="s">
        <v>15</v>
      </c>
      <c r="E27" s="11" t="s">
        <v>15</v>
      </c>
      <c r="F27" s="7" t="s">
        <v>68</v>
      </c>
      <c r="G27" s="211">
        <v>300</v>
      </c>
      <c r="H27" s="212" t="s">
        <v>64</v>
      </c>
      <c r="I27" s="11" t="s">
        <v>15</v>
      </c>
      <c r="J27" s="16" t="e">
        <f t="shared" si="0"/>
        <v>#VALUE!</v>
      </c>
      <c r="K27" s="11" t="s">
        <v>15</v>
      </c>
      <c r="L27" s="16" t="e">
        <f t="shared" si="2"/>
        <v>#VALUE!</v>
      </c>
      <c r="M27" s="11" t="s">
        <v>15</v>
      </c>
      <c r="N27" s="172"/>
      <c r="O27" s="16"/>
    </row>
    <row r="28" spans="1:15" ht="15" customHeight="1" x14ac:dyDescent="0.25">
      <c r="A28" s="210" t="s">
        <v>640</v>
      </c>
      <c r="B28" s="20"/>
      <c r="C28" s="10" t="s">
        <v>15</v>
      </c>
      <c r="D28" s="10" t="s">
        <v>15</v>
      </c>
      <c r="E28" s="11" t="s">
        <v>15</v>
      </c>
      <c r="F28" s="7" t="s">
        <v>68</v>
      </c>
      <c r="G28" s="211">
        <v>300</v>
      </c>
      <c r="H28" s="212" t="s">
        <v>64</v>
      </c>
      <c r="I28" s="11" t="s">
        <v>15</v>
      </c>
      <c r="J28" s="16" t="e">
        <f t="shared" si="0"/>
        <v>#VALUE!</v>
      </c>
      <c r="K28" s="11" t="s">
        <v>15</v>
      </c>
      <c r="L28" s="16" t="e">
        <f t="shared" si="2"/>
        <v>#VALUE!</v>
      </c>
      <c r="M28" s="11" t="s">
        <v>15</v>
      </c>
      <c r="N28" s="172"/>
      <c r="O28" s="16"/>
    </row>
    <row r="29" spans="1:15" ht="15" customHeight="1" x14ac:dyDescent="0.25">
      <c r="A29" s="210" t="s">
        <v>679</v>
      </c>
      <c r="B29" s="20" t="s">
        <v>680</v>
      </c>
      <c r="C29" s="10" t="s">
        <v>15</v>
      </c>
      <c r="D29" s="10" t="s">
        <v>15</v>
      </c>
      <c r="E29" s="11" t="s">
        <v>15</v>
      </c>
      <c r="F29" s="7" t="s">
        <v>68</v>
      </c>
      <c r="G29" s="211">
        <v>150</v>
      </c>
      <c r="H29" s="212" t="s">
        <v>64</v>
      </c>
      <c r="I29" s="11" t="s">
        <v>15</v>
      </c>
      <c r="J29" s="16" t="e">
        <f t="shared" si="0"/>
        <v>#VALUE!</v>
      </c>
      <c r="K29" s="11" t="s">
        <v>15</v>
      </c>
      <c r="L29" s="16" t="e">
        <f t="shared" si="2"/>
        <v>#VALUE!</v>
      </c>
      <c r="M29" s="11" t="s">
        <v>15</v>
      </c>
      <c r="N29" s="172"/>
      <c r="O29" s="16"/>
    </row>
    <row r="30" spans="1:15" ht="15" customHeight="1" x14ac:dyDescent="0.25">
      <c r="A30" s="188" t="s">
        <v>679</v>
      </c>
      <c r="B30" s="20" t="s">
        <v>681</v>
      </c>
      <c r="C30" s="10" t="s">
        <v>15</v>
      </c>
      <c r="D30" s="10" t="s">
        <v>15</v>
      </c>
      <c r="E30" s="11" t="s">
        <v>15</v>
      </c>
      <c r="F30" s="7" t="s">
        <v>68</v>
      </c>
      <c r="G30" s="211">
        <v>150</v>
      </c>
      <c r="H30" s="212" t="s">
        <v>64</v>
      </c>
      <c r="I30" s="11" t="s">
        <v>15</v>
      </c>
      <c r="J30" s="16" t="e">
        <f t="shared" si="0"/>
        <v>#VALUE!</v>
      </c>
      <c r="K30" s="11" t="s">
        <v>15</v>
      </c>
      <c r="L30" s="16" t="e">
        <f t="shared" si="2"/>
        <v>#VALUE!</v>
      </c>
      <c r="M30" s="11" t="s">
        <v>15</v>
      </c>
      <c r="N30" s="172"/>
      <c r="O30" s="16"/>
    </row>
    <row r="31" spans="1:15" ht="15" customHeight="1" x14ac:dyDescent="0.25">
      <c r="A31" s="188" t="s">
        <v>682</v>
      </c>
      <c r="B31" s="20" t="s">
        <v>683</v>
      </c>
      <c r="C31" s="10" t="s">
        <v>15</v>
      </c>
      <c r="D31" s="10" t="s">
        <v>15</v>
      </c>
      <c r="E31" s="11" t="s">
        <v>15</v>
      </c>
      <c r="F31" s="7" t="s">
        <v>68</v>
      </c>
      <c r="G31" s="211">
        <v>250</v>
      </c>
      <c r="H31" s="212" t="s">
        <v>64</v>
      </c>
      <c r="I31" s="11" t="s">
        <v>15</v>
      </c>
      <c r="J31" s="16" t="e">
        <f t="shared" si="0"/>
        <v>#VALUE!</v>
      </c>
      <c r="K31" s="11" t="s">
        <v>15</v>
      </c>
      <c r="L31" s="16" t="e">
        <f t="shared" si="2"/>
        <v>#VALUE!</v>
      </c>
      <c r="M31" s="11" t="s">
        <v>15</v>
      </c>
      <c r="N31" s="172"/>
      <c r="O31" s="16"/>
    </row>
    <row r="32" spans="1:15" ht="15" customHeight="1" x14ac:dyDescent="0.25">
      <c r="A32" s="188" t="s">
        <v>684</v>
      </c>
      <c r="B32" s="20" t="s">
        <v>685</v>
      </c>
      <c r="C32" s="10" t="s">
        <v>15</v>
      </c>
      <c r="D32" s="10" t="s">
        <v>15</v>
      </c>
      <c r="E32" s="11" t="s">
        <v>15</v>
      </c>
      <c r="F32" s="7" t="s">
        <v>68</v>
      </c>
      <c r="G32" s="211">
        <v>100</v>
      </c>
      <c r="H32" s="212" t="s">
        <v>64</v>
      </c>
      <c r="I32" s="11" t="s">
        <v>15</v>
      </c>
      <c r="J32" s="16" t="e">
        <f t="shared" si="0"/>
        <v>#VALUE!</v>
      </c>
      <c r="K32" s="11" t="s">
        <v>15</v>
      </c>
      <c r="L32" s="16" t="e">
        <f t="shared" si="2"/>
        <v>#VALUE!</v>
      </c>
      <c r="M32" s="11" t="s">
        <v>15</v>
      </c>
      <c r="N32" s="172"/>
      <c r="O32" s="16"/>
    </row>
    <row r="33" spans="1:15" ht="15" customHeight="1" x14ac:dyDescent="0.25">
      <c r="A33" s="188" t="s">
        <v>176</v>
      </c>
      <c r="B33" s="20" t="s">
        <v>686</v>
      </c>
      <c r="C33" s="10" t="s">
        <v>15</v>
      </c>
      <c r="D33" s="10" t="s">
        <v>15</v>
      </c>
      <c r="E33" s="11" t="s">
        <v>15</v>
      </c>
      <c r="F33" s="7" t="s">
        <v>68</v>
      </c>
      <c r="G33" s="211">
        <v>250</v>
      </c>
      <c r="H33" s="212" t="s">
        <v>1</v>
      </c>
      <c r="I33" s="11" t="s">
        <v>15</v>
      </c>
      <c r="J33" s="16" t="e">
        <f t="shared" si="0"/>
        <v>#VALUE!</v>
      </c>
      <c r="K33" s="11" t="s">
        <v>15</v>
      </c>
      <c r="L33" s="16" t="e">
        <f t="shared" si="2"/>
        <v>#VALUE!</v>
      </c>
      <c r="M33" s="11" t="s">
        <v>15</v>
      </c>
      <c r="N33" s="172"/>
      <c r="O33" s="16"/>
    </row>
    <row r="34" spans="1:15" ht="15" customHeight="1" x14ac:dyDescent="0.25">
      <c r="A34" s="188" t="s">
        <v>177</v>
      </c>
      <c r="B34" s="19" t="s">
        <v>686</v>
      </c>
      <c r="C34" s="10" t="s">
        <v>15</v>
      </c>
      <c r="D34" s="10" t="s">
        <v>15</v>
      </c>
      <c r="E34" s="11" t="s">
        <v>15</v>
      </c>
      <c r="F34" s="7" t="s">
        <v>68</v>
      </c>
      <c r="G34" s="211">
        <v>250</v>
      </c>
      <c r="H34" s="212" t="s">
        <v>1</v>
      </c>
      <c r="I34" s="11" t="s">
        <v>15</v>
      </c>
      <c r="J34" s="16" t="e">
        <f t="shared" si="0"/>
        <v>#VALUE!</v>
      </c>
      <c r="K34" s="11" t="s">
        <v>15</v>
      </c>
      <c r="L34" s="16" t="e">
        <f t="shared" si="1"/>
        <v>#VALUE!</v>
      </c>
      <c r="M34" s="11" t="s">
        <v>15</v>
      </c>
      <c r="N34" s="172"/>
      <c r="O34" s="16"/>
    </row>
    <row r="35" spans="1:15" ht="22.5" x14ac:dyDescent="0.25">
      <c r="A35" s="188" t="s">
        <v>178</v>
      </c>
      <c r="B35" s="19" t="s">
        <v>688</v>
      </c>
      <c r="C35" s="10" t="s">
        <v>15</v>
      </c>
      <c r="D35" s="10" t="s">
        <v>15</v>
      </c>
      <c r="E35" s="11" t="s">
        <v>15</v>
      </c>
      <c r="F35" s="7" t="s">
        <v>68</v>
      </c>
      <c r="G35" s="211">
        <v>200</v>
      </c>
      <c r="H35" s="185" t="s">
        <v>70</v>
      </c>
      <c r="I35" s="11" t="s">
        <v>15</v>
      </c>
      <c r="J35" s="16" t="e">
        <f t="shared" si="0"/>
        <v>#VALUE!</v>
      </c>
      <c r="K35" s="11" t="s">
        <v>15</v>
      </c>
      <c r="L35" s="16" t="e">
        <f t="shared" si="1"/>
        <v>#VALUE!</v>
      </c>
      <c r="M35" s="11" t="s">
        <v>15</v>
      </c>
      <c r="N35" s="172"/>
      <c r="O35" s="16"/>
    </row>
    <row r="36" spans="1:15" x14ac:dyDescent="0.25">
      <c r="A36" s="188" t="s">
        <v>179</v>
      </c>
      <c r="B36" s="19" t="s">
        <v>687</v>
      </c>
      <c r="C36" s="10" t="s">
        <v>15</v>
      </c>
      <c r="D36" s="10" t="s">
        <v>15</v>
      </c>
      <c r="E36" s="11" t="s">
        <v>15</v>
      </c>
      <c r="F36" s="7" t="s">
        <v>68</v>
      </c>
      <c r="G36" s="211">
        <v>100</v>
      </c>
      <c r="H36" s="185" t="s">
        <v>70</v>
      </c>
      <c r="I36" s="11" t="s">
        <v>15</v>
      </c>
      <c r="J36" s="16" t="e">
        <f t="shared" si="0"/>
        <v>#VALUE!</v>
      </c>
      <c r="K36" s="11" t="s">
        <v>15</v>
      </c>
      <c r="L36" s="16" t="e">
        <f>SUM(I36*J36+J36/100*K36)</f>
        <v>#VALUE!</v>
      </c>
      <c r="M36" s="11" t="s">
        <v>15</v>
      </c>
      <c r="N36" s="172"/>
      <c r="O36" s="16"/>
    </row>
    <row r="37" spans="1:15" ht="15" customHeight="1" x14ac:dyDescent="0.25">
      <c r="A37" s="188" t="s">
        <v>180</v>
      </c>
      <c r="B37" s="19" t="s">
        <v>687</v>
      </c>
      <c r="C37" s="10" t="s">
        <v>15</v>
      </c>
      <c r="D37" s="10" t="s">
        <v>15</v>
      </c>
      <c r="E37" s="11" t="s">
        <v>15</v>
      </c>
      <c r="F37" s="7" t="s">
        <v>68</v>
      </c>
      <c r="G37" s="211">
        <v>100</v>
      </c>
      <c r="H37" s="185" t="s">
        <v>70</v>
      </c>
      <c r="I37" s="11" t="s">
        <v>15</v>
      </c>
      <c r="J37" s="16" t="e">
        <f t="shared" si="0"/>
        <v>#VALUE!</v>
      </c>
      <c r="K37" s="11" t="s">
        <v>15</v>
      </c>
      <c r="L37" s="16" t="e">
        <f t="shared" ref="L37:L38" si="3">SUM(I37*J37+J37/100*K37)</f>
        <v>#VALUE!</v>
      </c>
      <c r="M37" s="11" t="s">
        <v>15</v>
      </c>
      <c r="N37" s="172"/>
      <c r="O37" s="16"/>
    </row>
    <row r="38" spans="1:15" ht="15" customHeight="1" x14ac:dyDescent="0.25">
      <c r="A38" s="188" t="s">
        <v>181</v>
      </c>
      <c r="B38" s="19" t="s">
        <v>687</v>
      </c>
      <c r="C38" s="10" t="s">
        <v>15</v>
      </c>
      <c r="D38" s="10" t="s">
        <v>15</v>
      </c>
      <c r="E38" s="11" t="s">
        <v>15</v>
      </c>
      <c r="F38" s="7" t="s">
        <v>68</v>
      </c>
      <c r="G38" s="211">
        <v>150</v>
      </c>
      <c r="H38" s="185" t="s">
        <v>70</v>
      </c>
      <c r="I38" s="11" t="s">
        <v>15</v>
      </c>
      <c r="J38" s="16" t="e">
        <f t="shared" si="0"/>
        <v>#VALUE!</v>
      </c>
      <c r="K38" s="11" t="s">
        <v>15</v>
      </c>
      <c r="L38" s="16" t="e">
        <f t="shared" si="3"/>
        <v>#VALUE!</v>
      </c>
      <c r="M38" s="11" t="s">
        <v>15</v>
      </c>
      <c r="N38" s="172"/>
      <c r="O38" s="16"/>
    </row>
    <row r="39" spans="1:15" ht="15" customHeight="1" x14ac:dyDescent="0.25">
      <c r="A39" s="188" t="s">
        <v>182</v>
      </c>
      <c r="B39" s="19" t="s">
        <v>689</v>
      </c>
      <c r="C39" s="10" t="s">
        <v>15</v>
      </c>
      <c r="D39" s="10" t="s">
        <v>15</v>
      </c>
      <c r="E39" s="11" t="s">
        <v>15</v>
      </c>
      <c r="F39" s="7" t="s">
        <v>68</v>
      </c>
      <c r="G39" s="211">
        <v>200</v>
      </c>
      <c r="H39" s="212" t="s">
        <v>64</v>
      </c>
      <c r="I39" s="11" t="s">
        <v>15</v>
      </c>
      <c r="J39" s="16" t="e">
        <f t="shared" si="0"/>
        <v>#VALUE!</v>
      </c>
      <c r="K39" s="11" t="s">
        <v>15</v>
      </c>
      <c r="L39" s="16" t="e">
        <f t="shared" si="1"/>
        <v>#VALUE!</v>
      </c>
      <c r="M39" s="11" t="s">
        <v>15</v>
      </c>
      <c r="N39" s="172"/>
      <c r="O39" s="16"/>
    </row>
    <row r="40" spans="1:15" s="23" customFormat="1" ht="90" x14ac:dyDescent="0.25">
      <c r="A40" s="188" t="s">
        <v>183</v>
      </c>
      <c r="B40" s="20" t="s">
        <v>690</v>
      </c>
      <c r="C40" s="10" t="s">
        <v>15</v>
      </c>
      <c r="D40" s="10" t="s">
        <v>15</v>
      </c>
      <c r="E40" s="11" t="s">
        <v>15</v>
      </c>
      <c r="F40" s="7" t="s">
        <v>68</v>
      </c>
      <c r="G40" s="211">
        <v>100</v>
      </c>
      <c r="H40" s="212" t="s">
        <v>64</v>
      </c>
      <c r="I40" s="11" t="s">
        <v>15</v>
      </c>
      <c r="J40" s="16" t="e">
        <f t="shared" si="0"/>
        <v>#VALUE!</v>
      </c>
      <c r="K40" s="11" t="s">
        <v>15</v>
      </c>
      <c r="L40" s="16" t="e">
        <f t="shared" si="1"/>
        <v>#VALUE!</v>
      </c>
      <c r="M40" s="11" t="s">
        <v>15</v>
      </c>
      <c r="N40" s="172"/>
      <c r="O40" s="16"/>
    </row>
    <row r="41" spans="1:15" s="23" customFormat="1" x14ac:dyDescent="0.25">
      <c r="A41" s="188" t="s">
        <v>184</v>
      </c>
      <c r="B41" s="20"/>
      <c r="C41" s="10" t="s">
        <v>15</v>
      </c>
      <c r="D41" s="10" t="s">
        <v>15</v>
      </c>
      <c r="E41" s="11" t="s">
        <v>15</v>
      </c>
      <c r="F41" s="7" t="s">
        <v>68</v>
      </c>
      <c r="G41" s="211">
        <v>400</v>
      </c>
      <c r="H41" s="212" t="s">
        <v>64</v>
      </c>
      <c r="I41" s="11" t="s">
        <v>15</v>
      </c>
      <c r="J41" s="16" t="e">
        <f t="shared" si="0"/>
        <v>#VALUE!</v>
      </c>
      <c r="K41" s="11" t="s">
        <v>15</v>
      </c>
      <c r="L41" s="16" t="e">
        <f t="shared" si="1"/>
        <v>#VALUE!</v>
      </c>
      <c r="M41" s="11" t="s">
        <v>15</v>
      </c>
      <c r="N41" s="172"/>
      <c r="O41" s="16"/>
    </row>
    <row r="42" spans="1:15" s="23" customFormat="1" x14ac:dyDescent="0.25">
      <c r="A42" s="188" t="s">
        <v>185</v>
      </c>
      <c r="B42" s="20"/>
      <c r="C42" s="10" t="s">
        <v>15</v>
      </c>
      <c r="D42" s="10" t="s">
        <v>15</v>
      </c>
      <c r="E42" s="11" t="s">
        <v>15</v>
      </c>
      <c r="F42" s="7" t="s">
        <v>68</v>
      </c>
      <c r="G42" s="211">
        <v>100</v>
      </c>
      <c r="H42" s="212" t="s">
        <v>1</v>
      </c>
      <c r="I42" s="11" t="s">
        <v>15</v>
      </c>
      <c r="J42" s="16" t="e">
        <f t="shared" si="0"/>
        <v>#VALUE!</v>
      </c>
      <c r="K42" s="11" t="s">
        <v>15</v>
      </c>
      <c r="L42" s="16" t="e">
        <f t="shared" si="1"/>
        <v>#VALUE!</v>
      </c>
      <c r="M42" s="11" t="s">
        <v>15</v>
      </c>
      <c r="N42" s="172"/>
      <c r="O42" s="16"/>
    </row>
    <row r="43" spans="1:15" s="23" customFormat="1" x14ac:dyDescent="0.25">
      <c r="A43" s="188" t="s">
        <v>186</v>
      </c>
      <c r="B43" s="20"/>
      <c r="C43" s="10" t="s">
        <v>15</v>
      </c>
      <c r="D43" s="10" t="s">
        <v>15</v>
      </c>
      <c r="E43" s="11" t="s">
        <v>15</v>
      </c>
      <c r="F43" s="7" t="s">
        <v>68</v>
      </c>
      <c r="G43" s="211">
        <v>150</v>
      </c>
      <c r="H43" s="212" t="s">
        <v>64</v>
      </c>
      <c r="I43" s="11" t="s">
        <v>15</v>
      </c>
      <c r="J43" s="16" t="e">
        <f t="shared" si="0"/>
        <v>#VALUE!</v>
      </c>
      <c r="K43" s="11" t="s">
        <v>15</v>
      </c>
      <c r="L43" s="16" t="e">
        <f t="shared" si="1"/>
        <v>#VALUE!</v>
      </c>
      <c r="M43" s="11" t="s">
        <v>15</v>
      </c>
      <c r="N43" s="172"/>
      <c r="O43" s="16"/>
    </row>
    <row r="44" spans="1:15" s="23" customFormat="1" x14ac:dyDescent="0.25">
      <c r="A44" s="188" t="s">
        <v>187</v>
      </c>
      <c r="B44" s="20"/>
      <c r="C44" s="10" t="s">
        <v>15</v>
      </c>
      <c r="D44" s="10" t="s">
        <v>15</v>
      </c>
      <c r="E44" s="11" t="s">
        <v>15</v>
      </c>
      <c r="F44" s="7" t="s">
        <v>68</v>
      </c>
      <c r="G44" s="211">
        <v>800</v>
      </c>
      <c r="H44" s="212" t="s">
        <v>64</v>
      </c>
      <c r="I44" s="11" t="s">
        <v>15</v>
      </c>
      <c r="J44" s="16" t="e">
        <f t="shared" si="0"/>
        <v>#VALUE!</v>
      </c>
      <c r="K44" s="11" t="s">
        <v>15</v>
      </c>
      <c r="L44" s="16" t="e">
        <f t="shared" si="1"/>
        <v>#VALUE!</v>
      </c>
      <c r="M44" s="11" t="s">
        <v>15</v>
      </c>
      <c r="N44" s="172"/>
      <c r="O44" s="16"/>
    </row>
    <row r="45" spans="1:15" s="23" customFormat="1" x14ac:dyDescent="0.25">
      <c r="A45" s="210" t="s">
        <v>188</v>
      </c>
      <c r="B45" s="20"/>
      <c r="C45" s="10" t="s">
        <v>15</v>
      </c>
      <c r="D45" s="10" t="s">
        <v>15</v>
      </c>
      <c r="E45" s="11" t="s">
        <v>15</v>
      </c>
      <c r="F45" s="7" t="s">
        <v>68</v>
      </c>
      <c r="G45" s="211">
        <v>25</v>
      </c>
      <c r="H45" s="212" t="s">
        <v>64</v>
      </c>
      <c r="I45" s="11" t="s">
        <v>15</v>
      </c>
      <c r="J45" s="16" t="e">
        <f t="shared" si="0"/>
        <v>#VALUE!</v>
      </c>
      <c r="K45" s="11" t="s">
        <v>15</v>
      </c>
      <c r="L45" s="16" t="e">
        <f t="shared" si="1"/>
        <v>#VALUE!</v>
      </c>
      <c r="M45" s="11" t="s">
        <v>15</v>
      </c>
      <c r="N45" s="172"/>
      <c r="O45" s="16"/>
    </row>
    <row r="46" spans="1:15" s="23" customFormat="1" x14ac:dyDescent="0.25">
      <c r="A46" s="188" t="s">
        <v>189</v>
      </c>
      <c r="B46" s="20"/>
      <c r="C46" s="10" t="s">
        <v>15</v>
      </c>
      <c r="D46" s="10" t="s">
        <v>15</v>
      </c>
      <c r="E46" s="11" t="s">
        <v>15</v>
      </c>
      <c r="F46" s="7" t="s">
        <v>68</v>
      </c>
      <c r="G46" s="211">
        <v>250</v>
      </c>
      <c r="H46" s="212" t="s">
        <v>64</v>
      </c>
      <c r="I46" s="11" t="s">
        <v>15</v>
      </c>
      <c r="J46" s="16" t="e">
        <f t="shared" si="0"/>
        <v>#VALUE!</v>
      </c>
      <c r="K46" s="11" t="s">
        <v>15</v>
      </c>
      <c r="L46" s="16" t="e">
        <f t="shared" si="1"/>
        <v>#VALUE!</v>
      </c>
      <c r="M46" s="11" t="s">
        <v>15</v>
      </c>
      <c r="N46" s="172"/>
      <c r="O46" s="16"/>
    </row>
    <row r="47" spans="1:15" s="23" customFormat="1" x14ac:dyDescent="0.25">
      <c r="A47" s="210" t="s">
        <v>190</v>
      </c>
      <c r="B47" s="20"/>
      <c r="C47" s="10" t="s">
        <v>15</v>
      </c>
      <c r="D47" s="10" t="s">
        <v>15</v>
      </c>
      <c r="E47" s="11" t="s">
        <v>15</v>
      </c>
      <c r="F47" s="7" t="s">
        <v>68</v>
      </c>
      <c r="G47" s="211">
        <v>2000</v>
      </c>
      <c r="H47" s="185" t="s">
        <v>64</v>
      </c>
      <c r="I47" s="11" t="s">
        <v>15</v>
      </c>
      <c r="J47" s="16" t="e">
        <f t="shared" si="0"/>
        <v>#VALUE!</v>
      </c>
      <c r="K47" s="11" t="s">
        <v>15</v>
      </c>
      <c r="L47" s="16" t="e">
        <f t="shared" si="1"/>
        <v>#VALUE!</v>
      </c>
      <c r="M47" s="11" t="s">
        <v>15</v>
      </c>
      <c r="N47" s="172"/>
      <c r="O47" s="16"/>
    </row>
    <row r="48" spans="1:15" s="23" customFormat="1" x14ac:dyDescent="0.25">
      <c r="A48" s="188" t="s">
        <v>641</v>
      </c>
      <c r="B48" s="20"/>
      <c r="C48" s="10" t="s">
        <v>15</v>
      </c>
      <c r="D48" s="10" t="s">
        <v>15</v>
      </c>
      <c r="E48" s="11" t="s">
        <v>15</v>
      </c>
      <c r="F48" s="7" t="s">
        <v>68</v>
      </c>
      <c r="G48" s="211">
        <v>10</v>
      </c>
      <c r="H48" s="212" t="s">
        <v>64</v>
      </c>
      <c r="I48" s="11" t="s">
        <v>15</v>
      </c>
      <c r="J48" s="16" t="e">
        <f t="shared" si="0"/>
        <v>#VALUE!</v>
      </c>
      <c r="K48" s="11" t="s">
        <v>15</v>
      </c>
      <c r="L48" s="16" t="e">
        <f t="shared" si="1"/>
        <v>#VALUE!</v>
      </c>
      <c r="M48" s="11" t="s">
        <v>15</v>
      </c>
      <c r="N48" s="172"/>
      <c r="O48" s="16"/>
    </row>
    <row r="49" spans="1:16383" s="23" customFormat="1" x14ac:dyDescent="0.25">
      <c r="A49" s="210" t="s">
        <v>191</v>
      </c>
      <c r="B49" s="20"/>
      <c r="C49" s="10" t="s">
        <v>15</v>
      </c>
      <c r="D49" s="10" t="s">
        <v>15</v>
      </c>
      <c r="E49" s="11" t="s">
        <v>15</v>
      </c>
      <c r="F49" s="7" t="s">
        <v>68</v>
      </c>
      <c r="G49" s="211">
        <v>500</v>
      </c>
      <c r="H49" s="212" t="s">
        <v>64</v>
      </c>
      <c r="I49" s="11" t="s">
        <v>15</v>
      </c>
      <c r="J49" s="16" t="e">
        <f t="shared" si="0"/>
        <v>#VALUE!</v>
      </c>
      <c r="K49" s="11" t="s">
        <v>15</v>
      </c>
      <c r="L49" s="16" t="e">
        <f t="shared" si="1"/>
        <v>#VALUE!</v>
      </c>
      <c r="M49" s="11" t="s">
        <v>15</v>
      </c>
      <c r="N49" s="172"/>
      <c r="O49" s="16"/>
    </row>
    <row r="50" spans="1:16383" s="23" customFormat="1" x14ac:dyDescent="0.25">
      <c r="A50" s="185" t="s">
        <v>692</v>
      </c>
      <c r="B50" s="20" t="s">
        <v>717</v>
      </c>
      <c r="C50" s="10" t="s">
        <v>15</v>
      </c>
      <c r="D50" s="10" t="s">
        <v>15</v>
      </c>
      <c r="E50" s="11" t="s">
        <v>15</v>
      </c>
      <c r="F50" s="7" t="s">
        <v>68</v>
      </c>
      <c r="G50" s="185">
        <v>400</v>
      </c>
      <c r="H50" s="185" t="s">
        <v>64</v>
      </c>
      <c r="I50" s="11" t="s">
        <v>15</v>
      </c>
      <c r="J50" s="16" t="e">
        <f t="shared" si="0"/>
        <v>#VALUE!</v>
      </c>
      <c r="K50" s="11" t="s">
        <v>15</v>
      </c>
      <c r="L50" s="16" t="e">
        <f t="shared" si="1"/>
        <v>#VALUE!</v>
      </c>
      <c r="M50" s="11" t="s">
        <v>15</v>
      </c>
      <c r="N50" s="172"/>
      <c r="O50" s="16"/>
    </row>
    <row r="51" spans="1:16383" s="23" customFormat="1" x14ac:dyDescent="0.25">
      <c r="A51" s="185" t="s">
        <v>693</v>
      </c>
      <c r="B51" s="20" t="s">
        <v>694</v>
      </c>
      <c r="C51" s="10" t="s">
        <v>15</v>
      </c>
      <c r="D51" s="10" t="s">
        <v>15</v>
      </c>
      <c r="E51" s="11" t="s">
        <v>15</v>
      </c>
      <c r="F51" s="7" t="s">
        <v>68</v>
      </c>
      <c r="G51" s="185">
        <v>600</v>
      </c>
      <c r="H51" s="185" t="s">
        <v>64</v>
      </c>
      <c r="I51" s="11" t="s">
        <v>15</v>
      </c>
      <c r="J51" s="16" t="e">
        <f t="shared" si="0"/>
        <v>#VALUE!</v>
      </c>
      <c r="K51" s="11" t="s">
        <v>15</v>
      </c>
      <c r="L51" s="16" t="e">
        <f t="shared" si="1"/>
        <v>#VALUE!</v>
      </c>
      <c r="M51" s="11" t="s">
        <v>15</v>
      </c>
      <c r="N51" s="172"/>
      <c r="O51" s="16"/>
    </row>
    <row r="52" spans="1:16383" s="23" customFormat="1" ht="36" x14ac:dyDescent="0.25">
      <c r="A52" s="185" t="s">
        <v>192</v>
      </c>
      <c r="B52" s="225" t="s">
        <v>719</v>
      </c>
      <c r="C52" s="10" t="s">
        <v>15</v>
      </c>
      <c r="D52" s="10" t="s">
        <v>15</v>
      </c>
      <c r="E52" s="11" t="s">
        <v>15</v>
      </c>
      <c r="F52" s="7" t="s">
        <v>68</v>
      </c>
      <c r="G52" s="185">
        <v>150</v>
      </c>
      <c r="H52" s="185" t="s">
        <v>64</v>
      </c>
      <c r="I52" s="11" t="s">
        <v>15</v>
      </c>
      <c r="J52" s="16" t="e">
        <f t="shared" si="0"/>
        <v>#VALUE!</v>
      </c>
      <c r="K52" s="11" t="s">
        <v>15</v>
      </c>
      <c r="L52" s="16" t="e">
        <f t="shared" si="1"/>
        <v>#VALUE!</v>
      </c>
      <c r="M52" s="11" t="s">
        <v>15</v>
      </c>
      <c r="N52" s="172"/>
      <c r="O52" s="16"/>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c r="AMK52"/>
      <c r="AML52"/>
      <c r="AMM52"/>
      <c r="AMN52"/>
      <c r="AMO52"/>
      <c r="AMP52"/>
      <c r="AMQ52"/>
      <c r="AMR52"/>
      <c r="AMS52"/>
      <c r="AMT52"/>
      <c r="AMU52"/>
      <c r="AMV52"/>
      <c r="AMW52"/>
      <c r="AMX52"/>
      <c r="AMY52"/>
      <c r="AMZ52"/>
      <c r="ANA52"/>
      <c r="ANB52"/>
      <c r="ANC52"/>
      <c r="AND52"/>
      <c r="ANE52"/>
      <c r="ANF52"/>
      <c r="ANG52"/>
      <c r="ANH52"/>
      <c r="ANI52"/>
      <c r="ANJ52"/>
      <c r="ANK52"/>
      <c r="ANL52"/>
      <c r="ANM52"/>
      <c r="ANN52"/>
      <c r="ANO52"/>
      <c r="ANP52"/>
      <c r="ANQ52"/>
      <c r="ANR52"/>
      <c r="ANS52"/>
      <c r="ANT52"/>
      <c r="ANU52"/>
      <c r="ANV52"/>
      <c r="ANW52"/>
      <c r="ANX52"/>
      <c r="ANY52"/>
      <c r="ANZ52"/>
      <c r="AOA52"/>
      <c r="AOB52"/>
      <c r="AOC52"/>
      <c r="AOD52"/>
      <c r="AOE52"/>
      <c r="AOF52"/>
      <c r="AOG52"/>
      <c r="AOH52"/>
      <c r="AOI52"/>
      <c r="AOJ52"/>
      <c r="AOK52"/>
      <c r="AOL52"/>
      <c r="AOM52"/>
      <c r="AON52"/>
      <c r="AOO52"/>
      <c r="AOP52"/>
      <c r="AOQ52"/>
      <c r="AOR52"/>
      <c r="AOS52"/>
      <c r="AOT52"/>
      <c r="AOU52"/>
      <c r="AOV52"/>
      <c r="AOW52"/>
      <c r="AOX52"/>
      <c r="AOY52"/>
      <c r="AOZ52"/>
      <c r="APA52"/>
      <c r="APB52"/>
      <c r="APC52"/>
      <c r="APD52"/>
      <c r="APE52"/>
      <c r="APF52"/>
      <c r="APG52"/>
      <c r="APH52"/>
      <c r="API52"/>
      <c r="APJ52"/>
      <c r="APK52"/>
      <c r="APL52"/>
      <c r="APM52"/>
      <c r="APN52"/>
      <c r="APO52"/>
      <c r="APP52"/>
      <c r="APQ52"/>
      <c r="APR52"/>
      <c r="APS52"/>
      <c r="APT52"/>
      <c r="APU52"/>
      <c r="APV52"/>
      <c r="APW52"/>
      <c r="APX52"/>
      <c r="APY52"/>
      <c r="APZ52"/>
      <c r="AQA52"/>
      <c r="AQB52"/>
      <c r="AQC52"/>
      <c r="AQD52"/>
      <c r="AQE52"/>
      <c r="AQF52"/>
      <c r="AQG52"/>
      <c r="AQH52"/>
      <c r="AQI52"/>
      <c r="AQJ52"/>
      <c r="AQK52"/>
      <c r="AQL52"/>
      <c r="AQM52"/>
      <c r="AQN52"/>
      <c r="AQO52"/>
      <c r="AQP52"/>
      <c r="AQQ52"/>
      <c r="AQR52"/>
      <c r="AQS52"/>
      <c r="AQT52"/>
      <c r="AQU52"/>
      <c r="AQV52"/>
      <c r="AQW52"/>
      <c r="AQX52"/>
      <c r="AQY52"/>
      <c r="AQZ52"/>
      <c r="ARA52"/>
      <c r="ARB52"/>
      <c r="ARC52"/>
      <c r="ARD52"/>
      <c r="ARE52"/>
      <c r="ARF52"/>
      <c r="ARG52"/>
      <c r="ARH52"/>
      <c r="ARI52"/>
      <c r="ARJ52"/>
      <c r="ARK52"/>
      <c r="ARL52"/>
      <c r="ARM52"/>
      <c r="ARN52"/>
      <c r="ARO52"/>
      <c r="ARP52"/>
      <c r="ARQ52"/>
      <c r="ARR52"/>
      <c r="ARS52"/>
      <c r="ART52"/>
      <c r="ARU52"/>
      <c r="ARV52"/>
      <c r="ARW52"/>
      <c r="ARX52"/>
      <c r="ARY52"/>
      <c r="ARZ52"/>
      <c r="ASA52"/>
      <c r="ASB52"/>
      <c r="ASC52"/>
      <c r="ASD52"/>
      <c r="ASE52"/>
      <c r="ASF52"/>
      <c r="ASG52"/>
      <c r="ASH52"/>
      <c r="ASI52"/>
      <c r="ASJ52"/>
      <c r="ASK52"/>
      <c r="ASL52"/>
      <c r="ASM52"/>
      <c r="ASN52"/>
      <c r="ASO52"/>
      <c r="ASP52"/>
      <c r="ASQ52"/>
      <c r="ASR52"/>
      <c r="ASS52"/>
      <c r="AST52"/>
      <c r="ASU52"/>
      <c r="ASV52"/>
      <c r="ASW52"/>
      <c r="ASX52"/>
      <c r="ASY52"/>
      <c r="ASZ52"/>
      <c r="ATA52"/>
      <c r="ATB52"/>
      <c r="ATC52"/>
      <c r="ATD52"/>
      <c r="ATE52"/>
      <c r="ATF52"/>
      <c r="ATG52"/>
      <c r="ATH52"/>
      <c r="ATI52"/>
      <c r="ATJ52"/>
      <c r="ATK52"/>
      <c r="ATL52"/>
      <c r="ATM52"/>
      <c r="ATN52"/>
      <c r="ATO52"/>
      <c r="ATP52"/>
      <c r="ATQ52"/>
      <c r="ATR52"/>
      <c r="ATS52"/>
      <c r="ATT52"/>
      <c r="ATU52"/>
      <c r="ATV52"/>
      <c r="ATW52"/>
      <c r="ATX52"/>
      <c r="ATY52"/>
      <c r="ATZ52"/>
      <c r="AUA52"/>
      <c r="AUB52"/>
      <c r="AUC52"/>
      <c r="AUD52"/>
      <c r="AUE52"/>
      <c r="AUF52"/>
      <c r="AUG52"/>
      <c r="AUH52"/>
      <c r="AUI52"/>
      <c r="AUJ52"/>
      <c r="AUK52"/>
      <c r="AUL52"/>
      <c r="AUM52"/>
      <c r="AUN52"/>
      <c r="AUO52"/>
      <c r="AUP52"/>
      <c r="AUQ52"/>
      <c r="AUR52"/>
      <c r="AUS52"/>
      <c r="AUT52"/>
      <c r="AUU52"/>
      <c r="AUV52"/>
      <c r="AUW52"/>
      <c r="AUX52"/>
      <c r="AUY52"/>
      <c r="AUZ52"/>
      <c r="AVA52"/>
      <c r="AVB52"/>
      <c r="AVC52"/>
      <c r="AVD52"/>
      <c r="AVE52"/>
      <c r="AVF52"/>
      <c r="AVG52"/>
      <c r="AVH52"/>
      <c r="AVI52"/>
      <c r="AVJ52"/>
      <c r="AVK52"/>
      <c r="AVL52"/>
      <c r="AVM52"/>
      <c r="AVN52"/>
      <c r="AVO52"/>
      <c r="AVP52"/>
      <c r="AVQ52"/>
      <c r="AVR52"/>
      <c r="AVS52"/>
      <c r="AVT52"/>
      <c r="AVU52"/>
      <c r="AVV52"/>
      <c r="AVW52"/>
      <c r="AVX52"/>
      <c r="AVY52"/>
      <c r="AVZ52"/>
      <c r="AWA52"/>
      <c r="AWB52"/>
      <c r="AWC52"/>
      <c r="AWD52"/>
      <c r="AWE52"/>
      <c r="AWF52"/>
      <c r="AWG52"/>
      <c r="AWH52"/>
      <c r="AWI52"/>
      <c r="AWJ52"/>
      <c r="AWK52"/>
      <c r="AWL52"/>
      <c r="AWM52"/>
      <c r="AWN52"/>
      <c r="AWO52"/>
      <c r="AWP52"/>
      <c r="AWQ52"/>
      <c r="AWR52"/>
      <c r="AWS52"/>
      <c r="AWT52"/>
      <c r="AWU52"/>
      <c r="AWV52"/>
      <c r="AWW52"/>
      <c r="AWX52"/>
      <c r="AWY52"/>
      <c r="AWZ52"/>
      <c r="AXA52"/>
      <c r="AXB52"/>
      <c r="AXC52"/>
      <c r="AXD52"/>
      <c r="AXE52"/>
      <c r="AXF52"/>
      <c r="AXG52"/>
      <c r="AXH52"/>
      <c r="AXI52"/>
      <c r="AXJ52"/>
      <c r="AXK52"/>
      <c r="AXL52"/>
      <c r="AXM52"/>
      <c r="AXN52"/>
      <c r="AXO52"/>
      <c r="AXP52"/>
      <c r="AXQ52"/>
      <c r="AXR52"/>
      <c r="AXS52"/>
      <c r="AXT52"/>
      <c r="AXU52"/>
      <c r="AXV52"/>
      <c r="AXW52"/>
      <c r="AXX52"/>
      <c r="AXY52"/>
      <c r="AXZ52"/>
      <c r="AYA52"/>
      <c r="AYB52"/>
      <c r="AYC52"/>
      <c r="AYD52"/>
      <c r="AYE52"/>
      <c r="AYF52"/>
      <c r="AYG52"/>
      <c r="AYH52"/>
      <c r="AYI52"/>
      <c r="AYJ52"/>
      <c r="AYK52"/>
      <c r="AYL52"/>
      <c r="AYM52"/>
      <c r="AYN52"/>
      <c r="AYO52"/>
      <c r="AYP52"/>
      <c r="AYQ52"/>
      <c r="AYR52"/>
      <c r="AYS52"/>
      <c r="AYT52"/>
      <c r="AYU52"/>
      <c r="AYV52"/>
      <c r="AYW52"/>
      <c r="AYX52"/>
      <c r="AYY52"/>
      <c r="AYZ52"/>
      <c r="AZA52"/>
      <c r="AZB52"/>
      <c r="AZC52"/>
      <c r="AZD52"/>
      <c r="AZE52"/>
      <c r="AZF52"/>
      <c r="AZG52"/>
      <c r="AZH52"/>
      <c r="AZI52"/>
      <c r="AZJ52"/>
      <c r="AZK52"/>
      <c r="AZL52"/>
      <c r="AZM52"/>
      <c r="AZN52"/>
      <c r="AZO52"/>
      <c r="AZP52"/>
      <c r="AZQ52"/>
      <c r="AZR52"/>
      <c r="AZS52"/>
      <c r="AZT52"/>
      <c r="AZU52"/>
      <c r="AZV52"/>
      <c r="AZW52"/>
      <c r="AZX52"/>
      <c r="AZY52"/>
      <c r="AZZ52"/>
      <c r="BAA52"/>
      <c r="BAB52"/>
      <c r="BAC52"/>
      <c r="BAD52"/>
      <c r="BAE52"/>
      <c r="BAF52"/>
      <c r="BAG52"/>
      <c r="BAH52"/>
      <c r="BAI52"/>
      <c r="BAJ52"/>
      <c r="BAK52"/>
      <c r="BAL52"/>
      <c r="BAM52"/>
      <c r="BAN52"/>
      <c r="BAO52"/>
      <c r="BAP52"/>
      <c r="BAQ52"/>
      <c r="BAR52"/>
      <c r="BAS52"/>
      <c r="BAT52"/>
      <c r="BAU52"/>
      <c r="BAV52"/>
      <c r="BAW52"/>
      <c r="BAX52"/>
      <c r="BAY52"/>
      <c r="BAZ52"/>
      <c r="BBA52"/>
      <c r="BBB52"/>
      <c r="BBC52"/>
      <c r="BBD52"/>
      <c r="BBE52"/>
      <c r="BBF52"/>
      <c r="BBG52"/>
      <c r="BBH52"/>
      <c r="BBI52"/>
      <c r="BBJ52"/>
      <c r="BBK52"/>
      <c r="BBL52"/>
      <c r="BBM52"/>
      <c r="BBN52"/>
      <c r="BBO52"/>
      <c r="BBP52"/>
      <c r="BBQ52"/>
      <c r="BBR52"/>
      <c r="BBS52"/>
      <c r="BBT52"/>
      <c r="BBU52"/>
      <c r="BBV52"/>
      <c r="BBW52"/>
      <c r="BBX52"/>
      <c r="BBY52"/>
      <c r="BBZ52"/>
      <c r="BCA52"/>
      <c r="BCB52"/>
      <c r="BCC52"/>
      <c r="BCD52"/>
      <c r="BCE52"/>
      <c r="BCF52"/>
      <c r="BCG52"/>
      <c r="BCH52"/>
      <c r="BCI52"/>
      <c r="BCJ52"/>
      <c r="BCK52"/>
      <c r="BCL52"/>
      <c r="BCM52"/>
      <c r="BCN52"/>
      <c r="BCO52"/>
      <c r="BCP52"/>
      <c r="BCQ52"/>
      <c r="BCR52"/>
      <c r="BCS52"/>
      <c r="BCT52"/>
      <c r="BCU52"/>
      <c r="BCV52"/>
      <c r="BCW52"/>
      <c r="BCX52"/>
      <c r="BCY52"/>
      <c r="BCZ52"/>
      <c r="BDA52"/>
      <c r="BDB52"/>
      <c r="BDC52"/>
      <c r="BDD52"/>
      <c r="BDE52"/>
      <c r="BDF52"/>
      <c r="BDG52"/>
      <c r="BDH52"/>
      <c r="BDI52"/>
      <c r="BDJ52"/>
      <c r="BDK52"/>
      <c r="BDL52"/>
      <c r="BDM52"/>
      <c r="BDN52"/>
      <c r="BDO52"/>
      <c r="BDP52"/>
      <c r="BDQ52"/>
      <c r="BDR52"/>
      <c r="BDS52"/>
      <c r="BDT52"/>
      <c r="BDU52"/>
      <c r="BDV52"/>
      <c r="BDW52"/>
      <c r="BDX52"/>
      <c r="BDY52"/>
      <c r="BDZ52"/>
      <c r="BEA52"/>
      <c r="BEB52"/>
      <c r="BEC52"/>
      <c r="BED52"/>
      <c r="BEE52"/>
      <c r="BEF52"/>
      <c r="BEG52"/>
      <c r="BEH52"/>
      <c r="BEI52"/>
      <c r="BEJ52"/>
      <c r="BEK52"/>
      <c r="BEL52"/>
      <c r="BEM52"/>
      <c r="BEN52"/>
      <c r="BEO52"/>
      <c r="BEP52"/>
      <c r="BEQ52"/>
      <c r="BER52"/>
      <c r="BES52"/>
      <c r="BET52"/>
      <c r="BEU52"/>
      <c r="BEV52"/>
      <c r="BEW52"/>
      <c r="BEX52"/>
      <c r="BEY52"/>
      <c r="BEZ52"/>
      <c r="BFA52"/>
      <c r="BFB52"/>
      <c r="BFC52"/>
      <c r="BFD52"/>
      <c r="BFE52"/>
      <c r="BFF52"/>
      <c r="BFG52"/>
      <c r="BFH52"/>
      <c r="BFI52"/>
      <c r="BFJ52"/>
      <c r="BFK52"/>
      <c r="BFL52"/>
      <c r="BFM52"/>
      <c r="BFN52"/>
      <c r="BFO52"/>
      <c r="BFP52"/>
      <c r="BFQ52"/>
      <c r="BFR52"/>
      <c r="BFS52"/>
      <c r="BFT52"/>
      <c r="BFU52"/>
      <c r="BFV52"/>
      <c r="BFW52"/>
      <c r="BFX52"/>
      <c r="BFY52"/>
      <c r="BFZ52"/>
      <c r="BGA52"/>
      <c r="BGB52"/>
      <c r="BGC52"/>
      <c r="BGD52"/>
      <c r="BGE52"/>
      <c r="BGF52"/>
      <c r="BGG52"/>
      <c r="BGH52"/>
      <c r="BGI52"/>
      <c r="BGJ52"/>
      <c r="BGK52"/>
      <c r="BGL52"/>
      <c r="BGM52"/>
      <c r="BGN52"/>
      <c r="BGO52"/>
      <c r="BGP52"/>
      <c r="BGQ52"/>
      <c r="BGR52"/>
      <c r="BGS52"/>
      <c r="BGT52"/>
      <c r="BGU52"/>
      <c r="BGV52"/>
      <c r="BGW52"/>
      <c r="BGX52"/>
      <c r="BGY52"/>
      <c r="BGZ52"/>
      <c r="BHA52"/>
      <c r="BHB52"/>
      <c r="BHC52"/>
      <c r="BHD52"/>
      <c r="BHE52"/>
      <c r="BHF52"/>
      <c r="BHG52"/>
      <c r="BHH52"/>
      <c r="BHI52"/>
      <c r="BHJ52"/>
      <c r="BHK52"/>
      <c r="BHL52"/>
      <c r="BHM52"/>
      <c r="BHN52"/>
      <c r="BHO52"/>
      <c r="BHP52"/>
      <c r="BHQ52"/>
      <c r="BHR52"/>
      <c r="BHS52"/>
      <c r="BHT52"/>
      <c r="BHU52"/>
      <c r="BHV52"/>
      <c r="BHW52"/>
      <c r="BHX52"/>
      <c r="BHY52"/>
      <c r="BHZ52"/>
      <c r="BIA52"/>
      <c r="BIB52"/>
      <c r="BIC52"/>
      <c r="BID52"/>
      <c r="BIE52"/>
      <c r="BIF52"/>
      <c r="BIG52"/>
      <c r="BIH52"/>
      <c r="BII52"/>
      <c r="BIJ52"/>
      <c r="BIK52"/>
      <c r="BIL52"/>
      <c r="BIM52"/>
      <c r="BIN52"/>
      <c r="BIO52"/>
      <c r="BIP52"/>
      <c r="BIQ52"/>
      <c r="BIR52"/>
      <c r="BIS52"/>
      <c r="BIT52"/>
      <c r="BIU52"/>
      <c r="BIV52"/>
      <c r="BIW52"/>
      <c r="BIX52"/>
      <c r="BIY52"/>
      <c r="BIZ52"/>
      <c r="BJA52"/>
      <c r="BJB52"/>
      <c r="BJC52"/>
      <c r="BJD52"/>
      <c r="BJE52"/>
      <c r="BJF52"/>
      <c r="BJG52"/>
      <c r="BJH52"/>
      <c r="BJI52"/>
      <c r="BJJ52"/>
      <c r="BJK52"/>
      <c r="BJL52"/>
      <c r="BJM52"/>
      <c r="BJN52"/>
      <c r="BJO52"/>
      <c r="BJP52"/>
      <c r="BJQ52"/>
      <c r="BJR52"/>
      <c r="BJS52"/>
      <c r="BJT52"/>
      <c r="BJU52"/>
      <c r="BJV52"/>
      <c r="BJW52"/>
      <c r="BJX52"/>
      <c r="BJY52"/>
      <c r="BJZ52"/>
      <c r="BKA52"/>
      <c r="BKB52"/>
      <c r="BKC52"/>
      <c r="BKD52"/>
      <c r="BKE52"/>
      <c r="BKF52"/>
      <c r="BKG52"/>
      <c r="BKH52"/>
      <c r="BKI52"/>
      <c r="BKJ52"/>
      <c r="BKK52"/>
      <c r="BKL52"/>
      <c r="BKM52"/>
      <c r="BKN52"/>
      <c r="BKO52"/>
      <c r="BKP52"/>
      <c r="BKQ52"/>
      <c r="BKR52"/>
      <c r="BKS52"/>
      <c r="BKT52"/>
      <c r="BKU52"/>
      <c r="BKV52"/>
      <c r="BKW52"/>
      <c r="BKX52"/>
      <c r="BKY52"/>
      <c r="BKZ52"/>
      <c r="BLA52"/>
      <c r="BLB52"/>
      <c r="BLC52"/>
      <c r="BLD52"/>
      <c r="BLE52"/>
      <c r="BLF52"/>
      <c r="BLG52"/>
      <c r="BLH52"/>
      <c r="BLI52"/>
      <c r="BLJ52"/>
      <c r="BLK52"/>
      <c r="BLL52"/>
      <c r="BLM52"/>
      <c r="BLN52"/>
      <c r="BLO52"/>
      <c r="BLP52"/>
      <c r="BLQ52"/>
      <c r="BLR52"/>
      <c r="BLS52"/>
      <c r="BLT52"/>
      <c r="BLU52"/>
      <c r="BLV52"/>
      <c r="BLW52"/>
      <c r="BLX52"/>
      <c r="BLY52"/>
      <c r="BLZ52"/>
      <c r="BMA52"/>
      <c r="BMB52"/>
      <c r="BMC52"/>
      <c r="BMD52"/>
      <c r="BME52"/>
      <c r="BMF52"/>
      <c r="BMG52"/>
      <c r="BMH52"/>
      <c r="BMI52"/>
      <c r="BMJ52"/>
      <c r="BMK52"/>
      <c r="BML52"/>
      <c r="BMM52"/>
      <c r="BMN52"/>
      <c r="BMO52"/>
      <c r="BMP52"/>
      <c r="BMQ52"/>
      <c r="BMR52"/>
      <c r="BMS52"/>
      <c r="BMT52"/>
      <c r="BMU52"/>
      <c r="BMV52"/>
      <c r="BMW52"/>
      <c r="BMX52"/>
      <c r="BMY52"/>
      <c r="BMZ52"/>
      <c r="BNA52"/>
      <c r="BNB52"/>
      <c r="BNC52"/>
      <c r="BND52"/>
      <c r="BNE52"/>
      <c r="BNF52"/>
      <c r="BNG52"/>
      <c r="BNH52"/>
      <c r="BNI52"/>
      <c r="BNJ52"/>
      <c r="BNK52"/>
      <c r="BNL52"/>
      <c r="BNM52"/>
      <c r="BNN52"/>
      <c r="BNO52"/>
      <c r="BNP52"/>
      <c r="BNQ52"/>
      <c r="BNR52"/>
      <c r="BNS52"/>
      <c r="BNT52"/>
      <c r="BNU52"/>
      <c r="BNV52"/>
      <c r="BNW52"/>
      <c r="BNX52"/>
      <c r="BNY52"/>
      <c r="BNZ52"/>
      <c r="BOA52"/>
      <c r="BOB52"/>
      <c r="BOC52"/>
      <c r="BOD52"/>
      <c r="BOE52"/>
      <c r="BOF52"/>
      <c r="BOG52"/>
      <c r="BOH52"/>
      <c r="BOI52"/>
      <c r="BOJ52"/>
      <c r="BOK52"/>
      <c r="BOL52"/>
      <c r="BOM52"/>
      <c r="BON52"/>
      <c r="BOO52"/>
      <c r="BOP52"/>
      <c r="BOQ52"/>
      <c r="BOR52"/>
      <c r="BOS52"/>
      <c r="BOT52"/>
      <c r="BOU52"/>
      <c r="BOV52"/>
      <c r="BOW52"/>
      <c r="BOX52"/>
      <c r="BOY52"/>
      <c r="BOZ52"/>
      <c r="BPA52"/>
      <c r="BPB52"/>
      <c r="BPC52"/>
      <c r="BPD52"/>
      <c r="BPE52"/>
      <c r="BPF52"/>
      <c r="BPG52"/>
      <c r="BPH52"/>
      <c r="BPI52"/>
      <c r="BPJ52"/>
      <c r="BPK52"/>
      <c r="BPL52"/>
      <c r="BPM52"/>
      <c r="BPN52"/>
      <c r="BPO52"/>
      <c r="BPP52"/>
      <c r="BPQ52"/>
      <c r="BPR52"/>
      <c r="BPS52"/>
      <c r="BPT52"/>
      <c r="BPU52"/>
      <c r="BPV52"/>
      <c r="BPW52"/>
      <c r="BPX52"/>
      <c r="BPY52"/>
      <c r="BPZ52"/>
      <c r="BQA52"/>
      <c r="BQB52"/>
      <c r="BQC52"/>
      <c r="BQD52"/>
      <c r="BQE52"/>
      <c r="BQF52"/>
      <c r="BQG52"/>
      <c r="BQH52"/>
      <c r="BQI52"/>
      <c r="BQJ52"/>
      <c r="BQK52"/>
      <c r="BQL52"/>
      <c r="BQM52"/>
      <c r="BQN52"/>
      <c r="BQO52"/>
      <c r="BQP52"/>
      <c r="BQQ52"/>
      <c r="BQR52"/>
      <c r="BQS52"/>
      <c r="BQT52"/>
      <c r="BQU52"/>
      <c r="BQV52"/>
      <c r="BQW52"/>
      <c r="BQX52"/>
      <c r="BQY52"/>
      <c r="BQZ52"/>
      <c r="BRA52"/>
      <c r="BRB52"/>
      <c r="BRC52"/>
      <c r="BRD52"/>
      <c r="BRE52"/>
      <c r="BRF52"/>
      <c r="BRG52"/>
      <c r="BRH52"/>
      <c r="BRI52"/>
      <c r="BRJ52"/>
      <c r="BRK52"/>
      <c r="BRL52"/>
      <c r="BRM52"/>
      <c r="BRN52"/>
      <c r="BRO52"/>
      <c r="BRP52"/>
      <c r="BRQ52"/>
      <c r="BRR52"/>
      <c r="BRS52"/>
      <c r="BRT52"/>
      <c r="BRU52"/>
      <c r="BRV52"/>
      <c r="BRW52"/>
      <c r="BRX52"/>
      <c r="BRY52"/>
      <c r="BRZ52"/>
      <c r="BSA52"/>
      <c r="BSB52"/>
      <c r="BSC52"/>
      <c r="BSD52"/>
      <c r="BSE52"/>
      <c r="BSF52"/>
      <c r="BSG52"/>
      <c r="BSH52"/>
      <c r="BSI52"/>
      <c r="BSJ52"/>
      <c r="BSK52"/>
      <c r="BSL52"/>
      <c r="BSM52"/>
      <c r="BSN52"/>
      <c r="BSO52"/>
      <c r="BSP52"/>
      <c r="BSQ52"/>
      <c r="BSR52"/>
      <c r="BSS52"/>
      <c r="BST52"/>
      <c r="BSU52"/>
      <c r="BSV52"/>
      <c r="BSW52"/>
      <c r="BSX52"/>
      <c r="BSY52"/>
      <c r="BSZ52"/>
      <c r="BTA52"/>
      <c r="BTB52"/>
      <c r="BTC52"/>
      <c r="BTD52"/>
      <c r="BTE52"/>
      <c r="BTF52"/>
      <c r="BTG52"/>
      <c r="BTH52"/>
      <c r="BTI52"/>
      <c r="BTJ52"/>
      <c r="BTK52"/>
      <c r="BTL52"/>
      <c r="BTM52"/>
      <c r="BTN52"/>
      <c r="BTO52"/>
      <c r="BTP52"/>
      <c r="BTQ52"/>
      <c r="BTR52"/>
      <c r="BTS52"/>
      <c r="BTT52"/>
      <c r="BTU52"/>
      <c r="BTV52"/>
      <c r="BTW52"/>
      <c r="BTX52"/>
      <c r="BTY52"/>
      <c r="BTZ52"/>
      <c r="BUA52"/>
      <c r="BUB52"/>
      <c r="BUC52"/>
      <c r="BUD52"/>
      <c r="BUE52"/>
      <c r="BUF52"/>
      <c r="BUG52"/>
      <c r="BUH52"/>
      <c r="BUI52"/>
      <c r="BUJ52"/>
      <c r="BUK52"/>
      <c r="BUL52"/>
      <c r="BUM52"/>
      <c r="BUN52"/>
      <c r="BUO52"/>
      <c r="BUP52"/>
      <c r="BUQ52"/>
      <c r="BUR52"/>
      <c r="BUS52"/>
      <c r="BUT52"/>
      <c r="BUU52"/>
      <c r="BUV52"/>
      <c r="BUW52"/>
      <c r="BUX52"/>
      <c r="BUY52"/>
      <c r="BUZ52"/>
      <c r="BVA52"/>
      <c r="BVB52"/>
      <c r="BVC52"/>
      <c r="BVD52"/>
      <c r="BVE52"/>
      <c r="BVF52"/>
      <c r="BVG52"/>
      <c r="BVH52"/>
      <c r="BVI52"/>
      <c r="BVJ52"/>
      <c r="BVK52"/>
      <c r="BVL52"/>
      <c r="BVM52"/>
      <c r="BVN52"/>
      <c r="BVO52"/>
      <c r="BVP52"/>
      <c r="BVQ52"/>
      <c r="BVR52"/>
      <c r="BVS52"/>
      <c r="BVT52"/>
      <c r="BVU52"/>
      <c r="BVV52"/>
      <c r="BVW52"/>
      <c r="BVX52"/>
      <c r="BVY52"/>
      <c r="BVZ52"/>
      <c r="BWA52"/>
      <c r="BWB52"/>
      <c r="BWC52"/>
      <c r="BWD52"/>
      <c r="BWE52"/>
      <c r="BWF52"/>
      <c r="BWG52"/>
      <c r="BWH52"/>
      <c r="BWI52"/>
      <c r="BWJ52"/>
      <c r="BWK52"/>
      <c r="BWL52"/>
      <c r="BWM52"/>
      <c r="BWN52"/>
      <c r="BWO52"/>
      <c r="BWP52"/>
      <c r="BWQ52"/>
      <c r="BWR52"/>
      <c r="BWS52"/>
      <c r="BWT52"/>
      <c r="BWU52"/>
      <c r="BWV52"/>
      <c r="BWW52"/>
      <c r="BWX52"/>
      <c r="BWY52"/>
      <c r="BWZ52"/>
      <c r="BXA52"/>
      <c r="BXB52"/>
      <c r="BXC52"/>
      <c r="BXD52"/>
      <c r="BXE52"/>
      <c r="BXF52"/>
      <c r="BXG52"/>
      <c r="BXH52"/>
      <c r="BXI52"/>
      <c r="BXJ52"/>
      <c r="BXK52"/>
      <c r="BXL52"/>
      <c r="BXM52"/>
      <c r="BXN52"/>
      <c r="BXO52"/>
      <c r="BXP52"/>
      <c r="BXQ52"/>
      <c r="BXR52"/>
      <c r="BXS52"/>
      <c r="BXT52"/>
      <c r="BXU52"/>
      <c r="BXV52"/>
      <c r="BXW52"/>
      <c r="BXX52"/>
      <c r="BXY52"/>
      <c r="BXZ52"/>
      <c r="BYA52"/>
      <c r="BYB52"/>
      <c r="BYC52"/>
      <c r="BYD52"/>
      <c r="BYE52"/>
      <c r="BYF52"/>
      <c r="BYG52"/>
      <c r="BYH52"/>
      <c r="BYI52"/>
      <c r="BYJ52"/>
      <c r="BYK52"/>
      <c r="BYL52"/>
      <c r="BYM52"/>
      <c r="BYN52"/>
      <c r="BYO52"/>
      <c r="BYP52"/>
      <c r="BYQ52"/>
      <c r="BYR52"/>
      <c r="BYS52"/>
      <c r="BYT52"/>
      <c r="BYU52"/>
      <c r="BYV52"/>
      <c r="BYW52"/>
      <c r="BYX52"/>
      <c r="BYY52"/>
      <c r="BYZ52"/>
      <c r="BZA52"/>
      <c r="BZB52"/>
      <c r="BZC52"/>
      <c r="BZD52"/>
      <c r="BZE52"/>
      <c r="BZF52"/>
      <c r="BZG52"/>
      <c r="BZH52"/>
      <c r="BZI52"/>
      <c r="BZJ52"/>
      <c r="BZK52"/>
      <c r="BZL52"/>
      <c r="BZM52"/>
      <c r="BZN52"/>
      <c r="BZO52"/>
      <c r="BZP52"/>
      <c r="BZQ52"/>
      <c r="BZR52"/>
      <c r="BZS52"/>
      <c r="BZT52"/>
      <c r="BZU52"/>
      <c r="BZV52"/>
      <c r="BZW52"/>
      <c r="BZX52"/>
      <c r="BZY52"/>
      <c r="BZZ52"/>
      <c r="CAA52"/>
      <c r="CAB52"/>
      <c r="CAC52"/>
      <c r="CAD52"/>
      <c r="CAE52"/>
      <c r="CAF52"/>
      <c r="CAG52"/>
      <c r="CAH52"/>
      <c r="CAI52"/>
      <c r="CAJ52"/>
      <c r="CAK52"/>
      <c r="CAL52"/>
      <c r="CAM52"/>
      <c r="CAN52"/>
      <c r="CAO52"/>
      <c r="CAP52"/>
      <c r="CAQ52"/>
      <c r="CAR52"/>
      <c r="CAS52"/>
      <c r="CAT52"/>
      <c r="CAU52"/>
      <c r="CAV52"/>
      <c r="CAW52"/>
      <c r="CAX52"/>
      <c r="CAY52"/>
      <c r="CAZ52"/>
      <c r="CBA52"/>
      <c r="CBB52"/>
      <c r="CBC52"/>
      <c r="CBD52"/>
      <c r="CBE52"/>
      <c r="CBF52"/>
      <c r="CBG52"/>
      <c r="CBH52"/>
      <c r="CBI52"/>
      <c r="CBJ52"/>
      <c r="CBK52"/>
      <c r="CBL52"/>
      <c r="CBM52"/>
      <c r="CBN52"/>
      <c r="CBO52"/>
      <c r="CBP52"/>
      <c r="CBQ52"/>
      <c r="CBR52"/>
      <c r="CBS52"/>
      <c r="CBT52"/>
      <c r="CBU52"/>
      <c r="CBV52"/>
      <c r="CBW52"/>
      <c r="CBX52"/>
      <c r="CBY52"/>
      <c r="CBZ52"/>
      <c r="CCA52"/>
      <c r="CCB52"/>
      <c r="CCC52"/>
      <c r="CCD52"/>
      <c r="CCE52"/>
      <c r="CCF52"/>
      <c r="CCG52"/>
      <c r="CCH52"/>
      <c r="CCI52"/>
      <c r="CCJ52"/>
      <c r="CCK52"/>
      <c r="CCL52"/>
      <c r="CCM52"/>
      <c r="CCN52"/>
      <c r="CCO52"/>
      <c r="CCP52"/>
      <c r="CCQ52"/>
      <c r="CCR52"/>
      <c r="CCS52"/>
      <c r="CCT52"/>
      <c r="CCU52"/>
      <c r="CCV52"/>
      <c r="CCW52"/>
      <c r="CCX52"/>
      <c r="CCY52"/>
      <c r="CCZ52"/>
      <c r="CDA52"/>
      <c r="CDB52"/>
      <c r="CDC52"/>
      <c r="CDD52"/>
      <c r="CDE52"/>
      <c r="CDF52"/>
      <c r="CDG52"/>
      <c r="CDH52"/>
      <c r="CDI52"/>
      <c r="CDJ52"/>
      <c r="CDK52"/>
      <c r="CDL52"/>
      <c r="CDM52"/>
      <c r="CDN52"/>
      <c r="CDO52"/>
      <c r="CDP52"/>
      <c r="CDQ52"/>
      <c r="CDR52"/>
      <c r="CDS52"/>
      <c r="CDT52"/>
      <c r="CDU52"/>
      <c r="CDV52"/>
      <c r="CDW52"/>
      <c r="CDX52"/>
      <c r="CDY52"/>
      <c r="CDZ52"/>
      <c r="CEA52"/>
      <c r="CEB52"/>
      <c r="CEC52"/>
      <c r="CED52"/>
      <c r="CEE52"/>
      <c r="CEF52"/>
      <c r="CEG52"/>
      <c r="CEH52"/>
      <c r="CEI52"/>
      <c r="CEJ52"/>
      <c r="CEK52"/>
      <c r="CEL52"/>
      <c r="CEM52"/>
      <c r="CEN52"/>
      <c r="CEO52"/>
      <c r="CEP52"/>
      <c r="CEQ52"/>
      <c r="CER52"/>
      <c r="CES52"/>
      <c r="CET52"/>
      <c r="CEU52"/>
      <c r="CEV52"/>
      <c r="CEW52"/>
      <c r="CEX52"/>
      <c r="CEY52"/>
      <c r="CEZ52"/>
      <c r="CFA52"/>
      <c r="CFB52"/>
      <c r="CFC52"/>
      <c r="CFD52"/>
      <c r="CFE52"/>
      <c r="CFF52"/>
      <c r="CFG52"/>
      <c r="CFH52"/>
      <c r="CFI52"/>
      <c r="CFJ52"/>
      <c r="CFK52"/>
      <c r="CFL52"/>
      <c r="CFM52"/>
      <c r="CFN52"/>
      <c r="CFO52"/>
      <c r="CFP52"/>
      <c r="CFQ52"/>
      <c r="CFR52"/>
      <c r="CFS52"/>
      <c r="CFT52"/>
      <c r="CFU52"/>
      <c r="CFV52"/>
      <c r="CFW52"/>
      <c r="CFX52"/>
      <c r="CFY52"/>
      <c r="CFZ52"/>
      <c r="CGA52"/>
      <c r="CGB52"/>
      <c r="CGC52"/>
      <c r="CGD52"/>
      <c r="CGE52"/>
      <c r="CGF52"/>
      <c r="CGG52"/>
      <c r="CGH52"/>
      <c r="CGI52"/>
      <c r="CGJ52"/>
      <c r="CGK52"/>
      <c r="CGL52"/>
      <c r="CGM52"/>
      <c r="CGN52"/>
      <c r="CGO52"/>
      <c r="CGP52"/>
      <c r="CGQ52"/>
      <c r="CGR52"/>
      <c r="CGS52"/>
      <c r="CGT52"/>
      <c r="CGU52"/>
      <c r="CGV52"/>
      <c r="CGW52"/>
      <c r="CGX52"/>
      <c r="CGY52"/>
      <c r="CGZ52"/>
      <c r="CHA52"/>
      <c r="CHB52"/>
      <c r="CHC52"/>
      <c r="CHD52"/>
      <c r="CHE52"/>
      <c r="CHF52"/>
      <c r="CHG52"/>
      <c r="CHH52"/>
      <c r="CHI52"/>
      <c r="CHJ52"/>
      <c r="CHK52"/>
      <c r="CHL52"/>
      <c r="CHM52"/>
      <c r="CHN52"/>
      <c r="CHO52"/>
      <c r="CHP52"/>
      <c r="CHQ52"/>
      <c r="CHR52"/>
      <c r="CHS52"/>
      <c r="CHT52"/>
      <c r="CHU52"/>
      <c r="CHV52"/>
      <c r="CHW52"/>
      <c r="CHX52"/>
      <c r="CHY52"/>
      <c r="CHZ52"/>
      <c r="CIA52"/>
      <c r="CIB52"/>
      <c r="CIC52"/>
      <c r="CID52"/>
      <c r="CIE52"/>
      <c r="CIF52"/>
      <c r="CIG52"/>
      <c r="CIH52"/>
      <c r="CII52"/>
      <c r="CIJ52"/>
      <c r="CIK52"/>
      <c r="CIL52"/>
      <c r="CIM52"/>
      <c r="CIN52"/>
      <c r="CIO52"/>
      <c r="CIP52"/>
      <c r="CIQ52"/>
      <c r="CIR52"/>
      <c r="CIS52"/>
      <c r="CIT52"/>
      <c r="CIU52"/>
      <c r="CIV52"/>
      <c r="CIW52"/>
      <c r="CIX52"/>
      <c r="CIY52"/>
      <c r="CIZ52"/>
      <c r="CJA52"/>
      <c r="CJB52"/>
      <c r="CJC52"/>
      <c r="CJD52"/>
      <c r="CJE52"/>
      <c r="CJF52"/>
      <c r="CJG52"/>
      <c r="CJH52"/>
      <c r="CJI52"/>
      <c r="CJJ52"/>
      <c r="CJK52"/>
      <c r="CJL52"/>
      <c r="CJM52"/>
      <c r="CJN52"/>
      <c r="CJO52"/>
      <c r="CJP52"/>
      <c r="CJQ52"/>
      <c r="CJR52"/>
      <c r="CJS52"/>
      <c r="CJT52"/>
      <c r="CJU52"/>
      <c r="CJV52"/>
      <c r="CJW52"/>
      <c r="CJX52"/>
      <c r="CJY52"/>
      <c r="CJZ52"/>
      <c r="CKA52"/>
      <c r="CKB52"/>
      <c r="CKC52"/>
      <c r="CKD52"/>
      <c r="CKE52"/>
      <c r="CKF52"/>
      <c r="CKG52"/>
      <c r="CKH52"/>
      <c r="CKI52"/>
      <c r="CKJ52"/>
      <c r="CKK52"/>
      <c r="CKL52"/>
      <c r="CKM52"/>
      <c r="CKN52"/>
      <c r="CKO52"/>
      <c r="CKP52"/>
      <c r="CKQ52"/>
      <c r="CKR52"/>
      <c r="CKS52"/>
      <c r="CKT52"/>
      <c r="CKU52"/>
      <c r="CKV52"/>
      <c r="CKW52"/>
      <c r="CKX52"/>
      <c r="CKY52"/>
      <c r="CKZ52"/>
      <c r="CLA52"/>
      <c r="CLB52"/>
      <c r="CLC52"/>
      <c r="CLD52"/>
      <c r="CLE52"/>
      <c r="CLF52"/>
      <c r="CLG52"/>
      <c r="CLH52"/>
      <c r="CLI52"/>
      <c r="CLJ52"/>
      <c r="CLK52"/>
      <c r="CLL52"/>
      <c r="CLM52"/>
      <c r="CLN52"/>
      <c r="CLO52"/>
      <c r="CLP52"/>
      <c r="CLQ52"/>
      <c r="CLR52"/>
      <c r="CLS52"/>
      <c r="CLT52"/>
      <c r="CLU52"/>
      <c r="CLV52"/>
      <c r="CLW52"/>
      <c r="CLX52"/>
      <c r="CLY52"/>
      <c r="CLZ52"/>
      <c r="CMA52"/>
      <c r="CMB52"/>
      <c r="CMC52"/>
      <c r="CMD52"/>
      <c r="CME52"/>
      <c r="CMF52"/>
      <c r="CMG52"/>
      <c r="CMH52"/>
      <c r="CMI52"/>
      <c r="CMJ52"/>
      <c r="CMK52"/>
      <c r="CML52"/>
      <c r="CMM52"/>
      <c r="CMN52"/>
      <c r="CMO52"/>
      <c r="CMP52"/>
      <c r="CMQ52"/>
      <c r="CMR52"/>
      <c r="CMS52"/>
      <c r="CMT52"/>
      <c r="CMU52"/>
      <c r="CMV52"/>
      <c r="CMW52"/>
      <c r="CMX52"/>
      <c r="CMY52"/>
      <c r="CMZ52"/>
      <c r="CNA52"/>
      <c r="CNB52"/>
      <c r="CNC52"/>
      <c r="CND52"/>
      <c r="CNE52"/>
      <c r="CNF52"/>
      <c r="CNG52"/>
      <c r="CNH52"/>
      <c r="CNI52"/>
      <c r="CNJ52"/>
      <c r="CNK52"/>
      <c r="CNL52"/>
      <c r="CNM52"/>
      <c r="CNN52"/>
      <c r="CNO52"/>
      <c r="CNP52"/>
      <c r="CNQ52"/>
      <c r="CNR52"/>
      <c r="CNS52"/>
      <c r="CNT52"/>
      <c r="CNU52"/>
      <c r="CNV52"/>
      <c r="CNW52"/>
      <c r="CNX52"/>
      <c r="CNY52"/>
      <c r="CNZ52"/>
      <c r="COA52"/>
      <c r="COB52"/>
      <c r="COC52"/>
      <c r="COD52"/>
      <c r="COE52"/>
      <c r="COF52"/>
      <c r="COG52"/>
      <c r="COH52"/>
      <c r="COI52"/>
      <c r="COJ52"/>
      <c r="COK52"/>
      <c r="COL52"/>
      <c r="COM52"/>
      <c r="CON52"/>
      <c r="COO52"/>
      <c r="COP52"/>
      <c r="COQ52"/>
      <c r="COR52"/>
      <c r="COS52"/>
      <c r="COT52"/>
      <c r="COU52"/>
      <c r="COV52"/>
      <c r="COW52"/>
      <c r="COX52"/>
      <c r="COY52"/>
      <c r="COZ52"/>
      <c r="CPA52"/>
      <c r="CPB52"/>
      <c r="CPC52"/>
      <c r="CPD52"/>
      <c r="CPE52"/>
      <c r="CPF52"/>
      <c r="CPG52"/>
      <c r="CPH52"/>
      <c r="CPI52"/>
      <c r="CPJ52"/>
      <c r="CPK52"/>
      <c r="CPL52"/>
      <c r="CPM52"/>
      <c r="CPN52"/>
      <c r="CPO52"/>
      <c r="CPP52"/>
      <c r="CPQ52"/>
      <c r="CPR52"/>
      <c r="CPS52"/>
      <c r="CPT52"/>
      <c r="CPU52"/>
      <c r="CPV52"/>
      <c r="CPW52"/>
      <c r="CPX52"/>
      <c r="CPY52"/>
      <c r="CPZ52"/>
      <c r="CQA52"/>
      <c r="CQB52"/>
      <c r="CQC52"/>
      <c r="CQD52"/>
      <c r="CQE52"/>
      <c r="CQF52"/>
      <c r="CQG52"/>
      <c r="CQH52"/>
      <c r="CQI52"/>
      <c r="CQJ52"/>
      <c r="CQK52"/>
      <c r="CQL52"/>
      <c r="CQM52"/>
      <c r="CQN52"/>
      <c r="CQO52"/>
      <c r="CQP52"/>
      <c r="CQQ52"/>
      <c r="CQR52"/>
      <c r="CQS52"/>
      <c r="CQT52"/>
      <c r="CQU52"/>
      <c r="CQV52"/>
      <c r="CQW52"/>
      <c r="CQX52"/>
      <c r="CQY52"/>
      <c r="CQZ52"/>
      <c r="CRA52"/>
      <c r="CRB52"/>
      <c r="CRC52"/>
      <c r="CRD52"/>
      <c r="CRE52"/>
      <c r="CRF52"/>
      <c r="CRG52"/>
      <c r="CRH52"/>
      <c r="CRI52"/>
      <c r="CRJ52"/>
      <c r="CRK52"/>
      <c r="CRL52"/>
      <c r="CRM52"/>
      <c r="CRN52"/>
      <c r="CRO52"/>
      <c r="CRP52"/>
      <c r="CRQ52"/>
      <c r="CRR52"/>
      <c r="CRS52"/>
      <c r="CRT52"/>
      <c r="CRU52"/>
      <c r="CRV52"/>
      <c r="CRW52"/>
      <c r="CRX52"/>
      <c r="CRY52"/>
      <c r="CRZ52"/>
      <c r="CSA52"/>
      <c r="CSB52"/>
      <c r="CSC52"/>
      <c r="CSD52"/>
      <c r="CSE52"/>
      <c r="CSF52"/>
      <c r="CSG52"/>
      <c r="CSH52"/>
      <c r="CSI52"/>
      <c r="CSJ52"/>
      <c r="CSK52"/>
      <c r="CSL52"/>
      <c r="CSM52"/>
      <c r="CSN52"/>
      <c r="CSO52"/>
      <c r="CSP52"/>
      <c r="CSQ52"/>
      <c r="CSR52"/>
      <c r="CSS52"/>
      <c r="CST52"/>
      <c r="CSU52"/>
      <c r="CSV52"/>
      <c r="CSW52"/>
      <c r="CSX52"/>
      <c r="CSY52"/>
      <c r="CSZ52"/>
      <c r="CTA52"/>
      <c r="CTB52"/>
      <c r="CTC52"/>
      <c r="CTD52"/>
      <c r="CTE52"/>
      <c r="CTF52"/>
      <c r="CTG52"/>
      <c r="CTH52"/>
      <c r="CTI52"/>
      <c r="CTJ52"/>
      <c r="CTK52"/>
      <c r="CTL52"/>
      <c r="CTM52"/>
      <c r="CTN52"/>
      <c r="CTO52"/>
      <c r="CTP52"/>
      <c r="CTQ52"/>
      <c r="CTR52"/>
      <c r="CTS52"/>
      <c r="CTT52"/>
      <c r="CTU52"/>
      <c r="CTV52"/>
      <c r="CTW52"/>
      <c r="CTX52"/>
      <c r="CTY52"/>
      <c r="CTZ52"/>
      <c r="CUA52"/>
      <c r="CUB52"/>
      <c r="CUC52"/>
      <c r="CUD52"/>
      <c r="CUE52"/>
      <c r="CUF52"/>
      <c r="CUG52"/>
      <c r="CUH52"/>
      <c r="CUI52"/>
      <c r="CUJ52"/>
      <c r="CUK52"/>
      <c r="CUL52"/>
      <c r="CUM52"/>
      <c r="CUN52"/>
      <c r="CUO52"/>
      <c r="CUP52"/>
      <c r="CUQ52"/>
      <c r="CUR52"/>
      <c r="CUS52"/>
      <c r="CUT52"/>
      <c r="CUU52"/>
      <c r="CUV52"/>
      <c r="CUW52"/>
      <c r="CUX52"/>
      <c r="CUY52"/>
      <c r="CUZ52"/>
      <c r="CVA52"/>
      <c r="CVB52"/>
      <c r="CVC52"/>
      <c r="CVD52"/>
      <c r="CVE52"/>
      <c r="CVF52"/>
      <c r="CVG52"/>
      <c r="CVH52"/>
      <c r="CVI52"/>
      <c r="CVJ52"/>
      <c r="CVK52"/>
      <c r="CVL52"/>
      <c r="CVM52"/>
      <c r="CVN52"/>
      <c r="CVO52"/>
      <c r="CVP52"/>
      <c r="CVQ52"/>
      <c r="CVR52"/>
      <c r="CVS52"/>
      <c r="CVT52"/>
      <c r="CVU52"/>
      <c r="CVV52"/>
      <c r="CVW52"/>
      <c r="CVX52"/>
      <c r="CVY52"/>
      <c r="CVZ52"/>
      <c r="CWA52"/>
      <c r="CWB52"/>
      <c r="CWC52"/>
      <c r="CWD52"/>
      <c r="CWE52"/>
      <c r="CWF52"/>
      <c r="CWG52"/>
      <c r="CWH52"/>
      <c r="CWI52"/>
      <c r="CWJ52"/>
      <c r="CWK52"/>
      <c r="CWL52"/>
      <c r="CWM52"/>
      <c r="CWN52"/>
      <c r="CWO52"/>
      <c r="CWP52"/>
      <c r="CWQ52"/>
      <c r="CWR52"/>
      <c r="CWS52"/>
      <c r="CWT52"/>
      <c r="CWU52"/>
      <c r="CWV52"/>
      <c r="CWW52"/>
      <c r="CWX52"/>
      <c r="CWY52"/>
      <c r="CWZ52"/>
      <c r="CXA52"/>
      <c r="CXB52"/>
      <c r="CXC52"/>
      <c r="CXD52"/>
      <c r="CXE52"/>
      <c r="CXF52"/>
      <c r="CXG52"/>
      <c r="CXH52"/>
      <c r="CXI52"/>
      <c r="CXJ52"/>
      <c r="CXK52"/>
      <c r="CXL52"/>
      <c r="CXM52"/>
      <c r="CXN52"/>
      <c r="CXO52"/>
      <c r="CXP52"/>
      <c r="CXQ52"/>
      <c r="CXR52"/>
      <c r="CXS52"/>
      <c r="CXT52"/>
      <c r="CXU52"/>
      <c r="CXV52"/>
      <c r="CXW52"/>
      <c r="CXX52"/>
      <c r="CXY52"/>
      <c r="CXZ52"/>
      <c r="CYA52"/>
      <c r="CYB52"/>
      <c r="CYC52"/>
      <c r="CYD52"/>
      <c r="CYE52"/>
      <c r="CYF52"/>
      <c r="CYG52"/>
      <c r="CYH52"/>
      <c r="CYI52"/>
      <c r="CYJ52"/>
      <c r="CYK52"/>
      <c r="CYL52"/>
      <c r="CYM52"/>
      <c r="CYN52"/>
      <c r="CYO52"/>
      <c r="CYP52"/>
      <c r="CYQ52"/>
      <c r="CYR52"/>
      <c r="CYS52"/>
      <c r="CYT52"/>
      <c r="CYU52"/>
      <c r="CYV52"/>
      <c r="CYW52"/>
      <c r="CYX52"/>
      <c r="CYY52"/>
      <c r="CYZ52"/>
      <c r="CZA52"/>
      <c r="CZB52"/>
      <c r="CZC52"/>
      <c r="CZD52"/>
      <c r="CZE52"/>
      <c r="CZF52"/>
      <c r="CZG52"/>
      <c r="CZH52"/>
      <c r="CZI52"/>
      <c r="CZJ52"/>
      <c r="CZK52"/>
      <c r="CZL52"/>
      <c r="CZM52"/>
      <c r="CZN52"/>
      <c r="CZO52"/>
      <c r="CZP52"/>
      <c r="CZQ52"/>
      <c r="CZR52"/>
      <c r="CZS52"/>
      <c r="CZT52"/>
      <c r="CZU52"/>
      <c r="CZV52"/>
      <c r="CZW52"/>
      <c r="CZX52"/>
      <c r="CZY52"/>
      <c r="CZZ52"/>
      <c r="DAA52"/>
      <c r="DAB52"/>
      <c r="DAC52"/>
      <c r="DAD52"/>
      <c r="DAE52"/>
      <c r="DAF52"/>
      <c r="DAG52"/>
      <c r="DAH52"/>
      <c r="DAI52"/>
      <c r="DAJ52"/>
      <c r="DAK52"/>
      <c r="DAL52"/>
      <c r="DAM52"/>
      <c r="DAN52"/>
      <c r="DAO52"/>
      <c r="DAP52"/>
      <c r="DAQ52"/>
      <c r="DAR52"/>
      <c r="DAS52"/>
      <c r="DAT52"/>
      <c r="DAU52"/>
      <c r="DAV52"/>
      <c r="DAW52"/>
      <c r="DAX52"/>
      <c r="DAY52"/>
      <c r="DAZ52"/>
      <c r="DBA52"/>
      <c r="DBB52"/>
      <c r="DBC52"/>
      <c r="DBD52"/>
      <c r="DBE52"/>
      <c r="DBF52"/>
      <c r="DBG52"/>
      <c r="DBH52"/>
      <c r="DBI52"/>
      <c r="DBJ52"/>
      <c r="DBK52"/>
      <c r="DBL52"/>
      <c r="DBM52"/>
      <c r="DBN52"/>
      <c r="DBO52"/>
      <c r="DBP52"/>
      <c r="DBQ52"/>
      <c r="DBR52"/>
      <c r="DBS52"/>
      <c r="DBT52"/>
      <c r="DBU52"/>
      <c r="DBV52"/>
      <c r="DBW52"/>
      <c r="DBX52"/>
      <c r="DBY52"/>
      <c r="DBZ52"/>
      <c r="DCA52"/>
      <c r="DCB52"/>
      <c r="DCC52"/>
      <c r="DCD52"/>
      <c r="DCE52"/>
      <c r="DCF52"/>
      <c r="DCG52"/>
      <c r="DCH52"/>
      <c r="DCI52"/>
      <c r="DCJ52"/>
      <c r="DCK52"/>
      <c r="DCL52"/>
      <c r="DCM52"/>
      <c r="DCN52"/>
      <c r="DCO52"/>
      <c r="DCP52"/>
      <c r="DCQ52"/>
      <c r="DCR52"/>
      <c r="DCS52"/>
      <c r="DCT52"/>
      <c r="DCU52"/>
      <c r="DCV52"/>
      <c r="DCW52"/>
      <c r="DCX52"/>
      <c r="DCY52"/>
      <c r="DCZ52"/>
      <c r="DDA52"/>
      <c r="DDB52"/>
      <c r="DDC52"/>
      <c r="DDD52"/>
      <c r="DDE52"/>
      <c r="DDF52"/>
      <c r="DDG52"/>
      <c r="DDH52"/>
      <c r="DDI52"/>
      <c r="DDJ52"/>
      <c r="DDK52"/>
      <c r="DDL52"/>
      <c r="DDM52"/>
      <c r="DDN52"/>
      <c r="DDO52"/>
      <c r="DDP52"/>
      <c r="DDQ52"/>
      <c r="DDR52"/>
      <c r="DDS52"/>
      <c r="DDT52"/>
      <c r="DDU52"/>
      <c r="DDV52"/>
      <c r="DDW52"/>
      <c r="DDX52"/>
      <c r="DDY52"/>
      <c r="DDZ52"/>
      <c r="DEA52"/>
      <c r="DEB52"/>
      <c r="DEC52"/>
      <c r="DED52"/>
      <c r="DEE52"/>
      <c r="DEF52"/>
      <c r="DEG52"/>
      <c r="DEH52"/>
      <c r="DEI52"/>
      <c r="DEJ52"/>
      <c r="DEK52"/>
      <c r="DEL52"/>
      <c r="DEM52"/>
      <c r="DEN52"/>
      <c r="DEO52"/>
      <c r="DEP52"/>
      <c r="DEQ52"/>
      <c r="DER52"/>
      <c r="DES52"/>
      <c r="DET52"/>
      <c r="DEU52"/>
      <c r="DEV52"/>
      <c r="DEW52"/>
      <c r="DEX52"/>
      <c r="DEY52"/>
      <c r="DEZ52"/>
      <c r="DFA52"/>
      <c r="DFB52"/>
      <c r="DFC52"/>
      <c r="DFD52"/>
      <c r="DFE52"/>
      <c r="DFF52"/>
      <c r="DFG52"/>
      <c r="DFH52"/>
      <c r="DFI52"/>
      <c r="DFJ52"/>
      <c r="DFK52"/>
      <c r="DFL52"/>
      <c r="DFM52"/>
      <c r="DFN52"/>
      <c r="DFO52"/>
      <c r="DFP52"/>
      <c r="DFQ52"/>
      <c r="DFR52"/>
      <c r="DFS52"/>
      <c r="DFT52"/>
      <c r="DFU52"/>
      <c r="DFV52"/>
      <c r="DFW52"/>
      <c r="DFX52"/>
      <c r="DFY52"/>
      <c r="DFZ52"/>
      <c r="DGA52"/>
      <c r="DGB52"/>
      <c r="DGC52"/>
      <c r="DGD52"/>
      <c r="DGE52"/>
      <c r="DGF52"/>
      <c r="DGG52"/>
      <c r="DGH52"/>
      <c r="DGI52"/>
      <c r="DGJ52"/>
      <c r="DGK52"/>
      <c r="DGL52"/>
      <c r="DGM52"/>
      <c r="DGN52"/>
      <c r="DGO52"/>
      <c r="DGP52"/>
      <c r="DGQ52"/>
      <c r="DGR52"/>
      <c r="DGS52"/>
      <c r="DGT52"/>
      <c r="DGU52"/>
      <c r="DGV52"/>
      <c r="DGW52"/>
      <c r="DGX52"/>
      <c r="DGY52"/>
      <c r="DGZ52"/>
      <c r="DHA52"/>
      <c r="DHB52"/>
      <c r="DHC52"/>
      <c r="DHD52"/>
      <c r="DHE52"/>
      <c r="DHF52"/>
      <c r="DHG52"/>
      <c r="DHH52"/>
      <c r="DHI52"/>
      <c r="DHJ52"/>
      <c r="DHK52"/>
      <c r="DHL52"/>
      <c r="DHM52"/>
      <c r="DHN52"/>
      <c r="DHO52"/>
      <c r="DHP52"/>
      <c r="DHQ52"/>
      <c r="DHR52"/>
      <c r="DHS52"/>
      <c r="DHT52"/>
      <c r="DHU52"/>
      <c r="DHV52"/>
      <c r="DHW52"/>
      <c r="DHX52"/>
      <c r="DHY52"/>
      <c r="DHZ52"/>
      <c r="DIA52"/>
      <c r="DIB52"/>
      <c r="DIC52"/>
      <c r="DID52"/>
      <c r="DIE52"/>
      <c r="DIF52"/>
      <c r="DIG52"/>
      <c r="DIH52"/>
      <c r="DII52"/>
      <c r="DIJ52"/>
      <c r="DIK52"/>
      <c r="DIL52"/>
      <c r="DIM52"/>
      <c r="DIN52"/>
      <c r="DIO52"/>
      <c r="DIP52"/>
      <c r="DIQ52"/>
      <c r="DIR52"/>
      <c r="DIS52"/>
      <c r="DIT52"/>
      <c r="DIU52"/>
      <c r="DIV52"/>
      <c r="DIW52"/>
      <c r="DIX52"/>
      <c r="DIY52"/>
      <c r="DIZ52"/>
      <c r="DJA52"/>
      <c r="DJB52"/>
      <c r="DJC52"/>
      <c r="DJD52"/>
      <c r="DJE52"/>
      <c r="DJF52"/>
      <c r="DJG52"/>
      <c r="DJH52"/>
      <c r="DJI52"/>
      <c r="DJJ52"/>
      <c r="DJK52"/>
      <c r="DJL52"/>
      <c r="DJM52"/>
      <c r="DJN52"/>
      <c r="DJO52"/>
      <c r="DJP52"/>
      <c r="DJQ52"/>
      <c r="DJR52"/>
      <c r="DJS52"/>
      <c r="DJT52"/>
      <c r="DJU52"/>
      <c r="DJV52"/>
      <c r="DJW52"/>
      <c r="DJX52"/>
      <c r="DJY52"/>
      <c r="DJZ52"/>
      <c r="DKA52"/>
      <c r="DKB52"/>
      <c r="DKC52"/>
      <c r="DKD52"/>
      <c r="DKE52"/>
      <c r="DKF52"/>
      <c r="DKG52"/>
      <c r="DKH52"/>
      <c r="DKI52"/>
      <c r="DKJ52"/>
      <c r="DKK52"/>
      <c r="DKL52"/>
      <c r="DKM52"/>
      <c r="DKN52"/>
      <c r="DKO52"/>
      <c r="DKP52"/>
      <c r="DKQ52"/>
      <c r="DKR52"/>
      <c r="DKS52"/>
      <c r="DKT52"/>
      <c r="DKU52"/>
      <c r="DKV52"/>
      <c r="DKW52"/>
      <c r="DKX52"/>
      <c r="DKY52"/>
      <c r="DKZ52"/>
      <c r="DLA52"/>
      <c r="DLB52"/>
      <c r="DLC52"/>
      <c r="DLD52"/>
      <c r="DLE52"/>
      <c r="DLF52"/>
      <c r="DLG52"/>
      <c r="DLH52"/>
      <c r="DLI52"/>
      <c r="DLJ52"/>
      <c r="DLK52"/>
      <c r="DLL52"/>
      <c r="DLM52"/>
      <c r="DLN52"/>
      <c r="DLO52"/>
      <c r="DLP52"/>
      <c r="DLQ52"/>
      <c r="DLR52"/>
      <c r="DLS52"/>
      <c r="DLT52"/>
      <c r="DLU52"/>
      <c r="DLV52"/>
      <c r="DLW52"/>
      <c r="DLX52"/>
      <c r="DLY52"/>
      <c r="DLZ52"/>
      <c r="DMA52"/>
      <c r="DMB52"/>
      <c r="DMC52"/>
      <c r="DMD52"/>
      <c r="DME52"/>
      <c r="DMF52"/>
      <c r="DMG52"/>
      <c r="DMH52"/>
      <c r="DMI52"/>
      <c r="DMJ52"/>
      <c r="DMK52"/>
      <c r="DML52"/>
      <c r="DMM52"/>
      <c r="DMN52"/>
      <c r="DMO52"/>
      <c r="DMP52"/>
      <c r="DMQ52"/>
      <c r="DMR52"/>
      <c r="DMS52"/>
      <c r="DMT52"/>
      <c r="DMU52"/>
      <c r="DMV52"/>
      <c r="DMW52"/>
      <c r="DMX52"/>
      <c r="DMY52"/>
      <c r="DMZ52"/>
      <c r="DNA52"/>
      <c r="DNB52"/>
      <c r="DNC52"/>
      <c r="DND52"/>
      <c r="DNE52"/>
      <c r="DNF52"/>
      <c r="DNG52"/>
      <c r="DNH52"/>
      <c r="DNI52"/>
      <c r="DNJ52"/>
      <c r="DNK52"/>
      <c r="DNL52"/>
      <c r="DNM52"/>
      <c r="DNN52"/>
      <c r="DNO52"/>
      <c r="DNP52"/>
      <c r="DNQ52"/>
      <c r="DNR52"/>
      <c r="DNS52"/>
      <c r="DNT52"/>
      <c r="DNU52"/>
      <c r="DNV52"/>
      <c r="DNW52"/>
      <c r="DNX52"/>
      <c r="DNY52"/>
      <c r="DNZ52"/>
      <c r="DOA52"/>
      <c r="DOB52"/>
      <c r="DOC52"/>
      <c r="DOD52"/>
      <c r="DOE52"/>
      <c r="DOF52"/>
      <c r="DOG52"/>
      <c r="DOH52"/>
      <c r="DOI52"/>
      <c r="DOJ52"/>
      <c r="DOK52"/>
      <c r="DOL52"/>
      <c r="DOM52"/>
      <c r="DON52"/>
      <c r="DOO52"/>
      <c r="DOP52"/>
      <c r="DOQ52"/>
      <c r="DOR52"/>
      <c r="DOS52"/>
      <c r="DOT52"/>
      <c r="DOU52"/>
      <c r="DOV52"/>
      <c r="DOW52"/>
      <c r="DOX52"/>
      <c r="DOY52"/>
      <c r="DOZ52"/>
      <c r="DPA52"/>
      <c r="DPB52"/>
      <c r="DPC52"/>
      <c r="DPD52"/>
      <c r="DPE52"/>
      <c r="DPF52"/>
      <c r="DPG52"/>
      <c r="DPH52"/>
      <c r="DPI52"/>
      <c r="DPJ52"/>
      <c r="DPK52"/>
      <c r="DPL52"/>
      <c r="DPM52"/>
      <c r="DPN52"/>
      <c r="DPO52"/>
      <c r="DPP52"/>
      <c r="DPQ52"/>
      <c r="DPR52"/>
      <c r="DPS52"/>
      <c r="DPT52"/>
      <c r="DPU52"/>
      <c r="DPV52"/>
      <c r="DPW52"/>
      <c r="DPX52"/>
      <c r="DPY52"/>
      <c r="DPZ52"/>
      <c r="DQA52"/>
      <c r="DQB52"/>
      <c r="DQC52"/>
      <c r="DQD52"/>
      <c r="DQE52"/>
      <c r="DQF52"/>
      <c r="DQG52"/>
      <c r="DQH52"/>
      <c r="DQI52"/>
      <c r="DQJ52"/>
      <c r="DQK52"/>
      <c r="DQL52"/>
      <c r="DQM52"/>
      <c r="DQN52"/>
      <c r="DQO52"/>
      <c r="DQP52"/>
      <c r="DQQ52"/>
      <c r="DQR52"/>
      <c r="DQS52"/>
      <c r="DQT52"/>
      <c r="DQU52"/>
      <c r="DQV52"/>
      <c r="DQW52"/>
      <c r="DQX52"/>
      <c r="DQY52"/>
      <c r="DQZ52"/>
      <c r="DRA52"/>
      <c r="DRB52"/>
      <c r="DRC52"/>
      <c r="DRD52"/>
      <c r="DRE52"/>
      <c r="DRF52"/>
      <c r="DRG52"/>
      <c r="DRH52"/>
      <c r="DRI52"/>
      <c r="DRJ52"/>
      <c r="DRK52"/>
      <c r="DRL52"/>
      <c r="DRM52"/>
      <c r="DRN52"/>
      <c r="DRO52"/>
      <c r="DRP52"/>
      <c r="DRQ52"/>
      <c r="DRR52"/>
      <c r="DRS52"/>
      <c r="DRT52"/>
      <c r="DRU52"/>
      <c r="DRV52"/>
      <c r="DRW52"/>
      <c r="DRX52"/>
      <c r="DRY52"/>
      <c r="DRZ52"/>
      <c r="DSA52"/>
      <c r="DSB52"/>
      <c r="DSC52"/>
      <c r="DSD52"/>
      <c r="DSE52"/>
      <c r="DSF52"/>
      <c r="DSG52"/>
      <c r="DSH52"/>
      <c r="DSI52"/>
      <c r="DSJ52"/>
      <c r="DSK52"/>
      <c r="DSL52"/>
      <c r="DSM52"/>
      <c r="DSN52"/>
      <c r="DSO52"/>
      <c r="DSP52"/>
      <c r="DSQ52"/>
      <c r="DSR52"/>
      <c r="DSS52"/>
      <c r="DST52"/>
      <c r="DSU52"/>
      <c r="DSV52"/>
      <c r="DSW52"/>
      <c r="DSX52"/>
      <c r="DSY52"/>
      <c r="DSZ52"/>
      <c r="DTA52"/>
      <c r="DTB52"/>
      <c r="DTC52"/>
      <c r="DTD52"/>
      <c r="DTE52"/>
      <c r="DTF52"/>
      <c r="DTG52"/>
      <c r="DTH52"/>
      <c r="DTI52"/>
      <c r="DTJ52"/>
      <c r="DTK52"/>
      <c r="DTL52"/>
      <c r="DTM52"/>
      <c r="DTN52"/>
      <c r="DTO52"/>
      <c r="DTP52"/>
      <c r="DTQ52"/>
      <c r="DTR52"/>
      <c r="DTS52"/>
      <c r="DTT52"/>
      <c r="DTU52"/>
      <c r="DTV52"/>
      <c r="DTW52"/>
      <c r="DTX52"/>
      <c r="DTY52"/>
      <c r="DTZ52"/>
      <c r="DUA52"/>
      <c r="DUB52"/>
      <c r="DUC52"/>
      <c r="DUD52"/>
      <c r="DUE52"/>
      <c r="DUF52"/>
      <c r="DUG52"/>
      <c r="DUH52"/>
      <c r="DUI52"/>
      <c r="DUJ52"/>
      <c r="DUK52"/>
      <c r="DUL52"/>
      <c r="DUM52"/>
      <c r="DUN52"/>
      <c r="DUO52"/>
      <c r="DUP52"/>
      <c r="DUQ52"/>
      <c r="DUR52"/>
      <c r="DUS52"/>
      <c r="DUT52"/>
      <c r="DUU52"/>
      <c r="DUV52"/>
      <c r="DUW52"/>
      <c r="DUX52"/>
      <c r="DUY52"/>
      <c r="DUZ52"/>
      <c r="DVA52"/>
      <c r="DVB52"/>
      <c r="DVC52"/>
      <c r="DVD52"/>
      <c r="DVE52"/>
      <c r="DVF52"/>
      <c r="DVG52"/>
      <c r="DVH52"/>
      <c r="DVI52"/>
      <c r="DVJ52"/>
      <c r="DVK52"/>
      <c r="DVL52"/>
      <c r="DVM52"/>
      <c r="DVN52"/>
      <c r="DVO52"/>
      <c r="DVP52"/>
      <c r="DVQ52"/>
      <c r="DVR52"/>
      <c r="DVS52"/>
      <c r="DVT52"/>
      <c r="DVU52"/>
      <c r="DVV52"/>
      <c r="DVW52"/>
      <c r="DVX52"/>
      <c r="DVY52"/>
      <c r="DVZ52"/>
      <c r="DWA52"/>
      <c r="DWB52"/>
      <c r="DWC52"/>
      <c r="DWD52"/>
      <c r="DWE52"/>
      <c r="DWF52"/>
      <c r="DWG52"/>
      <c r="DWH52"/>
      <c r="DWI52"/>
      <c r="DWJ52"/>
      <c r="DWK52"/>
      <c r="DWL52"/>
      <c r="DWM52"/>
      <c r="DWN52"/>
      <c r="DWO52"/>
      <c r="DWP52"/>
      <c r="DWQ52"/>
      <c r="DWR52"/>
      <c r="DWS52"/>
      <c r="DWT52"/>
      <c r="DWU52"/>
      <c r="DWV52"/>
      <c r="DWW52"/>
      <c r="DWX52"/>
      <c r="DWY52"/>
      <c r="DWZ52"/>
      <c r="DXA52"/>
      <c r="DXB52"/>
      <c r="DXC52"/>
      <c r="DXD52"/>
      <c r="DXE52"/>
      <c r="DXF52"/>
      <c r="DXG52"/>
      <c r="DXH52"/>
      <c r="DXI52"/>
      <c r="DXJ52"/>
      <c r="DXK52"/>
      <c r="DXL52"/>
      <c r="DXM52"/>
      <c r="DXN52"/>
      <c r="DXO52"/>
      <c r="DXP52"/>
      <c r="DXQ52"/>
      <c r="DXR52"/>
      <c r="DXS52"/>
      <c r="DXT52"/>
      <c r="DXU52"/>
      <c r="DXV52"/>
      <c r="DXW52"/>
      <c r="DXX52"/>
      <c r="DXY52"/>
      <c r="DXZ52"/>
      <c r="DYA52"/>
      <c r="DYB52"/>
      <c r="DYC52"/>
      <c r="DYD52"/>
      <c r="DYE52"/>
      <c r="DYF52"/>
      <c r="DYG52"/>
      <c r="DYH52"/>
      <c r="DYI52"/>
      <c r="DYJ52"/>
      <c r="DYK52"/>
      <c r="DYL52"/>
      <c r="DYM52"/>
      <c r="DYN52"/>
      <c r="DYO52"/>
      <c r="DYP52"/>
      <c r="DYQ52"/>
      <c r="DYR52"/>
      <c r="DYS52"/>
      <c r="DYT52"/>
      <c r="DYU52"/>
      <c r="DYV52"/>
      <c r="DYW52"/>
      <c r="DYX52"/>
      <c r="DYY52"/>
      <c r="DYZ52"/>
      <c r="DZA52"/>
      <c r="DZB52"/>
      <c r="DZC52"/>
      <c r="DZD52"/>
      <c r="DZE52"/>
      <c r="DZF52"/>
      <c r="DZG52"/>
      <c r="DZH52"/>
      <c r="DZI52"/>
      <c r="DZJ52"/>
      <c r="DZK52"/>
      <c r="DZL52"/>
      <c r="DZM52"/>
      <c r="DZN52"/>
      <c r="DZO52"/>
      <c r="DZP52"/>
      <c r="DZQ52"/>
      <c r="DZR52"/>
      <c r="DZS52"/>
      <c r="DZT52"/>
      <c r="DZU52"/>
      <c r="DZV52"/>
      <c r="DZW52"/>
      <c r="DZX52"/>
      <c r="DZY52"/>
      <c r="DZZ52"/>
      <c r="EAA52"/>
      <c r="EAB52"/>
      <c r="EAC52"/>
      <c r="EAD52"/>
      <c r="EAE52"/>
      <c r="EAF52"/>
      <c r="EAG52"/>
      <c r="EAH52"/>
      <c r="EAI52"/>
      <c r="EAJ52"/>
      <c r="EAK52"/>
      <c r="EAL52"/>
      <c r="EAM52"/>
      <c r="EAN52"/>
      <c r="EAO52"/>
      <c r="EAP52"/>
      <c r="EAQ52"/>
      <c r="EAR52"/>
      <c r="EAS52"/>
      <c r="EAT52"/>
      <c r="EAU52"/>
      <c r="EAV52"/>
      <c r="EAW52"/>
      <c r="EAX52"/>
      <c r="EAY52"/>
      <c r="EAZ52"/>
      <c r="EBA52"/>
      <c r="EBB52"/>
      <c r="EBC52"/>
      <c r="EBD52"/>
      <c r="EBE52"/>
      <c r="EBF52"/>
      <c r="EBG52"/>
      <c r="EBH52"/>
      <c r="EBI52"/>
      <c r="EBJ52"/>
      <c r="EBK52"/>
      <c r="EBL52"/>
      <c r="EBM52"/>
      <c r="EBN52"/>
      <c r="EBO52"/>
      <c r="EBP52"/>
      <c r="EBQ52"/>
      <c r="EBR52"/>
      <c r="EBS52"/>
      <c r="EBT52"/>
      <c r="EBU52"/>
      <c r="EBV52"/>
      <c r="EBW52"/>
      <c r="EBX52"/>
      <c r="EBY52"/>
      <c r="EBZ52"/>
      <c r="ECA52"/>
      <c r="ECB52"/>
      <c r="ECC52"/>
      <c r="ECD52"/>
      <c r="ECE52"/>
      <c r="ECF52"/>
      <c r="ECG52"/>
      <c r="ECH52"/>
      <c r="ECI52"/>
      <c r="ECJ52"/>
      <c r="ECK52"/>
      <c r="ECL52"/>
      <c r="ECM52"/>
      <c r="ECN52"/>
      <c r="ECO52"/>
      <c r="ECP52"/>
      <c r="ECQ52"/>
      <c r="ECR52"/>
      <c r="ECS52"/>
      <c r="ECT52"/>
      <c r="ECU52"/>
      <c r="ECV52"/>
      <c r="ECW52"/>
      <c r="ECX52"/>
      <c r="ECY52"/>
      <c r="ECZ52"/>
      <c r="EDA52"/>
      <c r="EDB52"/>
      <c r="EDC52"/>
      <c r="EDD52"/>
      <c r="EDE52"/>
      <c r="EDF52"/>
      <c r="EDG52"/>
      <c r="EDH52"/>
      <c r="EDI52"/>
      <c r="EDJ52"/>
      <c r="EDK52"/>
      <c r="EDL52"/>
      <c r="EDM52"/>
      <c r="EDN52"/>
      <c r="EDO52"/>
      <c r="EDP52"/>
      <c r="EDQ52"/>
      <c r="EDR52"/>
      <c r="EDS52"/>
      <c r="EDT52"/>
      <c r="EDU52"/>
      <c r="EDV52"/>
      <c r="EDW52"/>
      <c r="EDX52"/>
      <c r="EDY52"/>
      <c r="EDZ52"/>
      <c r="EEA52"/>
      <c r="EEB52"/>
      <c r="EEC52"/>
      <c r="EED52"/>
      <c r="EEE52"/>
      <c r="EEF52"/>
      <c r="EEG52"/>
      <c r="EEH52"/>
      <c r="EEI52"/>
      <c r="EEJ52"/>
      <c r="EEK52"/>
      <c r="EEL52"/>
      <c r="EEM52"/>
      <c r="EEN52"/>
      <c r="EEO52"/>
      <c r="EEP52"/>
      <c r="EEQ52"/>
      <c r="EER52"/>
      <c r="EES52"/>
      <c r="EET52"/>
      <c r="EEU52"/>
      <c r="EEV52"/>
      <c r="EEW52"/>
      <c r="EEX52"/>
      <c r="EEY52"/>
      <c r="EEZ52"/>
      <c r="EFA52"/>
      <c r="EFB52"/>
      <c r="EFC52"/>
      <c r="EFD52"/>
      <c r="EFE52"/>
      <c r="EFF52"/>
      <c r="EFG52"/>
      <c r="EFH52"/>
      <c r="EFI52"/>
      <c r="EFJ52"/>
      <c r="EFK52"/>
      <c r="EFL52"/>
      <c r="EFM52"/>
      <c r="EFN52"/>
      <c r="EFO52"/>
      <c r="EFP52"/>
      <c r="EFQ52"/>
      <c r="EFR52"/>
      <c r="EFS52"/>
      <c r="EFT52"/>
      <c r="EFU52"/>
      <c r="EFV52"/>
      <c r="EFW52"/>
      <c r="EFX52"/>
      <c r="EFY52"/>
      <c r="EFZ52"/>
      <c r="EGA52"/>
      <c r="EGB52"/>
      <c r="EGC52"/>
      <c r="EGD52"/>
      <c r="EGE52"/>
      <c r="EGF52"/>
      <c r="EGG52"/>
      <c r="EGH52"/>
      <c r="EGI52"/>
      <c r="EGJ52"/>
      <c r="EGK52"/>
      <c r="EGL52"/>
      <c r="EGM52"/>
      <c r="EGN52"/>
      <c r="EGO52"/>
      <c r="EGP52"/>
      <c r="EGQ52"/>
      <c r="EGR52"/>
      <c r="EGS52"/>
      <c r="EGT52"/>
      <c r="EGU52"/>
      <c r="EGV52"/>
      <c r="EGW52"/>
      <c r="EGX52"/>
      <c r="EGY52"/>
      <c r="EGZ52"/>
      <c r="EHA52"/>
      <c r="EHB52"/>
      <c r="EHC52"/>
      <c r="EHD52"/>
      <c r="EHE52"/>
      <c r="EHF52"/>
      <c r="EHG52"/>
      <c r="EHH52"/>
      <c r="EHI52"/>
      <c r="EHJ52"/>
      <c r="EHK52"/>
      <c r="EHL52"/>
      <c r="EHM52"/>
      <c r="EHN52"/>
      <c r="EHO52"/>
      <c r="EHP52"/>
      <c r="EHQ52"/>
      <c r="EHR52"/>
      <c r="EHS52"/>
      <c r="EHT52"/>
      <c r="EHU52"/>
      <c r="EHV52"/>
      <c r="EHW52"/>
      <c r="EHX52"/>
      <c r="EHY52"/>
      <c r="EHZ52"/>
      <c r="EIA52"/>
      <c r="EIB52"/>
      <c r="EIC52"/>
      <c r="EID52"/>
      <c r="EIE52"/>
      <c r="EIF52"/>
      <c r="EIG52"/>
      <c r="EIH52"/>
      <c r="EII52"/>
      <c r="EIJ52"/>
      <c r="EIK52"/>
      <c r="EIL52"/>
      <c r="EIM52"/>
      <c r="EIN52"/>
      <c r="EIO52"/>
      <c r="EIP52"/>
      <c r="EIQ52"/>
      <c r="EIR52"/>
      <c r="EIS52"/>
      <c r="EIT52"/>
      <c r="EIU52"/>
      <c r="EIV52"/>
      <c r="EIW52"/>
      <c r="EIX52"/>
      <c r="EIY52"/>
      <c r="EIZ52"/>
      <c r="EJA52"/>
      <c r="EJB52"/>
      <c r="EJC52"/>
      <c r="EJD52"/>
      <c r="EJE52"/>
      <c r="EJF52"/>
      <c r="EJG52"/>
      <c r="EJH52"/>
      <c r="EJI52"/>
      <c r="EJJ52"/>
      <c r="EJK52"/>
      <c r="EJL52"/>
      <c r="EJM52"/>
      <c r="EJN52"/>
      <c r="EJO52"/>
      <c r="EJP52"/>
      <c r="EJQ52"/>
      <c r="EJR52"/>
      <c r="EJS52"/>
      <c r="EJT52"/>
      <c r="EJU52"/>
      <c r="EJV52"/>
      <c r="EJW52"/>
      <c r="EJX52"/>
      <c r="EJY52"/>
      <c r="EJZ52"/>
      <c r="EKA52"/>
      <c r="EKB52"/>
      <c r="EKC52"/>
      <c r="EKD52"/>
      <c r="EKE52"/>
      <c r="EKF52"/>
      <c r="EKG52"/>
      <c r="EKH52"/>
      <c r="EKI52"/>
      <c r="EKJ52"/>
      <c r="EKK52"/>
      <c r="EKL52"/>
      <c r="EKM52"/>
      <c r="EKN52"/>
      <c r="EKO52"/>
      <c r="EKP52"/>
      <c r="EKQ52"/>
      <c r="EKR52"/>
      <c r="EKS52"/>
      <c r="EKT52"/>
      <c r="EKU52"/>
      <c r="EKV52"/>
      <c r="EKW52"/>
      <c r="EKX52"/>
      <c r="EKY52"/>
      <c r="EKZ52"/>
      <c r="ELA52"/>
      <c r="ELB52"/>
      <c r="ELC52"/>
      <c r="ELD52"/>
      <c r="ELE52"/>
      <c r="ELF52"/>
      <c r="ELG52"/>
      <c r="ELH52"/>
      <c r="ELI52"/>
      <c r="ELJ52"/>
      <c r="ELK52"/>
      <c r="ELL52"/>
      <c r="ELM52"/>
      <c r="ELN52"/>
      <c r="ELO52"/>
      <c r="ELP52"/>
      <c r="ELQ52"/>
      <c r="ELR52"/>
      <c r="ELS52"/>
      <c r="ELT52"/>
      <c r="ELU52"/>
      <c r="ELV52"/>
      <c r="ELW52"/>
      <c r="ELX52"/>
      <c r="ELY52"/>
      <c r="ELZ52"/>
      <c r="EMA52"/>
      <c r="EMB52"/>
      <c r="EMC52"/>
      <c r="EMD52"/>
      <c r="EME52"/>
      <c r="EMF52"/>
      <c r="EMG52"/>
      <c r="EMH52"/>
      <c r="EMI52"/>
      <c r="EMJ52"/>
      <c r="EMK52"/>
      <c r="EML52"/>
      <c r="EMM52"/>
      <c r="EMN52"/>
      <c r="EMO52"/>
      <c r="EMP52"/>
      <c r="EMQ52"/>
      <c r="EMR52"/>
      <c r="EMS52"/>
      <c r="EMT52"/>
      <c r="EMU52"/>
      <c r="EMV52"/>
      <c r="EMW52"/>
      <c r="EMX52"/>
      <c r="EMY52"/>
      <c r="EMZ52"/>
      <c r="ENA52"/>
      <c r="ENB52"/>
      <c r="ENC52"/>
      <c r="END52"/>
      <c r="ENE52"/>
      <c r="ENF52"/>
      <c r="ENG52"/>
      <c r="ENH52"/>
      <c r="ENI52"/>
      <c r="ENJ52"/>
      <c r="ENK52"/>
      <c r="ENL52"/>
      <c r="ENM52"/>
      <c r="ENN52"/>
      <c r="ENO52"/>
      <c r="ENP52"/>
      <c r="ENQ52"/>
      <c r="ENR52"/>
      <c r="ENS52"/>
      <c r="ENT52"/>
      <c r="ENU52"/>
      <c r="ENV52"/>
      <c r="ENW52"/>
      <c r="ENX52"/>
      <c r="ENY52"/>
      <c r="ENZ52"/>
      <c r="EOA52"/>
      <c r="EOB52"/>
      <c r="EOC52"/>
      <c r="EOD52"/>
      <c r="EOE52"/>
      <c r="EOF52"/>
      <c r="EOG52"/>
      <c r="EOH52"/>
      <c r="EOI52"/>
      <c r="EOJ52"/>
      <c r="EOK52"/>
      <c r="EOL52"/>
      <c r="EOM52"/>
      <c r="EON52"/>
      <c r="EOO52"/>
      <c r="EOP52"/>
      <c r="EOQ52"/>
      <c r="EOR52"/>
      <c r="EOS52"/>
      <c r="EOT52"/>
      <c r="EOU52"/>
      <c r="EOV52"/>
      <c r="EOW52"/>
      <c r="EOX52"/>
      <c r="EOY52"/>
      <c r="EOZ52"/>
      <c r="EPA52"/>
      <c r="EPB52"/>
      <c r="EPC52"/>
      <c r="EPD52"/>
      <c r="EPE52"/>
      <c r="EPF52"/>
      <c r="EPG52"/>
      <c r="EPH52"/>
      <c r="EPI52"/>
      <c r="EPJ52"/>
      <c r="EPK52"/>
      <c r="EPL52"/>
      <c r="EPM52"/>
      <c r="EPN52"/>
      <c r="EPO52"/>
      <c r="EPP52"/>
      <c r="EPQ52"/>
      <c r="EPR52"/>
      <c r="EPS52"/>
      <c r="EPT52"/>
      <c r="EPU52"/>
      <c r="EPV52"/>
      <c r="EPW52"/>
      <c r="EPX52"/>
      <c r="EPY52"/>
      <c r="EPZ52"/>
      <c r="EQA52"/>
      <c r="EQB52"/>
      <c r="EQC52"/>
      <c r="EQD52"/>
      <c r="EQE52"/>
      <c r="EQF52"/>
      <c r="EQG52"/>
      <c r="EQH52"/>
      <c r="EQI52"/>
      <c r="EQJ52"/>
      <c r="EQK52"/>
      <c r="EQL52"/>
      <c r="EQM52"/>
      <c r="EQN52"/>
      <c r="EQO52"/>
      <c r="EQP52"/>
      <c r="EQQ52"/>
      <c r="EQR52"/>
      <c r="EQS52"/>
      <c r="EQT52"/>
      <c r="EQU52"/>
      <c r="EQV52"/>
      <c r="EQW52"/>
      <c r="EQX52"/>
      <c r="EQY52"/>
      <c r="EQZ52"/>
      <c r="ERA52"/>
      <c r="ERB52"/>
      <c r="ERC52"/>
      <c r="ERD52"/>
      <c r="ERE52"/>
      <c r="ERF52"/>
      <c r="ERG52"/>
      <c r="ERH52"/>
      <c r="ERI52"/>
      <c r="ERJ52"/>
      <c r="ERK52"/>
      <c r="ERL52"/>
      <c r="ERM52"/>
      <c r="ERN52"/>
      <c r="ERO52"/>
      <c r="ERP52"/>
      <c r="ERQ52"/>
      <c r="ERR52"/>
      <c r="ERS52"/>
      <c r="ERT52"/>
      <c r="ERU52"/>
      <c r="ERV52"/>
      <c r="ERW52"/>
      <c r="ERX52"/>
      <c r="ERY52"/>
      <c r="ERZ52"/>
      <c r="ESA52"/>
      <c r="ESB52"/>
      <c r="ESC52"/>
      <c r="ESD52"/>
      <c r="ESE52"/>
      <c r="ESF52"/>
      <c r="ESG52"/>
      <c r="ESH52"/>
      <c r="ESI52"/>
      <c r="ESJ52"/>
      <c r="ESK52"/>
      <c r="ESL52"/>
      <c r="ESM52"/>
      <c r="ESN52"/>
      <c r="ESO52"/>
      <c r="ESP52"/>
      <c r="ESQ52"/>
      <c r="ESR52"/>
      <c r="ESS52"/>
      <c r="EST52"/>
      <c r="ESU52"/>
      <c r="ESV52"/>
      <c r="ESW52"/>
      <c r="ESX52"/>
      <c r="ESY52"/>
      <c r="ESZ52"/>
      <c r="ETA52"/>
      <c r="ETB52"/>
      <c r="ETC52"/>
      <c r="ETD52"/>
      <c r="ETE52"/>
      <c r="ETF52"/>
      <c r="ETG52"/>
      <c r="ETH52"/>
      <c r="ETI52"/>
      <c r="ETJ52"/>
      <c r="ETK52"/>
      <c r="ETL52"/>
      <c r="ETM52"/>
      <c r="ETN52"/>
      <c r="ETO52"/>
      <c r="ETP52"/>
      <c r="ETQ52"/>
      <c r="ETR52"/>
      <c r="ETS52"/>
      <c r="ETT52"/>
      <c r="ETU52"/>
      <c r="ETV52"/>
      <c r="ETW52"/>
      <c r="ETX52"/>
      <c r="ETY52"/>
      <c r="ETZ52"/>
      <c r="EUA52"/>
      <c r="EUB52"/>
      <c r="EUC52"/>
      <c r="EUD52"/>
      <c r="EUE52"/>
      <c r="EUF52"/>
      <c r="EUG52"/>
      <c r="EUH52"/>
      <c r="EUI52"/>
      <c r="EUJ52"/>
      <c r="EUK52"/>
      <c r="EUL52"/>
      <c r="EUM52"/>
      <c r="EUN52"/>
      <c r="EUO52"/>
      <c r="EUP52"/>
      <c r="EUQ52"/>
      <c r="EUR52"/>
      <c r="EUS52"/>
      <c r="EUT52"/>
      <c r="EUU52"/>
      <c r="EUV52"/>
      <c r="EUW52"/>
      <c r="EUX52"/>
      <c r="EUY52"/>
      <c r="EUZ52"/>
      <c r="EVA52"/>
      <c r="EVB52"/>
      <c r="EVC52"/>
      <c r="EVD52"/>
      <c r="EVE52"/>
      <c r="EVF52"/>
      <c r="EVG52"/>
      <c r="EVH52"/>
      <c r="EVI52"/>
      <c r="EVJ52"/>
      <c r="EVK52"/>
      <c r="EVL52"/>
      <c r="EVM52"/>
      <c r="EVN52"/>
      <c r="EVO52"/>
      <c r="EVP52"/>
      <c r="EVQ52"/>
      <c r="EVR52"/>
      <c r="EVS52"/>
      <c r="EVT52"/>
      <c r="EVU52"/>
      <c r="EVV52"/>
      <c r="EVW52"/>
      <c r="EVX52"/>
      <c r="EVY52"/>
      <c r="EVZ52"/>
      <c r="EWA52"/>
      <c r="EWB52"/>
      <c r="EWC52"/>
      <c r="EWD52"/>
      <c r="EWE52"/>
      <c r="EWF52"/>
      <c r="EWG52"/>
      <c r="EWH52"/>
      <c r="EWI52"/>
      <c r="EWJ52"/>
      <c r="EWK52"/>
      <c r="EWL52"/>
      <c r="EWM52"/>
      <c r="EWN52"/>
      <c r="EWO52"/>
      <c r="EWP52"/>
      <c r="EWQ52"/>
      <c r="EWR52"/>
      <c r="EWS52"/>
      <c r="EWT52"/>
      <c r="EWU52"/>
      <c r="EWV52"/>
      <c r="EWW52"/>
      <c r="EWX52"/>
      <c r="EWY52"/>
      <c r="EWZ52"/>
      <c r="EXA52"/>
      <c r="EXB52"/>
      <c r="EXC52"/>
      <c r="EXD52"/>
      <c r="EXE52"/>
      <c r="EXF52"/>
      <c r="EXG52"/>
      <c r="EXH52"/>
      <c r="EXI52"/>
      <c r="EXJ52"/>
      <c r="EXK52"/>
      <c r="EXL52"/>
      <c r="EXM52"/>
      <c r="EXN52"/>
      <c r="EXO52"/>
      <c r="EXP52"/>
      <c r="EXQ52"/>
      <c r="EXR52"/>
      <c r="EXS52"/>
      <c r="EXT52"/>
      <c r="EXU52"/>
      <c r="EXV52"/>
      <c r="EXW52"/>
      <c r="EXX52"/>
      <c r="EXY52"/>
      <c r="EXZ52"/>
      <c r="EYA52"/>
      <c r="EYB52"/>
      <c r="EYC52"/>
      <c r="EYD52"/>
      <c r="EYE52"/>
      <c r="EYF52"/>
      <c r="EYG52"/>
      <c r="EYH52"/>
      <c r="EYI52"/>
      <c r="EYJ52"/>
      <c r="EYK52"/>
      <c r="EYL52"/>
      <c r="EYM52"/>
      <c r="EYN52"/>
      <c r="EYO52"/>
      <c r="EYP52"/>
      <c r="EYQ52"/>
      <c r="EYR52"/>
      <c r="EYS52"/>
      <c r="EYT52"/>
      <c r="EYU52"/>
      <c r="EYV52"/>
      <c r="EYW52"/>
      <c r="EYX52"/>
      <c r="EYY52"/>
      <c r="EYZ52"/>
      <c r="EZA52"/>
      <c r="EZB52"/>
      <c r="EZC52"/>
      <c r="EZD52"/>
      <c r="EZE52"/>
      <c r="EZF52"/>
      <c r="EZG52"/>
      <c r="EZH52"/>
      <c r="EZI52"/>
      <c r="EZJ52"/>
      <c r="EZK52"/>
      <c r="EZL52"/>
      <c r="EZM52"/>
      <c r="EZN52"/>
      <c r="EZO52"/>
      <c r="EZP52"/>
      <c r="EZQ52"/>
      <c r="EZR52"/>
      <c r="EZS52"/>
      <c r="EZT52"/>
      <c r="EZU52"/>
      <c r="EZV52"/>
      <c r="EZW52"/>
      <c r="EZX52"/>
      <c r="EZY52"/>
      <c r="EZZ52"/>
      <c r="FAA52"/>
      <c r="FAB52"/>
      <c r="FAC52"/>
      <c r="FAD52"/>
      <c r="FAE52"/>
      <c r="FAF52"/>
      <c r="FAG52"/>
      <c r="FAH52"/>
      <c r="FAI52"/>
      <c r="FAJ52"/>
      <c r="FAK52"/>
      <c r="FAL52"/>
      <c r="FAM52"/>
      <c r="FAN52"/>
      <c r="FAO52"/>
      <c r="FAP52"/>
      <c r="FAQ52"/>
      <c r="FAR52"/>
      <c r="FAS52"/>
      <c r="FAT52"/>
      <c r="FAU52"/>
      <c r="FAV52"/>
      <c r="FAW52"/>
      <c r="FAX52"/>
      <c r="FAY52"/>
      <c r="FAZ52"/>
      <c r="FBA52"/>
      <c r="FBB52"/>
      <c r="FBC52"/>
      <c r="FBD52"/>
      <c r="FBE52"/>
      <c r="FBF52"/>
      <c r="FBG52"/>
      <c r="FBH52"/>
      <c r="FBI52"/>
      <c r="FBJ52"/>
      <c r="FBK52"/>
      <c r="FBL52"/>
      <c r="FBM52"/>
      <c r="FBN52"/>
      <c r="FBO52"/>
      <c r="FBP52"/>
      <c r="FBQ52"/>
      <c r="FBR52"/>
      <c r="FBS52"/>
      <c r="FBT52"/>
      <c r="FBU52"/>
      <c r="FBV52"/>
      <c r="FBW52"/>
      <c r="FBX52"/>
      <c r="FBY52"/>
      <c r="FBZ52"/>
      <c r="FCA52"/>
      <c r="FCB52"/>
      <c r="FCC52"/>
      <c r="FCD52"/>
      <c r="FCE52"/>
      <c r="FCF52"/>
      <c r="FCG52"/>
      <c r="FCH52"/>
      <c r="FCI52"/>
      <c r="FCJ52"/>
      <c r="FCK52"/>
      <c r="FCL52"/>
      <c r="FCM52"/>
      <c r="FCN52"/>
      <c r="FCO52"/>
      <c r="FCP52"/>
      <c r="FCQ52"/>
      <c r="FCR52"/>
      <c r="FCS52"/>
      <c r="FCT52"/>
      <c r="FCU52"/>
      <c r="FCV52"/>
      <c r="FCW52"/>
      <c r="FCX52"/>
      <c r="FCY52"/>
      <c r="FCZ52"/>
      <c r="FDA52"/>
      <c r="FDB52"/>
      <c r="FDC52"/>
      <c r="FDD52"/>
      <c r="FDE52"/>
      <c r="FDF52"/>
      <c r="FDG52"/>
      <c r="FDH52"/>
      <c r="FDI52"/>
      <c r="FDJ52"/>
      <c r="FDK52"/>
      <c r="FDL52"/>
      <c r="FDM52"/>
      <c r="FDN52"/>
      <c r="FDO52"/>
      <c r="FDP52"/>
      <c r="FDQ52"/>
      <c r="FDR52"/>
      <c r="FDS52"/>
      <c r="FDT52"/>
      <c r="FDU52"/>
      <c r="FDV52"/>
      <c r="FDW52"/>
      <c r="FDX52"/>
      <c r="FDY52"/>
      <c r="FDZ52"/>
      <c r="FEA52"/>
      <c r="FEB52"/>
      <c r="FEC52"/>
      <c r="FED52"/>
      <c r="FEE52"/>
      <c r="FEF52"/>
      <c r="FEG52"/>
      <c r="FEH52"/>
      <c r="FEI52"/>
      <c r="FEJ52"/>
      <c r="FEK52"/>
      <c r="FEL52"/>
      <c r="FEM52"/>
      <c r="FEN52"/>
      <c r="FEO52"/>
      <c r="FEP52"/>
      <c r="FEQ52"/>
      <c r="FER52"/>
      <c r="FES52"/>
      <c r="FET52"/>
      <c r="FEU52"/>
      <c r="FEV52"/>
      <c r="FEW52"/>
      <c r="FEX52"/>
      <c r="FEY52"/>
      <c r="FEZ52"/>
      <c r="FFA52"/>
      <c r="FFB52"/>
      <c r="FFC52"/>
      <c r="FFD52"/>
      <c r="FFE52"/>
      <c r="FFF52"/>
      <c r="FFG52"/>
      <c r="FFH52"/>
      <c r="FFI52"/>
      <c r="FFJ52"/>
      <c r="FFK52"/>
      <c r="FFL52"/>
      <c r="FFM52"/>
      <c r="FFN52"/>
      <c r="FFO52"/>
      <c r="FFP52"/>
      <c r="FFQ52"/>
      <c r="FFR52"/>
      <c r="FFS52"/>
      <c r="FFT52"/>
      <c r="FFU52"/>
      <c r="FFV52"/>
      <c r="FFW52"/>
      <c r="FFX52"/>
      <c r="FFY52"/>
      <c r="FFZ52"/>
      <c r="FGA52"/>
      <c r="FGB52"/>
      <c r="FGC52"/>
      <c r="FGD52"/>
      <c r="FGE52"/>
      <c r="FGF52"/>
      <c r="FGG52"/>
      <c r="FGH52"/>
      <c r="FGI52"/>
      <c r="FGJ52"/>
      <c r="FGK52"/>
      <c r="FGL52"/>
      <c r="FGM52"/>
      <c r="FGN52"/>
      <c r="FGO52"/>
      <c r="FGP52"/>
      <c r="FGQ52"/>
      <c r="FGR52"/>
      <c r="FGS52"/>
      <c r="FGT52"/>
      <c r="FGU52"/>
      <c r="FGV52"/>
      <c r="FGW52"/>
      <c r="FGX52"/>
      <c r="FGY52"/>
      <c r="FGZ52"/>
      <c r="FHA52"/>
      <c r="FHB52"/>
      <c r="FHC52"/>
      <c r="FHD52"/>
      <c r="FHE52"/>
      <c r="FHF52"/>
      <c r="FHG52"/>
      <c r="FHH52"/>
      <c r="FHI52"/>
      <c r="FHJ52"/>
      <c r="FHK52"/>
      <c r="FHL52"/>
      <c r="FHM52"/>
      <c r="FHN52"/>
      <c r="FHO52"/>
      <c r="FHP52"/>
      <c r="FHQ52"/>
      <c r="FHR52"/>
      <c r="FHS52"/>
      <c r="FHT52"/>
      <c r="FHU52"/>
      <c r="FHV52"/>
      <c r="FHW52"/>
      <c r="FHX52"/>
      <c r="FHY52"/>
      <c r="FHZ52"/>
      <c r="FIA52"/>
      <c r="FIB52"/>
      <c r="FIC52"/>
      <c r="FID52"/>
      <c r="FIE52"/>
      <c r="FIF52"/>
      <c r="FIG52"/>
      <c r="FIH52"/>
      <c r="FII52"/>
      <c r="FIJ52"/>
      <c r="FIK52"/>
      <c r="FIL52"/>
      <c r="FIM52"/>
      <c r="FIN52"/>
      <c r="FIO52"/>
      <c r="FIP52"/>
      <c r="FIQ52"/>
      <c r="FIR52"/>
      <c r="FIS52"/>
      <c r="FIT52"/>
      <c r="FIU52"/>
      <c r="FIV52"/>
      <c r="FIW52"/>
      <c r="FIX52"/>
      <c r="FIY52"/>
      <c r="FIZ52"/>
      <c r="FJA52"/>
      <c r="FJB52"/>
      <c r="FJC52"/>
      <c r="FJD52"/>
      <c r="FJE52"/>
      <c r="FJF52"/>
      <c r="FJG52"/>
      <c r="FJH52"/>
      <c r="FJI52"/>
      <c r="FJJ52"/>
      <c r="FJK52"/>
      <c r="FJL52"/>
      <c r="FJM52"/>
      <c r="FJN52"/>
      <c r="FJO52"/>
      <c r="FJP52"/>
      <c r="FJQ52"/>
      <c r="FJR52"/>
      <c r="FJS52"/>
      <c r="FJT52"/>
      <c r="FJU52"/>
      <c r="FJV52"/>
      <c r="FJW52"/>
      <c r="FJX52"/>
      <c r="FJY52"/>
      <c r="FJZ52"/>
      <c r="FKA52"/>
      <c r="FKB52"/>
      <c r="FKC52"/>
      <c r="FKD52"/>
      <c r="FKE52"/>
      <c r="FKF52"/>
      <c r="FKG52"/>
      <c r="FKH52"/>
      <c r="FKI52"/>
      <c r="FKJ52"/>
      <c r="FKK52"/>
      <c r="FKL52"/>
      <c r="FKM52"/>
      <c r="FKN52"/>
      <c r="FKO52"/>
      <c r="FKP52"/>
      <c r="FKQ52"/>
      <c r="FKR52"/>
      <c r="FKS52"/>
      <c r="FKT52"/>
      <c r="FKU52"/>
      <c r="FKV52"/>
      <c r="FKW52"/>
      <c r="FKX52"/>
      <c r="FKY52"/>
      <c r="FKZ52"/>
      <c r="FLA52"/>
      <c r="FLB52"/>
      <c r="FLC52"/>
      <c r="FLD52"/>
      <c r="FLE52"/>
      <c r="FLF52"/>
      <c r="FLG52"/>
      <c r="FLH52"/>
      <c r="FLI52"/>
      <c r="FLJ52"/>
      <c r="FLK52"/>
      <c r="FLL52"/>
      <c r="FLM52"/>
      <c r="FLN52"/>
      <c r="FLO52"/>
      <c r="FLP52"/>
      <c r="FLQ52"/>
      <c r="FLR52"/>
      <c r="FLS52"/>
      <c r="FLT52"/>
      <c r="FLU52"/>
      <c r="FLV52"/>
      <c r="FLW52"/>
      <c r="FLX52"/>
      <c r="FLY52"/>
      <c r="FLZ52"/>
      <c r="FMA52"/>
      <c r="FMB52"/>
      <c r="FMC52"/>
      <c r="FMD52"/>
      <c r="FME52"/>
      <c r="FMF52"/>
      <c r="FMG52"/>
      <c r="FMH52"/>
      <c r="FMI52"/>
      <c r="FMJ52"/>
      <c r="FMK52"/>
      <c r="FML52"/>
      <c r="FMM52"/>
      <c r="FMN52"/>
      <c r="FMO52"/>
      <c r="FMP52"/>
      <c r="FMQ52"/>
      <c r="FMR52"/>
      <c r="FMS52"/>
      <c r="FMT52"/>
      <c r="FMU52"/>
      <c r="FMV52"/>
      <c r="FMW52"/>
      <c r="FMX52"/>
      <c r="FMY52"/>
      <c r="FMZ52"/>
      <c r="FNA52"/>
      <c r="FNB52"/>
      <c r="FNC52"/>
      <c r="FND52"/>
      <c r="FNE52"/>
      <c r="FNF52"/>
      <c r="FNG52"/>
      <c r="FNH52"/>
      <c r="FNI52"/>
      <c r="FNJ52"/>
      <c r="FNK52"/>
      <c r="FNL52"/>
      <c r="FNM52"/>
      <c r="FNN52"/>
      <c r="FNO52"/>
      <c r="FNP52"/>
      <c r="FNQ52"/>
      <c r="FNR52"/>
      <c r="FNS52"/>
      <c r="FNT52"/>
      <c r="FNU52"/>
      <c r="FNV52"/>
      <c r="FNW52"/>
      <c r="FNX52"/>
      <c r="FNY52"/>
      <c r="FNZ52"/>
      <c r="FOA52"/>
      <c r="FOB52"/>
      <c r="FOC52"/>
      <c r="FOD52"/>
      <c r="FOE52"/>
      <c r="FOF52"/>
      <c r="FOG52"/>
      <c r="FOH52"/>
      <c r="FOI52"/>
      <c r="FOJ52"/>
      <c r="FOK52"/>
      <c r="FOL52"/>
      <c r="FOM52"/>
      <c r="FON52"/>
      <c r="FOO52"/>
      <c r="FOP52"/>
      <c r="FOQ52"/>
      <c r="FOR52"/>
      <c r="FOS52"/>
      <c r="FOT52"/>
      <c r="FOU52"/>
      <c r="FOV52"/>
      <c r="FOW52"/>
      <c r="FOX52"/>
      <c r="FOY52"/>
      <c r="FOZ52"/>
      <c r="FPA52"/>
      <c r="FPB52"/>
      <c r="FPC52"/>
      <c r="FPD52"/>
      <c r="FPE52"/>
      <c r="FPF52"/>
      <c r="FPG52"/>
      <c r="FPH52"/>
      <c r="FPI52"/>
      <c r="FPJ52"/>
      <c r="FPK52"/>
      <c r="FPL52"/>
      <c r="FPM52"/>
      <c r="FPN52"/>
      <c r="FPO52"/>
      <c r="FPP52"/>
      <c r="FPQ52"/>
      <c r="FPR52"/>
      <c r="FPS52"/>
      <c r="FPT52"/>
      <c r="FPU52"/>
      <c r="FPV52"/>
      <c r="FPW52"/>
      <c r="FPX52"/>
      <c r="FPY52"/>
      <c r="FPZ52"/>
      <c r="FQA52"/>
      <c r="FQB52"/>
      <c r="FQC52"/>
      <c r="FQD52"/>
      <c r="FQE52"/>
      <c r="FQF52"/>
      <c r="FQG52"/>
      <c r="FQH52"/>
      <c r="FQI52"/>
      <c r="FQJ52"/>
      <c r="FQK52"/>
      <c r="FQL52"/>
      <c r="FQM52"/>
      <c r="FQN52"/>
      <c r="FQO52"/>
      <c r="FQP52"/>
      <c r="FQQ52"/>
      <c r="FQR52"/>
      <c r="FQS52"/>
      <c r="FQT52"/>
      <c r="FQU52"/>
      <c r="FQV52"/>
      <c r="FQW52"/>
      <c r="FQX52"/>
      <c r="FQY52"/>
      <c r="FQZ52"/>
      <c r="FRA52"/>
      <c r="FRB52"/>
      <c r="FRC52"/>
      <c r="FRD52"/>
      <c r="FRE52"/>
      <c r="FRF52"/>
      <c r="FRG52"/>
      <c r="FRH52"/>
      <c r="FRI52"/>
      <c r="FRJ52"/>
      <c r="FRK52"/>
      <c r="FRL52"/>
      <c r="FRM52"/>
      <c r="FRN52"/>
      <c r="FRO52"/>
      <c r="FRP52"/>
      <c r="FRQ52"/>
      <c r="FRR52"/>
      <c r="FRS52"/>
      <c r="FRT52"/>
      <c r="FRU52"/>
      <c r="FRV52"/>
      <c r="FRW52"/>
      <c r="FRX52"/>
      <c r="FRY52"/>
      <c r="FRZ52"/>
      <c r="FSA52"/>
      <c r="FSB52"/>
      <c r="FSC52"/>
      <c r="FSD52"/>
      <c r="FSE52"/>
      <c r="FSF52"/>
      <c r="FSG52"/>
      <c r="FSH52"/>
      <c r="FSI52"/>
      <c r="FSJ52"/>
      <c r="FSK52"/>
      <c r="FSL52"/>
      <c r="FSM52"/>
      <c r="FSN52"/>
      <c r="FSO52"/>
      <c r="FSP52"/>
      <c r="FSQ52"/>
      <c r="FSR52"/>
      <c r="FSS52"/>
      <c r="FST52"/>
      <c r="FSU52"/>
      <c r="FSV52"/>
      <c r="FSW52"/>
      <c r="FSX52"/>
      <c r="FSY52"/>
      <c r="FSZ52"/>
      <c r="FTA52"/>
      <c r="FTB52"/>
      <c r="FTC52"/>
      <c r="FTD52"/>
      <c r="FTE52"/>
      <c r="FTF52"/>
      <c r="FTG52"/>
      <c r="FTH52"/>
      <c r="FTI52"/>
      <c r="FTJ52"/>
      <c r="FTK52"/>
      <c r="FTL52"/>
      <c r="FTM52"/>
      <c r="FTN52"/>
      <c r="FTO52"/>
      <c r="FTP52"/>
      <c r="FTQ52"/>
      <c r="FTR52"/>
      <c r="FTS52"/>
      <c r="FTT52"/>
      <c r="FTU52"/>
      <c r="FTV52"/>
      <c r="FTW52"/>
      <c r="FTX52"/>
      <c r="FTY52"/>
      <c r="FTZ52"/>
      <c r="FUA52"/>
      <c r="FUB52"/>
      <c r="FUC52"/>
      <c r="FUD52"/>
      <c r="FUE52"/>
      <c r="FUF52"/>
      <c r="FUG52"/>
      <c r="FUH52"/>
      <c r="FUI52"/>
      <c r="FUJ52"/>
      <c r="FUK52"/>
      <c r="FUL52"/>
      <c r="FUM52"/>
      <c r="FUN52"/>
      <c r="FUO52"/>
      <c r="FUP52"/>
      <c r="FUQ52"/>
      <c r="FUR52"/>
      <c r="FUS52"/>
      <c r="FUT52"/>
      <c r="FUU52"/>
      <c r="FUV52"/>
      <c r="FUW52"/>
      <c r="FUX52"/>
      <c r="FUY52"/>
      <c r="FUZ52"/>
      <c r="FVA52"/>
      <c r="FVB52"/>
      <c r="FVC52"/>
      <c r="FVD52"/>
      <c r="FVE52"/>
      <c r="FVF52"/>
      <c r="FVG52"/>
      <c r="FVH52"/>
      <c r="FVI52"/>
      <c r="FVJ52"/>
      <c r="FVK52"/>
      <c r="FVL52"/>
      <c r="FVM52"/>
      <c r="FVN52"/>
      <c r="FVO52"/>
      <c r="FVP52"/>
      <c r="FVQ52"/>
      <c r="FVR52"/>
      <c r="FVS52"/>
      <c r="FVT52"/>
      <c r="FVU52"/>
      <c r="FVV52"/>
      <c r="FVW52"/>
      <c r="FVX52"/>
      <c r="FVY52"/>
      <c r="FVZ52"/>
      <c r="FWA52"/>
      <c r="FWB52"/>
      <c r="FWC52"/>
      <c r="FWD52"/>
      <c r="FWE52"/>
      <c r="FWF52"/>
      <c r="FWG52"/>
      <c r="FWH52"/>
      <c r="FWI52"/>
      <c r="FWJ52"/>
      <c r="FWK52"/>
      <c r="FWL52"/>
      <c r="FWM52"/>
      <c r="FWN52"/>
      <c r="FWO52"/>
      <c r="FWP52"/>
      <c r="FWQ52"/>
      <c r="FWR52"/>
      <c r="FWS52"/>
      <c r="FWT52"/>
      <c r="FWU52"/>
      <c r="FWV52"/>
      <c r="FWW52"/>
      <c r="FWX52"/>
      <c r="FWY52"/>
      <c r="FWZ52"/>
      <c r="FXA52"/>
      <c r="FXB52"/>
      <c r="FXC52"/>
      <c r="FXD52"/>
      <c r="FXE52"/>
      <c r="FXF52"/>
      <c r="FXG52"/>
      <c r="FXH52"/>
      <c r="FXI52"/>
      <c r="FXJ52"/>
      <c r="FXK52"/>
      <c r="FXL52"/>
      <c r="FXM52"/>
      <c r="FXN52"/>
      <c r="FXO52"/>
      <c r="FXP52"/>
      <c r="FXQ52"/>
      <c r="FXR52"/>
      <c r="FXS52"/>
      <c r="FXT52"/>
      <c r="FXU52"/>
      <c r="FXV52"/>
      <c r="FXW52"/>
      <c r="FXX52"/>
      <c r="FXY52"/>
      <c r="FXZ52"/>
      <c r="FYA52"/>
      <c r="FYB52"/>
      <c r="FYC52"/>
      <c r="FYD52"/>
      <c r="FYE52"/>
      <c r="FYF52"/>
      <c r="FYG52"/>
      <c r="FYH52"/>
      <c r="FYI52"/>
      <c r="FYJ52"/>
      <c r="FYK52"/>
      <c r="FYL52"/>
      <c r="FYM52"/>
      <c r="FYN52"/>
      <c r="FYO52"/>
      <c r="FYP52"/>
      <c r="FYQ52"/>
      <c r="FYR52"/>
      <c r="FYS52"/>
      <c r="FYT52"/>
      <c r="FYU52"/>
      <c r="FYV52"/>
      <c r="FYW52"/>
      <c r="FYX52"/>
      <c r="FYY52"/>
      <c r="FYZ52"/>
      <c r="FZA52"/>
      <c r="FZB52"/>
      <c r="FZC52"/>
      <c r="FZD52"/>
      <c r="FZE52"/>
      <c r="FZF52"/>
      <c r="FZG52"/>
      <c r="FZH52"/>
      <c r="FZI52"/>
      <c r="FZJ52"/>
      <c r="FZK52"/>
      <c r="FZL52"/>
      <c r="FZM52"/>
      <c r="FZN52"/>
      <c r="FZO52"/>
      <c r="FZP52"/>
      <c r="FZQ52"/>
      <c r="FZR52"/>
      <c r="FZS52"/>
      <c r="FZT52"/>
      <c r="FZU52"/>
      <c r="FZV52"/>
      <c r="FZW52"/>
      <c r="FZX52"/>
      <c r="FZY52"/>
      <c r="FZZ52"/>
      <c r="GAA52"/>
      <c r="GAB52"/>
      <c r="GAC52"/>
      <c r="GAD52"/>
      <c r="GAE52"/>
      <c r="GAF52"/>
      <c r="GAG52"/>
      <c r="GAH52"/>
      <c r="GAI52"/>
      <c r="GAJ52"/>
      <c r="GAK52"/>
      <c r="GAL52"/>
      <c r="GAM52"/>
      <c r="GAN52"/>
      <c r="GAO52"/>
      <c r="GAP52"/>
      <c r="GAQ52"/>
      <c r="GAR52"/>
      <c r="GAS52"/>
      <c r="GAT52"/>
      <c r="GAU52"/>
      <c r="GAV52"/>
      <c r="GAW52"/>
      <c r="GAX52"/>
      <c r="GAY52"/>
      <c r="GAZ52"/>
      <c r="GBA52"/>
      <c r="GBB52"/>
      <c r="GBC52"/>
      <c r="GBD52"/>
      <c r="GBE52"/>
      <c r="GBF52"/>
      <c r="GBG52"/>
      <c r="GBH52"/>
      <c r="GBI52"/>
      <c r="GBJ52"/>
      <c r="GBK52"/>
      <c r="GBL52"/>
      <c r="GBM52"/>
      <c r="GBN52"/>
      <c r="GBO52"/>
      <c r="GBP52"/>
      <c r="GBQ52"/>
      <c r="GBR52"/>
      <c r="GBS52"/>
      <c r="GBT52"/>
      <c r="GBU52"/>
      <c r="GBV52"/>
      <c r="GBW52"/>
      <c r="GBX52"/>
      <c r="GBY52"/>
      <c r="GBZ52"/>
      <c r="GCA52"/>
      <c r="GCB52"/>
      <c r="GCC52"/>
      <c r="GCD52"/>
      <c r="GCE52"/>
      <c r="GCF52"/>
      <c r="GCG52"/>
      <c r="GCH52"/>
      <c r="GCI52"/>
      <c r="GCJ52"/>
      <c r="GCK52"/>
      <c r="GCL52"/>
      <c r="GCM52"/>
      <c r="GCN52"/>
      <c r="GCO52"/>
      <c r="GCP52"/>
      <c r="GCQ52"/>
      <c r="GCR52"/>
      <c r="GCS52"/>
      <c r="GCT52"/>
      <c r="GCU52"/>
      <c r="GCV52"/>
      <c r="GCW52"/>
      <c r="GCX52"/>
      <c r="GCY52"/>
      <c r="GCZ52"/>
      <c r="GDA52"/>
      <c r="GDB52"/>
      <c r="GDC52"/>
      <c r="GDD52"/>
      <c r="GDE52"/>
      <c r="GDF52"/>
      <c r="GDG52"/>
      <c r="GDH52"/>
      <c r="GDI52"/>
      <c r="GDJ52"/>
      <c r="GDK52"/>
      <c r="GDL52"/>
      <c r="GDM52"/>
      <c r="GDN52"/>
      <c r="GDO52"/>
      <c r="GDP52"/>
      <c r="GDQ52"/>
      <c r="GDR52"/>
      <c r="GDS52"/>
      <c r="GDT52"/>
      <c r="GDU52"/>
      <c r="GDV52"/>
      <c r="GDW52"/>
      <c r="GDX52"/>
      <c r="GDY52"/>
      <c r="GDZ52"/>
      <c r="GEA52"/>
      <c r="GEB52"/>
      <c r="GEC52"/>
      <c r="GED52"/>
      <c r="GEE52"/>
      <c r="GEF52"/>
      <c r="GEG52"/>
      <c r="GEH52"/>
      <c r="GEI52"/>
      <c r="GEJ52"/>
      <c r="GEK52"/>
      <c r="GEL52"/>
      <c r="GEM52"/>
      <c r="GEN52"/>
      <c r="GEO52"/>
      <c r="GEP52"/>
      <c r="GEQ52"/>
      <c r="GER52"/>
      <c r="GES52"/>
      <c r="GET52"/>
      <c r="GEU52"/>
      <c r="GEV52"/>
      <c r="GEW52"/>
      <c r="GEX52"/>
      <c r="GEY52"/>
      <c r="GEZ52"/>
      <c r="GFA52"/>
      <c r="GFB52"/>
      <c r="GFC52"/>
      <c r="GFD52"/>
      <c r="GFE52"/>
      <c r="GFF52"/>
      <c r="GFG52"/>
      <c r="GFH52"/>
      <c r="GFI52"/>
      <c r="GFJ52"/>
      <c r="GFK52"/>
      <c r="GFL52"/>
      <c r="GFM52"/>
      <c r="GFN52"/>
      <c r="GFO52"/>
      <c r="GFP52"/>
      <c r="GFQ52"/>
      <c r="GFR52"/>
      <c r="GFS52"/>
      <c r="GFT52"/>
      <c r="GFU52"/>
      <c r="GFV52"/>
      <c r="GFW52"/>
      <c r="GFX52"/>
      <c r="GFY52"/>
      <c r="GFZ52"/>
      <c r="GGA52"/>
      <c r="GGB52"/>
      <c r="GGC52"/>
      <c r="GGD52"/>
      <c r="GGE52"/>
      <c r="GGF52"/>
      <c r="GGG52"/>
      <c r="GGH52"/>
      <c r="GGI52"/>
      <c r="GGJ52"/>
      <c r="GGK52"/>
      <c r="GGL52"/>
      <c r="GGM52"/>
      <c r="GGN52"/>
      <c r="GGO52"/>
      <c r="GGP52"/>
      <c r="GGQ52"/>
      <c r="GGR52"/>
      <c r="GGS52"/>
      <c r="GGT52"/>
      <c r="GGU52"/>
      <c r="GGV52"/>
      <c r="GGW52"/>
      <c r="GGX52"/>
      <c r="GGY52"/>
      <c r="GGZ52"/>
      <c r="GHA52"/>
      <c r="GHB52"/>
      <c r="GHC52"/>
      <c r="GHD52"/>
      <c r="GHE52"/>
      <c r="GHF52"/>
      <c r="GHG52"/>
      <c r="GHH52"/>
      <c r="GHI52"/>
      <c r="GHJ52"/>
      <c r="GHK52"/>
      <c r="GHL52"/>
      <c r="GHM52"/>
      <c r="GHN52"/>
      <c r="GHO52"/>
      <c r="GHP52"/>
      <c r="GHQ52"/>
      <c r="GHR52"/>
      <c r="GHS52"/>
      <c r="GHT52"/>
      <c r="GHU52"/>
      <c r="GHV52"/>
      <c r="GHW52"/>
      <c r="GHX52"/>
      <c r="GHY52"/>
      <c r="GHZ52"/>
      <c r="GIA52"/>
      <c r="GIB52"/>
      <c r="GIC52"/>
      <c r="GID52"/>
      <c r="GIE52"/>
      <c r="GIF52"/>
      <c r="GIG52"/>
      <c r="GIH52"/>
      <c r="GII52"/>
      <c r="GIJ52"/>
      <c r="GIK52"/>
      <c r="GIL52"/>
      <c r="GIM52"/>
      <c r="GIN52"/>
      <c r="GIO52"/>
      <c r="GIP52"/>
      <c r="GIQ52"/>
      <c r="GIR52"/>
      <c r="GIS52"/>
      <c r="GIT52"/>
      <c r="GIU52"/>
      <c r="GIV52"/>
      <c r="GIW52"/>
      <c r="GIX52"/>
      <c r="GIY52"/>
      <c r="GIZ52"/>
      <c r="GJA52"/>
      <c r="GJB52"/>
      <c r="GJC52"/>
      <c r="GJD52"/>
      <c r="GJE52"/>
      <c r="GJF52"/>
      <c r="GJG52"/>
      <c r="GJH52"/>
      <c r="GJI52"/>
      <c r="GJJ52"/>
      <c r="GJK52"/>
      <c r="GJL52"/>
      <c r="GJM52"/>
      <c r="GJN52"/>
      <c r="GJO52"/>
      <c r="GJP52"/>
      <c r="GJQ52"/>
      <c r="GJR52"/>
      <c r="GJS52"/>
      <c r="GJT52"/>
      <c r="GJU52"/>
      <c r="GJV52"/>
      <c r="GJW52"/>
      <c r="GJX52"/>
      <c r="GJY52"/>
      <c r="GJZ52"/>
      <c r="GKA52"/>
      <c r="GKB52"/>
      <c r="GKC52"/>
      <c r="GKD52"/>
      <c r="GKE52"/>
      <c r="GKF52"/>
      <c r="GKG52"/>
      <c r="GKH52"/>
      <c r="GKI52"/>
      <c r="GKJ52"/>
      <c r="GKK52"/>
      <c r="GKL52"/>
      <c r="GKM52"/>
      <c r="GKN52"/>
      <c r="GKO52"/>
      <c r="GKP52"/>
      <c r="GKQ52"/>
      <c r="GKR52"/>
      <c r="GKS52"/>
      <c r="GKT52"/>
      <c r="GKU52"/>
      <c r="GKV52"/>
      <c r="GKW52"/>
      <c r="GKX52"/>
      <c r="GKY52"/>
      <c r="GKZ52"/>
      <c r="GLA52"/>
      <c r="GLB52"/>
      <c r="GLC52"/>
      <c r="GLD52"/>
      <c r="GLE52"/>
      <c r="GLF52"/>
      <c r="GLG52"/>
      <c r="GLH52"/>
      <c r="GLI52"/>
      <c r="GLJ52"/>
      <c r="GLK52"/>
      <c r="GLL52"/>
      <c r="GLM52"/>
      <c r="GLN52"/>
      <c r="GLO52"/>
      <c r="GLP52"/>
      <c r="GLQ52"/>
      <c r="GLR52"/>
      <c r="GLS52"/>
      <c r="GLT52"/>
      <c r="GLU52"/>
      <c r="GLV52"/>
      <c r="GLW52"/>
      <c r="GLX52"/>
      <c r="GLY52"/>
      <c r="GLZ52"/>
      <c r="GMA52"/>
      <c r="GMB52"/>
      <c r="GMC52"/>
      <c r="GMD52"/>
      <c r="GME52"/>
      <c r="GMF52"/>
      <c r="GMG52"/>
      <c r="GMH52"/>
      <c r="GMI52"/>
      <c r="GMJ52"/>
      <c r="GMK52"/>
      <c r="GML52"/>
      <c r="GMM52"/>
      <c r="GMN52"/>
      <c r="GMO52"/>
      <c r="GMP52"/>
      <c r="GMQ52"/>
      <c r="GMR52"/>
      <c r="GMS52"/>
      <c r="GMT52"/>
      <c r="GMU52"/>
      <c r="GMV52"/>
      <c r="GMW52"/>
      <c r="GMX52"/>
      <c r="GMY52"/>
      <c r="GMZ52"/>
      <c r="GNA52"/>
      <c r="GNB52"/>
      <c r="GNC52"/>
      <c r="GND52"/>
      <c r="GNE52"/>
      <c r="GNF52"/>
      <c r="GNG52"/>
      <c r="GNH52"/>
      <c r="GNI52"/>
      <c r="GNJ52"/>
      <c r="GNK52"/>
      <c r="GNL52"/>
      <c r="GNM52"/>
      <c r="GNN52"/>
      <c r="GNO52"/>
      <c r="GNP52"/>
      <c r="GNQ52"/>
      <c r="GNR52"/>
      <c r="GNS52"/>
      <c r="GNT52"/>
      <c r="GNU52"/>
      <c r="GNV52"/>
      <c r="GNW52"/>
      <c r="GNX52"/>
      <c r="GNY52"/>
      <c r="GNZ52"/>
      <c r="GOA52"/>
      <c r="GOB52"/>
      <c r="GOC52"/>
      <c r="GOD52"/>
      <c r="GOE52"/>
      <c r="GOF52"/>
      <c r="GOG52"/>
      <c r="GOH52"/>
      <c r="GOI52"/>
      <c r="GOJ52"/>
      <c r="GOK52"/>
      <c r="GOL52"/>
      <c r="GOM52"/>
      <c r="GON52"/>
      <c r="GOO52"/>
      <c r="GOP52"/>
      <c r="GOQ52"/>
      <c r="GOR52"/>
      <c r="GOS52"/>
      <c r="GOT52"/>
      <c r="GOU52"/>
      <c r="GOV52"/>
      <c r="GOW52"/>
      <c r="GOX52"/>
      <c r="GOY52"/>
      <c r="GOZ52"/>
      <c r="GPA52"/>
      <c r="GPB52"/>
      <c r="GPC52"/>
      <c r="GPD52"/>
      <c r="GPE52"/>
      <c r="GPF52"/>
      <c r="GPG52"/>
      <c r="GPH52"/>
      <c r="GPI52"/>
      <c r="GPJ52"/>
      <c r="GPK52"/>
      <c r="GPL52"/>
      <c r="GPM52"/>
      <c r="GPN52"/>
      <c r="GPO52"/>
      <c r="GPP52"/>
      <c r="GPQ52"/>
      <c r="GPR52"/>
      <c r="GPS52"/>
      <c r="GPT52"/>
      <c r="GPU52"/>
      <c r="GPV52"/>
      <c r="GPW52"/>
      <c r="GPX52"/>
      <c r="GPY52"/>
      <c r="GPZ52"/>
      <c r="GQA52"/>
      <c r="GQB52"/>
      <c r="GQC52"/>
      <c r="GQD52"/>
      <c r="GQE52"/>
      <c r="GQF52"/>
      <c r="GQG52"/>
      <c r="GQH52"/>
      <c r="GQI52"/>
      <c r="GQJ52"/>
      <c r="GQK52"/>
      <c r="GQL52"/>
      <c r="GQM52"/>
      <c r="GQN52"/>
      <c r="GQO52"/>
      <c r="GQP52"/>
      <c r="GQQ52"/>
      <c r="GQR52"/>
      <c r="GQS52"/>
      <c r="GQT52"/>
      <c r="GQU52"/>
      <c r="GQV52"/>
      <c r="GQW52"/>
      <c r="GQX52"/>
      <c r="GQY52"/>
      <c r="GQZ52"/>
      <c r="GRA52"/>
      <c r="GRB52"/>
      <c r="GRC52"/>
      <c r="GRD52"/>
      <c r="GRE52"/>
      <c r="GRF52"/>
      <c r="GRG52"/>
      <c r="GRH52"/>
      <c r="GRI52"/>
      <c r="GRJ52"/>
      <c r="GRK52"/>
      <c r="GRL52"/>
      <c r="GRM52"/>
      <c r="GRN52"/>
      <c r="GRO52"/>
      <c r="GRP52"/>
      <c r="GRQ52"/>
      <c r="GRR52"/>
      <c r="GRS52"/>
      <c r="GRT52"/>
      <c r="GRU52"/>
      <c r="GRV52"/>
      <c r="GRW52"/>
      <c r="GRX52"/>
      <c r="GRY52"/>
      <c r="GRZ52"/>
      <c r="GSA52"/>
      <c r="GSB52"/>
      <c r="GSC52"/>
      <c r="GSD52"/>
      <c r="GSE52"/>
      <c r="GSF52"/>
      <c r="GSG52"/>
      <c r="GSH52"/>
      <c r="GSI52"/>
      <c r="GSJ52"/>
      <c r="GSK52"/>
      <c r="GSL52"/>
      <c r="GSM52"/>
      <c r="GSN52"/>
      <c r="GSO52"/>
      <c r="GSP52"/>
      <c r="GSQ52"/>
      <c r="GSR52"/>
      <c r="GSS52"/>
      <c r="GST52"/>
      <c r="GSU52"/>
      <c r="GSV52"/>
      <c r="GSW52"/>
      <c r="GSX52"/>
      <c r="GSY52"/>
      <c r="GSZ52"/>
      <c r="GTA52"/>
      <c r="GTB52"/>
      <c r="GTC52"/>
      <c r="GTD52"/>
      <c r="GTE52"/>
      <c r="GTF52"/>
      <c r="GTG52"/>
      <c r="GTH52"/>
      <c r="GTI52"/>
      <c r="GTJ52"/>
      <c r="GTK52"/>
      <c r="GTL52"/>
      <c r="GTM52"/>
      <c r="GTN52"/>
      <c r="GTO52"/>
      <c r="GTP52"/>
      <c r="GTQ52"/>
      <c r="GTR52"/>
      <c r="GTS52"/>
      <c r="GTT52"/>
      <c r="GTU52"/>
      <c r="GTV52"/>
      <c r="GTW52"/>
      <c r="GTX52"/>
      <c r="GTY52"/>
      <c r="GTZ52"/>
      <c r="GUA52"/>
      <c r="GUB52"/>
      <c r="GUC52"/>
      <c r="GUD52"/>
      <c r="GUE52"/>
      <c r="GUF52"/>
      <c r="GUG52"/>
      <c r="GUH52"/>
      <c r="GUI52"/>
      <c r="GUJ52"/>
      <c r="GUK52"/>
      <c r="GUL52"/>
      <c r="GUM52"/>
      <c r="GUN52"/>
      <c r="GUO52"/>
      <c r="GUP52"/>
      <c r="GUQ52"/>
      <c r="GUR52"/>
      <c r="GUS52"/>
      <c r="GUT52"/>
      <c r="GUU52"/>
      <c r="GUV52"/>
      <c r="GUW52"/>
      <c r="GUX52"/>
      <c r="GUY52"/>
      <c r="GUZ52"/>
      <c r="GVA52"/>
      <c r="GVB52"/>
      <c r="GVC52"/>
      <c r="GVD52"/>
      <c r="GVE52"/>
      <c r="GVF52"/>
      <c r="GVG52"/>
      <c r="GVH52"/>
      <c r="GVI52"/>
      <c r="GVJ52"/>
      <c r="GVK52"/>
      <c r="GVL52"/>
      <c r="GVM52"/>
      <c r="GVN52"/>
      <c r="GVO52"/>
      <c r="GVP52"/>
      <c r="GVQ52"/>
      <c r="GVR52"/>
      <c r="GVS52"/>
      <c r="GVT52"/>
      <c r="GVU52"/>
      <c r="GVV52"/>
      <c r="GVW52"/>
      <c r="GVX52"/>
      <c r="GVY52"/>
      <c r="GVZ52"/>
      <c r="GWA52"/>
      <c r="GWB52"/>
      <c r="GWC52"/>
      <c r="GWD52"/>
      <c r="GWE52"/>
      <c r="GWF52"/>
      <c r="GWG52"/>
      <c r="GWH52"/>
      <c r="GWI52"/>
      <c r="GWJ52"/>
      <c r="GWK52"/>
      <c r="GWL52"/>
      <c r="GWM52"/>
      <c r="GWN52"/>
      <c r="GWO52"/>
      <c r="GWP52"/>
      <c r="GWQ52"/>
      <c r="GWR52"/>
      <c r="GWS52"/>
      <c r="GWT52"/>
      <c r="GWU52"/>
      <c r="GWV52"/>
      <c r="GWW52"/>
      <c r="GWX52"/>
      <c r="GWY52"/>
      <c r="GWZ52"/>
      <c r="GXA52"/>
      <c r="GXB52"/>
      <c r="GXC52"/>
      <c r="GXD52"/>
      <c r="GXE52"/>
      <c r="GXF52"/>
      <c r="GXG52"/>
      <c r="GXH52"/>
      <c r="GXI52"/>
      <c r="GXJ52"/>
      <c r="GXK52"/>
      <c r="GXL52"/>
      <c r="GXM52"/>
      <c r="GXN52"/>
      <c r="GXO52"/>
      <c r="GXP52"/>
      <c r="GXQ52"/>
      <c r="GXR52"/>
      <c r="GXS52"/>
      <c r="GXT52"/>
      <c r="GXU52"/>
      <c r="GXV52"/>
      <c r="GXW52"/>
      <c r="GXX52"/>
      <c r="GXY52"/>
      <c r="GXZ52"/>
      <c r="GYA52"/>
      <c r="GYB52"/>
      <c r="GYC52"/>
      <c r="GYD52"/>
      <c r="GYE52"/>
      <c r="GYF52"/>
      <c r="GYG52"/>
      <c r="GYH52"/>
      <c r="GYI52"/>
      <c r="GYJ52"/>
      <c r="GYK52"/>
      <c r="GYL52"/>
      <c r="GYM52"/>
      <c r="GYN52"/>
      <c r="GYO52"/>
      <c r="GYP52"/>
      <c r="GYQ52"/>
      <c r="GYR52"/>
      <c r="GYS52"/>
      <c r="GYT52"/>
      <c r="GYU52"/>
      <c r="GYV52"/>
      <c r="GYW52"/>
      <c r="GYX52"/>
      <c r="GYY52"/>
      <c r="GYZ52"/>
      <c r="GZA52"/>
      <c r="GZB52"/>
      <c r="GZC52"/>
      <c r="GZD52"/>
      <c r="GZE52"/>
      <c r="GZF52"/>
      <c r="GZG52"/>
      <c r="GZH52"/>
      <c r="GZI52"/>
      <c r="GZJ52"/>
      <c r="GZK52"/>
      <c r="GZL52"/>
      <c r="GZM52"/>
      <c r="GZN52"/>
      <c r="GZO52"/>
      <c r="GZP52"/>
      <c r="GZQ52"/>
      <c r="GZR52"/>
      <c r="GZS52"/>
      <c r="GZT52"/>
      <c r="GZU52"/>
      <c r="GZV52"/>
      <c r="GZW52"/>
      <c r="GZX52"/>
      <c r="GZY52"/>
      <c r="GZZ52"/>
      <c r="HAA52"/>
      <c r="HAB52"/>
      <c r="HAC52"/>
      <c r="HAD52"/>
      <c r="HAE52"/>
      <c r="HAF52"/>
      <c r="HAG52"/>
      <c r="HAH52"/>
      <c r="HAI52"/>
      <c r="HAJ52"/>
      <c r="HAK52"/>
      <c r="HAL52"/>
      <c r="HAM52"/>
      <c r="HAN52"/>
      <c r="HAO52"/>
      <c r="HAP52"/>
      <c r="HAQ52"/>
      <c r="HAR52"/>
      <c r="HAS52"/>
      <c r="HAT52"/>
      <c r="HAU52"/>
      <c r="HAV52"/>
      <c r="HAW52"/>
      <c r="HAX52"/>
      <c r="HAY52"/>
      <c r="HAZ52"/>
      <c r="HBA52"/>
      <c r="HBB52"/>
      <c r="HBC52"/>
      <c r="HBD52"/>
      <c r="HBE52"/>
      <c r="HBF52"/>
      <c r="HBG52"/>
      <c r="HBH52"/>
      <c r="HBI52"/>
      <c r="HBJ52"/>
      <c r="HBK52"/>
      <c r="HBL52"/>
      <c r="HBM52"/>
      <c r="HBN52"/>
      <c r="HBO52"/>
      <c r="HBP52"/>
      <c r="HBQ52"/>
      <c r="HBR52"/>
      <c r="HBS52"/>
      <c r="HBT52"/>
      <c r="HBU52"/>
      <c r="HBV52"/>
      <c r="HBW52"/>
      <c r="HBX52"/>
      <c r="HBY52"/>
      <c r="HBZ52"/>
      <c r="HCA52"/>
      <c r="HCB52"/>
      <c r="HCC52"/>
      <c r="HCD52"/>
      <c r="HCE52"/>
      <c r="HCF52"/>
      <c r="HCG52"/>
      <c r="HCH52"/>
      <c r="HCI52"/>
      <c r="HCJ52"/>
      <c r="HCK52"/>
      <c r="HCL52"/>
      <c r="HCM52"/>
      <c r="HCN52"/>
      <c r="HCO52"/>
      <c r="HCP52"/>
      <c r="HCQ52"/>
      <c r="HCR52"/>
      <c r="HCS52"/>
      <c r="HCT52"/>
      <c r="HCU52"/>
      <c r="HCV52"/>
      <c r="HCW52"/>
      <c r="HCX52"/>
      <c r="HCY52"/>
      <c r="HCZ52"/>
      <c r="HDA52"/>
      <c r="HDB52"/>
      <c r="HDC52"/>
      <c r="HDD52"/>
      <c r="HDE52"/>
      <c r="HDF52"/>
      <c r="HDG52"/>
      <c r="HDH52"/>
      <c r="HDI52"/>
      <c r="HDJ52"/>
      <c r="HDK52"/>
      <c r="HDL52"/>
      <c r="HDM52"/>
      <c r="HDN52"/>
      <c r="HDO52"/>
      <c r="HDP52"/>
      <c r="HDQ52"/>
      <c r="HDR52"/>
      <c r="HDS52"/>
      <c r="HDT52"/>
      <c r="HDU52"/>
      <c r="HDV52"/>
      <c r="HDW52"/>
      <c r="HDX52"/>
      <c r="HDY52"/>
      <c r="HDZ52"/>
      <c r="HEA52"/>
      <c r="HEB52"/>
      <c r="HEC52"/>
      <c r="HED52"/>
      <c r="HEE52"/>
      <c r="HEF52"/>
      <c r="HEG52"/>
      <c r="HEH52"/>
      <c r="HEI52"/>
      <c r="HEJ52"/>
      <c r="HEK52"/>
      <c r="HEL52"/>
      <c r="HEM52"/>
      <c r="HEN52"/>
      <c r="HEO52"/>
      <c r="HEP52"/>
      <c r="HEQ52"/>
      <c r="HER52"/>
      <c r="HES52"/>
      <c r="HET52"/>
      <c r="HEU52"/>
      <c r="HEV52"/>
      <c r="HEW52"/>
      <c r="HEX52"/>
      <c r="HEY52"/>
      <c r="HEZ52"/>
      <c r="HFA52"/>
      <c r="HFB52"/>
      <c r="HFC52"/>
      <c r="HFD52"/>
      <c r="HFE52"/>
      <c r="HFF52"/>
      <c r="HFG52"/>
      <c r="HFH52"/>
      <c r="HFI52"/>
      <c r="HFJ52"/>
      <c r="HFK52"/>
      <c r="HFL52"/>
      <c r="HFM52"/>
      <c r="HFN52"/>
      <c r="HFO52"/>
      <c r="HFP52"/>
      <c r="HFQ52"/>
      <c r="HFR52"/>
      <c r="HFS52"/>
      <c r="HFT52"/>
      <c r="HFU52"/>
      <c r="HFV52"/>
      <c r="HFW52"/>
      <c r="HFX52"/>
      <c r="HFY52"/>
      <c r="HFZ52"/>
      <c r="HGA52"/>
      <c r="HGB52"/>
      <c r="HGC52"/>
      <c r="HGD52"/>
      <c r="HGE52"/>
      <c r="HGF52"/>
      <c r="HGG52"/>
      <c r="HGH52"/>
      <c r="HGI52"/>
      <c r="HGJ52"/>
      <c r="HGK52"/>
      <c r="HGL52"/>
      <c r="HGM52"/>
      <c r="HGN52"/>
      <c r="HGO52"/>
      <c r="HGP52"/>
      <c r="HGQ52"/>
      <c r="HGR52"/>
      <c r="HGS52"/>
      <c r="HGT52"/>
      <c r="HGU52"/>
      <c r="HGV52"/>
      <c r="HGW52"/>
      <c r="HGX52"/>
      <c r="HGY52"/>
      <c r="HGZ52"/>
      <c r="HHA52"/>
      <c r="HHB52"/>
      <c r="HHC52"/>
      <c r="HHD52"/>
      <c r="HHE52"/>
      <c r="HHF52"/>
      <c r="HHG52"/>
      <c r="HHH52"/>
      <c r="HHI52"/>
      <c r="HHJ52"/>
      <c r="HHK52"/>
      <c r="HHL52"/>
      <c r="HHM52"/>
      <c r="HHN52"/>
      <c r="HHO52"/>
      <c r="HHP52"/>
      <c r="HHQ52"/>
      <c r="HHR52"/>
      <c r="HHS52"/>
      <c r="HHT52"/>
      <c r="HHU52"/>
      <c r="HHV52"/>
      <c r="HHW52"/>
      <c r="HHX52"/>
      <c r="HHY52"/>
      <c r="HHZ52"/>
      <c r="HIA52"/>
      <c r="HIB52"/>
      <c r="HIC52"/>
      <c r="HID52"/>
      <c r="HIE52"/>
      <c r="HIF52"/>
      <c r="HIG52"/>
      <c r="HIH52"/>
      <c r="HII52"/>
      <c r="HIJ52"/>
      <c r="HIK52"/>
      <c r="HIL52"/>
      <c r="HIM52"/>
      <c r="HIN52"/>
      <c r="HIO52"/>
      <c r="HIP52"/>
      <c r="HIQ52"/>
      <c r="HIR52"/>
      <c r="HIS52"/>
      <c r="HIT52"/>
      <c r="HIU52"/>
      <c r="HIV52"/>
      <c r="HIW52"/>
      <c r="HIX52"/>
      <c r="HIY52"/>
      <c r="HIZ52"/>
      <c r="HJA52"/>
      <c r="HJB52"/>
      <c r="HJC52"/>
      <c r="HJD52"/>
      <c r="HJE52"/>
      <c r="HJF52"/>
      <c r="HJG52"/>
      <c r="HJH52"/>
      <c r="HJI52"/>
      <c r="HJJ52"/>
      <c r="HJK52"/>
      <c r="HJL52"/>
      <c r="HJM52"/>
      <c r="HJN52"/>
      <c r="HJO52"/>
      <c r="HJP52"/>
      <c r="HJQ52"/>
      <c r="HJR52"/>
      <c r="HJS52"/>
      <c r="HJT52"/>
      <c r="HJU52"/>
      <c r="HJV52"/>
      <c r="HJW52"/>
      <c r="HJX52"/>
      <c r="HJY52"/>
      <c r="HJZ52"/>
      <c r="HKA52"/>
      <c r="HKB52"/>
      <c r="HKC52"/>
      <c r="HKD52"/>
      <c r="HKE52"/>
      <c r="HKF52"/>
      <c r="HKG52"/>
      <c r="HKH52"/>
      <c r="HKI52"/>
      <c r="HKJ52"/>
      <c r="HKK52"/>
      <c r="HKL52"/>
      <c r="HKM52"/>
      <c r="HKN52"/>
      <c r="HKO52"/>
      <c r="HKP52"/>
      <c r="HKQ52"/>
      <c r="HKR52"/>
      <c r="HKS52"/>
      <c r="HKT52"/>
      <c r="HKU52"/>
      <c r="HKV52"/>
      <c r="HKW52"/>
      <c r="HKX52"/>
      <c r="HKY52"/>
      <c r="HKZ52"/>
      <c r="HLA52"/>
      <c r="HLB52"/>
      <c r="HLC52"/>
      <c r="HLD52"/>
      <c r="HLE52"/>
      <c r="HLF52"/>
      <c r="HLG52"/>
      <c r="HLH52"/>
      <c r="HLI52"/>
      <c r="HLJ52"/>
      <c r="HLK52"/>
      <c r="HLL52"/>
      <c r="HLM52"/>
      <c r="HLN52"/>
      <c r="HLO52"/>
      <c r="HLP52"/>
      <c r="HLQ52"/>
      <c r="HLR52"/>
      <c r="HLS52"/>
      <c r="HLT52"/>
      <c r="HLU52"/>
      <c r="HLV52"/>
      <c r="HLW52"/>
      <c r="HLX52"/>
      <c r="HLY52"/>
      <c r="HLZ52"/>
      <c r="HMA52"/>
      <c r="HMB52"/>
      <c r="HMC52"/>
      <c r="HMD52"/>
      <c r="HME52"/>
      <c r="HMF52"/>
      <c r="HMG52"/>
      <c r="HMH52"/>
      <c r="HMI52"/>
      <c r="HMJ52"/>
      <c r="HMK52"/>
      <c r="HML52"/>
      <c r="HMM52"/>
      <c r="HMN52"/>
      <c r="HMO52"/>
      <c r="HMP52"/>
      <c r="HMQ52"/>
      <c r="HMR52"/>
      <c r="HMS52"/>
      <c r="HMT52"/>
      <c r="HMU52"/>
      <c r="HMV52"/>
      <c r="HMW52"/>
      <c r="HMX52"/>
      <c r="HMY52"/>
      <c r="HMZ52"/>
      <c r="HNA52"/>
      <c r="HNB52"/>
      <c r="HNC52"/>
      <c r="HND52"/>
      <c r="HNE52"/>
      <c r="HNF52"/>
      <c r="HNG52"/>
      <c r="HNH52"/>
      <c r="HNI52"/>
      <c r="HNJ52"/>
      <c r="HNK52"/>
      <c r="HNL52"/>
      <c r="HNM52"/>
      <c r="HNN52"/>
      <c r="HNO52"/>
      <c r="HNP52"/>
      <c r="HNQ52"/>
      <c r="HNR52"/>
      <c r="HNS52"/>
      <c r="HNT52"/>
      <c r="HNU52"/>
      <c r="HNV52"/>
      <c r="HNW52"/>
      <c r="HNX52"/>
      <c r="HNY52"/>
      <c r="HNZ52"/>
      <c r="HOA52"/>
      <c r="HOB52"/>
      <c r="HOC52"/>
      <c r="HOD52"/>
      <c r="HOE52"/>
      <c r="HOF52"/>
      <c r="HOG52"/>
      <c r="HOH52"/>
      <c r="HOI52"/>
      <c r="HOJ52"/>
      <c r="HOK52"/>
      <c r="HOL52"/>
      <c r="HOM52"/>
      <c r="HON52"/>
      <c r="HOO52"/>
      <c r="HOP52"/>
      <c r="HOQ52"/>
      <c r="HOR52"/>
      <c r="HOS52"/>
      <c r="HOT52"/>
      <c r="HOU52"/>
      <c r="HOV52"/>
      <c r="HOW52"/>
      <c r="HOX52"/>
      <c r="HOY52"/>
      <c r="HOZ52"/>
      <c r="HPA52"/>
      <c r="HPB52"/>
      <c r="HPC52"/>
      <c r="HPD52"/>
      <c r="HPE52"/>
      <c r="HPF52"/>
      <c r="HPG52"/>
      <c r="HPH52"/>
      <c r="HPI52"/>
      <c r="HPJ52"/>
      <c r="HPK52"/>
      <c r="HPL52"/>
      <c r="HPM52"/>
      <c r="HPN52"/>
      <c r="HPO52"/>
      <c r="HPP52"/>
      <c r="HPQ52"/>
      <c r="HPR52"/>
      <c r="HPS52"/>
      <c r="HPT52"/>
      <c r="HPU52"/>
      <c r="HPV52"/>
      <c r="HPW52"/>
      <c r="HPX52"/>
      <c r="HPY52"/>
      <c r="HPZ52"/>
      <c r="HQA52"/>
      <c r="HQB52"/>
      <c r="HQC52"/>
      <c r="HQD52"/>
      <c r="HQE52"/>
      <c r="HQF52"/>
      <c r="HQG52"/>
      <c r="HQH52"/>
      <c r="HQI52"/>
      <c r="HQJ52"/>
      <c r="HQK52"/>
      <c r="HQL52"/>
      <c r="HQM52"/>
      <c r="HQN52"/>
      <c r="HQO52"/>
      <c r="HQP52"/>
      <c r="HQQ52"/>
      <c r="HQR52"/>
      <c r="HQS52"/>
      <c r="HQT52"/>
      <c r="HQU52"/>
      <c r="HQV52"/>
      <c r="HQW52"/>
      <c r="HQX52"/>
      <c r="HQY52"/>
      <c r="HQZ52"/>
      <c r="HRA52"/>
      <c r="HRB52"/>
      <c r="HRC52"/>
      <c r="HRD52"/>
      <c r="HRE52"/>
      <c r="HRF52"/>
      <c r="HRG52"/>
      <c r="HRH52"/>
      <c r="HRI52"/>
      <c r="HRJ52"/>
      <c r="HRK52"/>
      <c r="HRL52"/>
      <c r="HRM52"/>
      <c r="HRN52"/>
      <c r="HRO52"/>
      <c r="HRP52"/>
      <c r="HRQ52"/>
      <c r="HRR52"/>
      <c r="HRS52"/>
      <c r="HRT52"/>
      <c r="HRU52"/>
      <c r="HRV52"/>
      <c r="HRW52"/>
      <c r="HRX52"/>
      <c r="HRY52"/>
      <c r="HRZ52"/>
      <c r="HSA52"/>
      <c r="HSB52"/>
      <c r="HSC52"/>
      <c r="HSD52"/>
      <c r="HSE52"/>
      <c r="HSF52"/>
      <c r="HSG52"/>
      <c r="HSH52"/>
      <c r="HSI52"/>
      <c r="HSJ52"/>
      <c r="HSK52"/>
      <c r="HSL52"/>
      <c r="HSM52"/>
      <c r="HSN52"/>
      <c r="HSO52"/>
      <c r="HSP52"/>
      <c r="HSQ52"/>
      <c r="HSR52"/>
      <c r="HSS52"/>
      <c r="HST52"/>
      <c r="HSU52"/>
      <c r="HSV52"/>
      <c r="HSW52"/>
      <c r="HSX52"/>
      <c r="HSY52"/>
      <c r="HSZ52"/>
      <c r="HTA52"/>
      <c r="HTB52"/>
      <c r="HTC52"/>
      <c r="HTD52"/>
      <c r="HTE52"/>
      <c r="HTF52"/>
      <c r="HTG52"/>
      <c r="HTH52"/>
      <c r="HTI52"/>
      <c r="HTJ52"/>
      <c r="HTK52"/>
      <c r="HTL52"/>
      <c r="HTM52"/>
      <c r="HTN52"/>
      <c r="HTO52"/>
      <c r="HTP52"/>
      <c r="HTQ52"/>
      <c r="HTR52"/>
      <c r="HTS52"/>
      <c r="HTT52"/>
      <c r="HTU52"/>
      <c r="HTV52"/>
      <c r="HTW52"/>
      <c r="HTX52"/>
      <c r="HTY52"/>
      <c r="HTZ52"/>
      <c r="HUA52"/>
      <c r="HUB52"/>
      <c r="HUC52"/>
      <c r="HUD52"/>
      <c r="HUE52"/>
      <c r="HUF52"/>
      <c r="HUG52"/>
      <c r="HUH52"/>
      <c r="HUI52"/>
      <c r="HUJ52"/>
      <c r="HUK52"/>
      <c r="HUL52"/>
      <c r="HUM52"/>
      <c r="HUN52"/>
      <c r="HUO52"/>
      <c r="HUP52"/>
      <c r="HUQ52"/>
      <c r="HUR52"/>
      <c r="HUS52"/>
      <c r="HUT52"/>
      <c r="HUU52"/>
      <c r="HUV52"/>
      <c r="HUW52"/>
      <c r="HUX52"/>
      <c r="HUY52"/>
      <c r="HUZ52"/>
      <c r="HVA52"/>
      <c r="HVB52"/>
      <c r="HVC52"/>
      <c r="HVD52"/>
      <c r="HVE52"/>
      <c r="HVF52"/>
      <c r="HVG52"/>
      <c r="HVH52"/>
      <c r="HVI52"/>
      <c r="HVJ52"/>
      <c r="HVK52"/>
      <c r="HVL52"/>
      <c r="HVM52"/>
      <c r="HVN52"/>
      <c r="HVO52"/>
      <c r="HVP52"/>
      <c r="HVQ52"/>
      <c r="HVR52"/>
      <c r="HVS52"/>
      <c r="HVT52"/>
      <c r="HVU52"/>
      <c r="HVV52"/>
      <c r="HVW52"/>
      <c r="HVX52"/>
      <c r="HVY52"/>
      <c r="HVZ52"/>
      <c r="HWA52"/>
      <c r="HWB52"/>
      <c r="HWC52"/>
      <c r="HWD52"/>
      <c r="HWE52"/>
      <c r="HWF52"/>
      <c r="HWG52"/>
      <c r="HWH52"/>
      <c r="HWI52"/>
      <c r="HWJ52"/>
      <c r="HWK52"/>
      <c r="HWL52"/>
      <c r="HWM52"/>
      <c r="HWN52"/>
      <c r="HWO52"/>
      <c r="HWP52"/>
      <c r="HWQ52"/>
      <c r="HWR52"/>
      <c r="HWS52"/>
      <c r="HWT52"/>
      <c r="HWU52"/>
      <c r="HWV52"/>
      <c r="HWW52"/>
      <c r="HWX52"/>
      <c r="HWY52"/>
      <c r="HWZ52"/>
      <c r="HXA52"/>
      <c r="HXB52"/>
      <c r="HXC52"/>
      <c r="HXD52"/>
      <c r="HXE52"/>
      <c r="HXF52"/>
      <c r="HXG52"/>
      <c r="HXH52"/>
      <c r="HXI52"/>
      <c r="HXJ52"/>
      <c r="HXK52"/>
      <c r="HXL52"/>
      <c r="HXM52"/>
      <c r="HXN52"/>
      <c r="HXO52"/>
      <c r="HXP52"/>
      <c r="HXQ52"/>
      <c r="HXR52"/>
      <c r="HXS52"/>
      <c r="HXT52"/>
      <c r="HXU52"/>
      <c r="HXV52"/>
      <c r="HXW52"/>
      <c r="HXX52"/>
      <c r="HXY52"/>
      <c r="HXZ52"/>
      <c r="HYA52"/>
      <c r="HYB52"/>
      <c r="HYC52"/>
      <c r="HYD52"/>
      <c r="HYE52"/>
      <c r="HYF52"/>
      <c r="HYG52"/>
      <c r="HYH52"/>
      <c r="HYI52"/>
      <c r="HYJ52"/>
      <c r="HYK52"/>
      <c r="HYL52"/>
      <c r="HYM52"/>
      <c r="HYN52"/>
      <c r="HYO52"/>
      <c r="HYP52"/>
      <c r="HYQ52"/>
      <c r="HYR52"/>
      <c r="HYS52"/>
      <c r="HYT52"/>
      <c r="HYU52"/>
      <c r="HYV52"/>
      <c r="HYW52"/>
      <c r="HYX52"/>
      <c r="HYY52"/>
      <c r="HYZ52"/>
      <c r="HZA52"/>
      <c r="HZB52"/>
      <c r="HZC52"/>
      <c r="HZD52"/>
      <c r="HZE52"/>
      <c r="HZF52"/>
      <c r="HZG52"/>
      <c r="HZH52"/>
      <c r="HZI52"/>
      <c r="HZJ52"/>
      <c r="HZK52"/>
      <c r="HZL52"/>
      <c r="HZM52"/>
      <c r="HZN52"/>
      <c r="HZO52"/>
      <c r="HZP52"/>
      <c r="HZQ52"/>
      <c r="HZR52"/>
      <c r="HZS52"/>
      <c r="HZT52"/>
      <c r="HZU52"/>
      <c r="HZV52"/>
      <c r="HZW52"/>
      <c r="HZX52"/>
      <c r="HZY52"/>
      <c r="HZZ52"/>
      <c r="IAA52"/>
      <c r="IAB52"/>
      <c r="IAC52"/>
      <c r="IAD52"/>
      <c r="IAE52"/>
      <c r="IAF52"/>
      <c r="IAG52"/>
      <c r="IAH52"/>
      <c r="IAI52"/>
      <c r="IAJ52"/>
      <c r="IAK52"/>
      <c r="IAL52"/>
      <c r="IAM52"/>
      <c r="IAN52"/>
      <c r="IAO52"/>
      <c r="IAP52"/>
      <c r="IAQ52"/>
      <c r="IAR52"/>
      <c r="IAS52"/>
      <c r="IAT52"/>
      <c r="IAU52"/>
      <c r="IAV52"/>
      <c r="IAW52"/>
      <c r="IAX52"/>
      <c r="IAY52"/>
      <c r="IAZ52"/>
      <c r="IBA52"/>
      <c r="IBB52"/>
      <c r="IBC52"/>
      <c r="IBD52"/>
      <c r="IBE52"/>
      <c r="IBF52"/>
      <c r="IBG52"/>
      <c r="IBH52"/>
      <c r="IBI52"/>
      <c r="IBJ52"/>
      <c r="IBK52"/>
      <c r="IBL52"/>
      <c r="IBM52"/>
      <c r="IBN52"/>
      <c r="IBO52"/>
      <c r="IBP52"/>
      <c r="IBQ52"/>
      <c r="IBR52"/>
      <c r="IBS52"/>
      <c r="IBT52"/>
      <c r="IBU52"/>
      <c r="IBV52"/>
      <c r="IBW52"/>
      <c r="IBX52"/>
      <c r="IBY52"/>
      <c r="IBZ52"/>
      <c r="ICA52"/>
      <c r="ICB52"/>
      <c r="ICC52"/>
      <c r="ICD52"/>
      <c r="ICE52"/>
      <c r="ICF52"/>
      <c r="ICG52"/>
      <c r="ICH52"/>
      <c r="ICI52"/>
      <c r="ICJ52"/>
      <c r="ICK52"/>
      <c r="ICL52"/>
      <c r="ICM52"/>
      <c r="ICN52"/>
      <c r="ICO52"/>
      <c r="ICP52"/>
      <c r="ICQ52"/>
      <c r="ICR52"/>
      <c r="ICS52"/>
      <c r="ICT52"/>
      <c r="ICU52"/>
      <c r="ICV52"/>
      <c r="ICW52"/>
      <c r="ICX52"/>
      <c r="ICY52"/>
      <c r="ICZ52"/>
      <c r="IDA52"/>
      <c r="IDB52"/>
      <c r="IDC52"/>
      <c r="IDD52"/>
      <c r="IDE52"/>
      <c r="IDF52"/>
      <c r="IDG52"/>
      <c r="IDH52"/>
      <c r="IDI52"/>
      <c r="IDJ52"/>
      <c r="IDK52"/>
      <c r="IDL52"/>
      <c r="IDM52"/>
      <c r="IDN52"/>
      <c r="IDO52"/>
      <c r="IDP52"/>
      <c r="IDQ52"/>
      <c r="IDR52"/>
      <c r="IDS52"/>
      <c r="IDT52"/>
      <c r="IDU52"/>
      <c r="IDV52"/>
      <c r="IDW52"/>
      <c r="IDX52"/>
      <c r="IDY52"/>
      <c r="IDZ52"/>
      <c r="IEA52"/>
      <c r="IEB52"/>
      <c r="IEC52"/>
      <c r="IED52"/>
      <c r="IEE52"/>
      <c r="IEF52"/>
      <c r="IEG52"/>
      <c r="IEH52"/>
      <c r="IEI52"/>
      <c r="IEJ52"/>
      <c r="IEK52"/>
      <c r="IEL52"/>
      <c r="IEM52"/>
      <c r="IEN52"/>
      <c r="IEO52"/>
      <c r="IEP52"/>
      <c r="IEQ52"/>
      <c r="IER52"/>
      <c r="IES52"/>
      <c r="IET52"/>
      <c r="IEU52"/>
      <c r="IEV52"/>
      <c r="IEW52"/>
      <c r="IEX52"/>
      <c r="IEY52"/>
      <c r="IEZ52"/>
      <c r="IFA52"/>
      <c r="IFB52"/>
      <c r="IFC52"/>
      <c r="IFD52"/>
      <c r="IFE52"/>
      <c r="IFF52"/>
      <c r="IFG52"/>
      <c r="IFH52"/>
      <c r="IFI52"/>
      <c r="IFJ52"/>
      <c r="IFK52"/>
      <c r="IFL52"/>
      <c r="IFM52"/>
      <c r="IFN52"/>
      <c r="IFO52"/>
      <c r="IFP52"/>
      <c r="IFQ52"/>
      <c r="IFR52"/>
      <c r="IFS52"/>
      <c r="IFT52"/>
      <c r="IFU52"/>
      <c r="IFV52"/>
      <c r="IFW52"/>
      <c r="IFX52"/>
      <c r="IFY52"/>
      <c r="IFZ52"/>
      <c r="IGA52"/>
      <c r="IGB52"/>
      <c r="IGC52"/>
      <c r="IGD52"/>
      <c r="IGE52"/>
      <c r="IGF52"/>
      <c r="IGG52"/>
      <c r="IGH52"/>
      <c r="IGI52"/>
      <c r="IGJ52"/>
      <c r="IGK52"/>
      <c r="IGL52"/>
      <c r="IGM52"/>
      <c r="IGN52"/>
      <c r="IGO52"/>
      <c r="IGP52"/>
      <c r="IGQ52"/>
      <c r="IGR52"/>
      <c r="IGS52"/>
      <c r="IGT52"/>
      <c r="IGU52"/>
      <c r="IGV52"/>
      <c r="IGW52"/>
      <c r="IGX52"/>
      <c r="IGY52"/>
      <c r="IGZ52"/>
      <c r="IHA52"/>
      <c r="IHB52"/>
      <c r="IHC52"/>
      <c r="IHD52"/>
      <c r="IHE52"/>
      <c r="IHF52"/>
      <c r="IHG52"/>
      <c r="IHH52"/>
      <c r="IHI52"/>
      <c r="IHJ52"/>
      <c r="IHK52"/>
      <c r="IHL52"/>
      <c r="IHM52"/>
      <c r="IHN52"/>
      <c r="IHO52"/>
      <c r="IHP52"/>
      <c r="IHQ52"/>
      <c r="IHR52"/>
      <c r="IHS52"/>
      <c r="IHT52"/>
      <c r="IHU52"/>
      <c r="IHV52"/>
      <c r="IHW52"/>
      <c r="IHX52"/>
      <c r="IHY52"/>
      <c r="IHZ52"/>
      <c r="IIA52"/>
      <c r="IIB52"/>
      <c r="IIC52"/>
      <c r="IID52"/>
      <c r="IIE52"/>
      <c r="IIF52"/>
      <c r="IIG52"/>
      <c r="IIH52"/>
      <c r="III52"/>
      <c r="IIJ52"/>
      <c r="IIK52"/>
      <c r="IIL52"/>
      <c r="IIM52"/>
      <c r="IIN52"/>
      <c r="IIO52"/>
      <c r="IIP52"/>
      <c r="IIQ52"/>
      <c r="IIR52"/>
      <c r="IIS52"/>
      <c r="IIT52"/>
      <c r="IIU52"/>
      <c r="IIV52"/>
      <c r="IIW52"/>
      <c r="IIX52"/>
      <c r="IIY52"/>
      <c r="IIZ52"/>
      <c r="IJA52"/>
      <c r="IJB52"/>
      <c r="IJC52"/>
      <c r="IJD52"/>
      <c r="IJE52"/>
      <c r="IJF52"/>
      <c r="IJG52"/>
      <c r="IJH52"/>
      <c r="IJI52"/>
      <c r="IJJ52"/>
      <c r="IJK52"/>
      <c r="IJL52"/>
      <c r="IJM52"/>
      <c r="IJN52"/>
      <c r="IJO52"/>
      <c r="IJP52"/>
      <c r="IJQ52"/>
      <c r="IJR52"/>
      <c r="IJS52"/>
      <c r="IJT52"/>
      <c r="IJU52"/>
      <c r="IJV52"/>
      <c r="IJW52"/>
      <c r="IJX52"/>
      <c r="IJY52"/>
      <c r="IJZ52"/>
      <c r="IKA52"/>
      <c r="IKB52"/>
      <c r="IKC52"/>
      <c r="IKD52"/>
      <c r="IKE52"/>
      <c r="IKF52"/>
      <c r="IKG52"/>
      <c r="IKH52"/>
      <c r="IKI52"/>
      <c r="IKJ52"/>
      <c r="IKK52"/>
      <c r="IKL52"/>
      <c r="IKM52"/>
      <c r="IKN52"/>
      <c r="IKO52"/>
      <c r="IKP52"/>
      <c r="IKQ52"/>
      <c r="IKR52"/>
      <c r="IKS52"/>
      <c r="IKT52"/>
      <c r="IKU52"/>
      <c r="IKV52"/>
      <c r="IKW52"/>
      <c r="IKX52"/>
      <c r="IKY52"/>
      <c r="IKZ52"/>
      <c r="ILA52"/>
      <c r="ILB52"/>
      <c r="ILC52"/>
      <c r="ILD52"/>
      <c r="ILE52"/>
      <c r="ILF52"/>
      <c r="ILG52"/>
      <c r="ILH52"/>
      <c r="ILI52"/>
      <c r="ILJ52"/>
      <c r="ILK52"/>
      <c r="ILL52"/>
      <c r="ILM52"/>
      <c r="ILN52"/>
      <c r="ILO52"/>
      <c r="ILP52"/>
      <c r="ILQ52"/>
      <c r="ILR52"/>
      <c r="ILS52"/>
      <c r="ILT52"/>
      <c r="ILU52"/>
      <c r="ILV52"/>
      <c r="ILW52"/>
      <c r="ILX52"/>
      <c r="ILY52"/>
      <c r="ILZ52"/>
      <c r="IMA52"/>
      <c r="IMB52"/>
      <c r="IMC52"/>
      <c r="IMD52"/>
      <c r="IME52"/>
      <c r="IMF52"/>
      <c r="IMG52"/>
      <c r="IMH52"/>
      <c r="IMI52"/>
      <c r="IMJ52"/>
      <c r="IMK52"/>
      <c r="IML52"/>
      <c r="IMM52"/>
      <c r="IMN52"/>
      <c r="IMO52"/>
      <c r="IMP52"/>
      <c r="IMQ52"/>
      <c r="IMR52"/>
      <c r="IMS52"/>
      <c r="IMT52"/>
      <c r="IMU52"/>
      <c r="IMV52"/>
      <c r="IMW52"/>
      <c r="IMX52"/>
      <c r="IMY52"/>
      <c r="IMZ52"/>
      <c r="INA52"/>
      <c r="INB52"/>
      <c r="INC52"/>
      <c r="IND52"/>
      <c r="INE52"/>
      <c r="INF52"/>
      <c r="ING52"/>
      <c r="INH52"/>
      <c r="INI52"/>
      <c r="INJ52"/>
      <c r="INK52"/>
      <c r="INL52"/>
      <c r="INM52"/>
      <c r="INN52"/>
      <c r="INO52"/>
      <c r="INP52"/>
      <c r="INQ52"/>
      <c r="INR52"/>
      <c r="INS52"/>
      <c r="INT52"/>
      <c r="INU52"/>
      <c r="INV52"/>
      <c r="INW52"/>
      <c r="INX52"/>
      <c r="INY52"/>
      <c r="INZ52"/>
      <c r="IOA52"/>
      <c r="IOB52"/>
      <c r="IOC52"/>
      <c r="IOD52"/>
      <c r="IOE52"/>
      <c r="IOF52"/>
      <c r="IOG52"/>
      <c r="IOH52"/>
      <c r="IOI52"/>
      <c r="IOJ52"/>
      <c r="IOK52"/>
      <c r="IOL52"/>
      <c r="IOM52"/>
      <c r="ION52"/>
      <c r="IOO52"/>
      <c r="IOP52"/>
      <c r="IOQ52"/>
      <c r="IOR52"/>
      <c r="IOS52"/>
      <c r="IOT52"/>
      <c r="IOU52"/>
      <c r="IOV52"/>
      <c r="IOW52"/>
      <c r="IOX52"/>
      <c r="IOY52"/>
      <c r="IOZ52"/>
      <c r="IPA52"/>
      <c r="IPB52"/>
      <c r="IPC52"/>
      <c r="IPD52"/>
      <c r="IPE52"/>
      <c r="IPF52"/>
      <c r="IPG52"/>
      <c r="IPH52"/>
      <c r="IPI52"/>
      <c r="IPJ52"/>
      <c r="IPK52"/>
      <c r="IPL52"/>
      <c r="IPM52"/>
      <c r="IPN52"/>
      <c r="IPO52"/>
      <c r="IPP52"/>
      <c r="IPQ52"/>
      <c r="IPR52"/>
      <c r="IPS52"/>
      <c r="IPT52"/>
      <c r="IPU52"/>
      <c r="IPV52"/>
      <c r="IPW52"/>
      <c r="IPX52"/>
      <c r="IPY52"/>
      <c r="IPZ52"/>
      <c r="IQA52"/>
      <c r="IQB52"/>
      <c r="IQC52"/>
      <c r="IQD52"/>
      <c r="IQE52"/>
      <c r="IQF52"/>
      <c r="IQG52"/>
      <c r="IQH52"/>
      <c r="IQI52"/>
      <c r="IQJ52"/>
      <c r="IQK52"/>
      <c r="IQL52"/>
      <c r="IQM52"/>
      <c r="IQN52"/>
      <c r="IQO52"/>
      <c r="IQP52"/>
      <c r="IQQ52"/>
      <c r="IQR52"/>
      <c r="IQS52"/>
      <c r="IQT52"/>
      <c r="IQU52"/>
      <c r="IQV52"/>
      <c r="IQW52"/>
      <c r="IQX52"/>
      <c r="IQY52"/>
      <c r="IQZ52"/>
      <c r="IRA52"/>
      <c r="IRB52"/>
      <c r="IRC52"/>
      <c r="IRD52"/>
      <c r="IRE52"/>
      <c r="IRF52"/>
      <c r="IRG52"/>
      <c r="IRH52"/>
      <c r="IRI52"/>
      <c r="IRJ52"/>
      <c r="IRK52"/>
      <c r="IRL52"/>
      <c r="IRM52"/>
      <c r="IRN52"/>
      <c r="IRO52"/>
      <c r="IRP52"/>
      <c r="IRQ52"/>
      <c r="IRR52"/>
      <c r="IRS52"/>
      <c r="IRT52"/>
      <c r="IRU52"/>
      <c r="IRV52"/>
      <c r="IRW52"/>
      <c r="IRX52"/>
      <c r="IRY52"/>
      <c r="IRZ52"/>
      <c r="ISA52"/>
      <c r="ISB52"/>
      <c r="ISC52"/>
      <c r="ISD52"/>
      <c r="ISE52"/>
      <c r="ISF52"/>
      <c r="ISG52"/>
      <c r="ISH52"/>
      <c r="ISI52"/>
      <c r="ISJ52"/>
      <c r="ISK52"/>
      <c r="ISL52"/>
      <c r="ISM52"/>
      <c r="ISN52"/>
      <c r="ISO52"/>
      <c r="ISP52"/>
      <c r="ISQ52"/>
      <c r="ISR52"/>
      <c r="ISS52"/>
      <c r="IST52"/>
      <c r="ISU52"/>
      <c r="ISV52"/>
      <c r="ISW52"/>
      <c r="ISX52"/>
      <c r="ISY52"/>
      <c r="ISZ52"/>
      <c r="ITA52"/>
      <c r="ITB52"/>
      <c r="ITC52"/>
      <c r="ITD52"/>
      <c r="ITE52"/>
      <c r="ITF52"/>
      <c r="ITG52"/>
      <c r="ITH52"/>
      <c r="ITI52"/>
      <c r="ITJ52"/>
      <c r="ITK52"/>
      <c r="ITL52"/>
      <c r="ITM52"/>
      <c r="ITN52"/>
      <c r="ITO52"/>
      <c r="ITP52"/>
      <c r="ITQ52"/>
      <c r="ITR52"/>
      <c r="ITS52"/>
      <c r="ITT52"/>
      <c r="ITU52"/>
      <c r="ITV52"/>
      <c r="ITW52"/>
      <c r="ITX52"/>
      <c r="ITY52"/>
      <c r="ITZ52"/>
      <c r="IUA52"/>
      <c r="IUB52"/>
      <c r="IUC52"/>
      <c r="IUD52"/>
      <c r="IUE52"/>
      <c r="IUF52"/>
      <c r="IUG52"/>
      <c r="IUH52"/>
      <c r="IUI52"/>
      <c r="IUJ52"/>
      <c r="IUK52"/>
      <c r="IUL52"/>
      <c r="IUM52"/>
      <c r="IUN52"/>
      <c r="IUO52"/>
      <c r="IUP52"/>
      <c r="IUQ52"/>
      <c r="IUR52"/>
      <c r="IUS52"/>
      <c r="IUT52"/>
      <c r="IUU52"/>
      <c r="IUV52"/>
      <c r="IUW52"/>
      <c r="IUX52"/>
      <c r="IUY52"/>
      <c r="IUZ52"/>
      <c r="IVA52"/>
      <c r="IVB52"/>
      <c r="IVC52"/>
      <c r="IVD52"/>
      <c r="IVE52"/>
      <c r="IVF52"/>
      <c r="IVG52"/>
      <c r="IVH52"/>
      <c r="IVI52"/>
      <c r="IVJ52"/>
      <c r="IVK52"/>
      <c r="IVL52"/>
      <c r="IVM52"/>
      <c r="IVN52"/>
      <c r="IVO52"/>
      <c r="IVP52"/>
      <c r="IVQ52"/>
      <c r="IVR52"/>
      <c r="IVS52"/>
      <c r="IVT52"/>
      <c r="IVU52"/>
      <c r="IVV52"/>
      <c r="IVW52"/>
      <c r="IVX52"/>
      <c r="IVY52"/>
      <c r="IVZ52"/>
      <c r="IWA52"/>
      <c r="IWB52"/>
      <c r="IWC52"/>
      <c r="IWD52"/>
      <c r="IWE52"/>
      <c r="IWF52"/>
      <c r="IWG52"/>
      <c r="IWH52"/>
      <c r="IWI52"/>
      <c r="IWJ52"/>
      <c r="IWK52"/>
      <c r="IWL52"/>
      <c r="IWM52"/>
      <c r="IWN52"/>
      <c r="IWO52"/>
      <c r="IWP52"/>
      <c r="IWQ52"/>
      <c r="IWR52"/>
      <c r="IWS52"/>
      <c r="IWT52"/>
      <c r="IWU52"/>
      <c r="IWV52"/>
      <c r="IWW52"/>
      <c r="IWX52"/>
      <c r="IWY52"/>
      <c r="IWZ52"/>
      <c r="IXA52"/>
      <c r="IXB52"/>
      <c r="IXC52"/>
      <c r="IXD52"/>
      <c r="IXE52"/>
      <c r="IXF52"/>
      <c r="IXG52"/>
      <c r="IXH52"/>
      <c r="IXI52"/>
      <c r="IXJ52"/>
      <c r="IXK52"/>
      <c r="IXL52"/>
      <c r="IXM52"/>
      <c r="IXN52"/>
      <c r="IXO52"/>
      <c r="IXP52"/>
      <c r="IXQ52"/>
      <c r="IXR52"/>
      <c r="IXS52"/>
      <c r="IXT52"/>
      <c r="IXU52"/>
      <c r="IXV52"/>
      <c r="IXW52"/>
      <c r="IXX52"/>
      <c r="IXY52"/>
      <c r="IXZ52"/>
      <c r="IYA52"/>
      <c r="IYB52"/>
      <c r="IYC52"/>
      <c r="IYD52"/>
      <c r="IYE52"/>
      <c r="IYF52"/>
      <c r="IYG52"/>
      <c r="IYH52"/>
      <c r="IYI52"/>
      <c r="IYJ52"/>
      <c r="IYK52"/>
      <c r="IYL52"/>
      <c r="IYM52"/>
      <c r="IYN52"/>
      <c r="IYO52"/>
      <c r="IYP52"/>
      <c r="IYQ52"/>
      <c r="IYR52"/>
      <c r="IYS52"/>
      <c r="IYT52"/>
      <c r="IYU52"/>
      <c r="IYV52"/>
      <c r="IYW52"/>
      <c r="IYX52"/>
      <c r="IYY52"/>
      <c r="IYZ52"/>
      <c r="IZA52"/>
      <c r="IZB52"/>
      <c r="IZC52"/>
      <c r="IZD52"/>
      <c r="IZE52"/>
      <c r="IZF52"/>
      <c r="IZG52"/>
      <c r="IZH52"/>
      <c r="IZI52"/>
      <c r="IZJ52"/>
      <c r="IZK52"/>
      <c r="IZL52"/>
      <c r="IZM52"/>
      <c r="IZN52"/>
      <c r="IZO52"/>
      <c r="IZP52"/>
      <c r="IZQ52"/>
      <c r="IZR52"/>
      <c r="IZS52"/>
      <c r="IZT52"/>
      <c r="IZU52"/>
      <c r="IZV52"/>
      <c r="IZW52"/>
      <c r="IZX52"/>
      <c r="IZY52"/>
      <c r="IZZ52"/>
      <c r="JAA52"/>
      <c r="JAB52"/>
      <c r="JAC52"/>
      <c r="JAD52"/>
      <c r="JAE52"/>
      <c r="JAF52"/>
      <c r="JAG52"/>
      <c r="JAH52"/>
      <c r="JAI52"/>
      <c r="JAJ52"/>
      <c r="JAK52"/>
      <c r="JAL52"/>
      <c r="JAM52"/>
      <c r="JAN52"/>
      <c r="JAO52"/>
      <c r="JAP52"/>
      <c r="JAQ52"/>
      <c r="JAR52"/>
      <c r="JAS52"/>
      <c r="JAT52"/>
      <c r="JAU52"/>
      <c r="JAV52"/>
      <c r="JAW52"/>
      <c r="JAX52"/>
      <c r="JAY52"/>
      <c r="JAZ52"/>
      <c r="JBA52"/>
      <c r="JBB52"/>
      <c r="JBC52"/>
      <c r="JBD52"/>
      <c r="JBE52"/>
      <c r="JBF52"/>
      <c r="JBG52"/>
      <c r="JBH52"/>
      <c r="JBI52"/>
      <c r="JBJ52"/>
      <c r="JBK52"/>
      <c r="JBL52"/>
      <c r="JBM52"/>
      <c r="JBN52"/>
      <c r="JBO52"/>
      <c r="JBP52"/>
      <c r="JBQ52"/>
      <c r="JBR52"/>
      <c r="JBS52"/>
      <c r="JBT52"/>
      <c r="JBU52"/>
      <c r="JBV52"/>
      <c r="JBW52"/>
      <c r="JBX52"/>
      <c r="JBY52"/>
      <c r="JBZ52"/>
      <c r="JCA52"/>
      <c r="JCB52"/>
      <c r="JCC52"/>
      <c r="JCD52"/>
      <c r="JCE52"/>
      <c r="JCF52"/>
      <c r="JCG52"/>
      <c r="JCH52"/>
      <c r="JCI52"/>
      <c r="JCJ52"/>
      <c r="JCK52"/>
      <c r="JCL52"/>
      <c r="JCM52"/>
      <c r="JCN52"/>
      <c r="JCO52"/>
      <c r="JCP52"/>
      <c r="JCQ52"/>
      <c r="JCR52"/>
      <c r="JCS52"/>
      <c r="JCT52"/>
      <c r="JCU52"/>
      <c r="JCV52"/>
      <c r="JCW52"/>
      <c r="JCX52"/>
      <c r="JCY52"/>
      <c r="JCZ52"/>
      <c r="JDA52"/>
      <c r="JDB52"/>
      <c r="JDC52"/>
      <c r="JDD52"/>
      <c r="JDE52"/>
      <c r="JDF52"/>
      <c r="JDG52"/>
      <c r="JDH52"/>
      <c r="JDI52"/>
      <c r="JDJ52"/>
      <c r="JDK52"/>
      <c r="JDL52"/>
      <c r="JDM52"/>
      <c r="JDN52"/>
      <c r="JDO52"/>
      <c r="JDP52"/>
      <c r="JDQ52"/>
      <c r="JDR52"/>
      <c r="JDS52"/>
      <c r="JDT52"/>
      <c r="JDU52"/>
      <c r="JDV52"/>
      <c r="JDW52"/>
      <c r="JDX52"/>
      <c r="JDY52"/>
      <c r="JDZ52"/>
      <c r="JEA52"/>
      <c r="JEB52"/>
      <c r="JEC52"/>
      <c r="JED52"/>
      <c r="JEE52"/>
      <c r="JEF52"/>
      <c r="JEG52"/>
      <c r="JEH52"/>
      <c r="JEI52"/>
      <c r="JEJ52"/>
      <c r="JEK52"/>
      <c r="JEL52"/>
      <c r="JEM52"/>
      <c r="JEN52"/>
      <c r="JEO52"/>
      <c r="JEP52"/>
      <c r="JEQ52"/>
      <c r="JER52"/>
      <c r="JES52"/>
      <c r="JET52"/>
      <c r="JEU52"/>
      <c r="JEV52"/>
      <c r="JEW52"/>
      <c r="JEX52"/>
      <c r="JEY52"/>
      <c r="JEZ52"/>
      <c r="JFA52"/>
      <c r="JFB52"/>
      <c r="JFC52"/>
      <c r="JFD52"/>
      <c r="JFE52"/>
      <c r="JFF52"/>
      <c r="JFG52"/>
      <c r="JFH52"/>
      <c r="JFI52"/>
      <c r="JFJ52"/>
      <c r="JFK52"/>
      <c r="JFL52"/>
      <c r="JFM52"/>
      <c r="JFN52"/>
      <c r="JFO52"/>
      <c r="JFP52"/>
      <c r="JFQ52"/>
      <c r="JFR52"/>
      <c r="JFS52"/>
      <c r="JFT52"/>
      <c r="JFU52"/>
      <c r="JFV52"/>
      <c r="JFW52"/>
      <c r="JFX52"/>
      <c r="JFY52"/>
      <c r="JFZ52"/>
      <c r="JGA52"/>
      <c r="JGB52"/>
      <c r="JGC52"/>
      <c r="JGD52"/>
      <c r="JGE52"/>
      <c r="JGF52"/>
      <c r="JGG52"/>
      <c r="JGH52"/>
      <c r="JGI52"/>
      <c r="JGJ52"/>
      <c r="JGK52"/>
      <c r="JGL52"/>
      <c r="JGM52"/>
      <c r="JGN52"/>
      <c r="JGO52"/>
      <c r="JGP52"/>
      <c r="JGQ52"/>
      <c r="JGR52"/>
      <c r="JGS52"/>
      <c r="JGT52"/>
      <c r="JGU52"/>
      <c r="JGV52"/>
      <c r="JGW52"/>
      <c r="JGX52"/>
      <c r="JGY52"/>
      <c r="JGZ52"/>
      <c r="JHA52"/>
      <c r="JHB52"/>
      <c r="JHC52"/>
      <c r="JHD52"/>
      <c r="JHE52"/>
      <c r="JHF52"/>
      <c r="JHG52"/>
      <c r="JHH52"/>
      <c r="JHI52"/>
      <c r="JHJ52"/>
      <c r="JHK52"/>
      <c r="JHL52"/>
      <c r="JHM52"/>
      <c r="JHN52"/>
      <c r="JHO52"/>
      <c r="JHP52"/>
      <c r="JHQ52"/>
      <c r="JHR52"/>
      <c r="JHS52"/>
      <c r="JHT52"/>
      <c r="JHU52"/>
      <c r="JHV52"/>
      <c r="JHW52"/>
      <c r="JHX52"/>
      <c r="JHY52"/>
      <c r="JHZ52"/>
      <c r="JIA52"/>
      <c r="JIB52"/>
      <c r="JIC52"/>
      <c r="JID52"/>
      <c r="JIE52"/>
      <c r="JIF52"/>
      <c r="JIG52"/>
      <c r="JIH52"/>
      <c r="JII52"/>
      <c r="JIJ52"/>
      <c r="JIK52"/>
      <c r="JIL52"/>
      <c r="JIM52"/>
      <c r="JIN52"/>
      <c r="JIO52"/>
      <c r="JIP52"/>
      <c r="JIQ52"/>
      <c r="JIR52"/>
      <c r="JIS52"/>
      <c r="JIT52"/>
      <c r="JIU52"/>
      <c r="JIV52"/>
      <c r="JIW52"/>
      <c r="JIX52"/>
      <c r="JIY52"/>
      <c r="JIZ52"/>
      <c r="JJA52"/>
      <c r="JJB52"/>
      <c r="JJC52"/>
      <c r="JJD52"/>
      <c r="JJE52"/>
      <c r="JJF52"/>
      <c r="JJG52"/>
      <c r="JJH52"/>
      <c r="JJI52"/>
      <c r="JJJ52"/>
      <c r="JJK52"/>
      <c r="JJL52"/>
      <c r="JJM52"/>
      <c r="JJN52"/>
      <c r="JJO52"/>
      <c r="JJP52"/>
      <c r="JJQ52"/>
      <c r="JJR52"/>
      <c r="JJS52"/>
      <c r="JJT52"/>
      <c r="JJU52"/>
      <c r="JJV52"/>
      <c r="JJW52"/>
      <c r="JJX52"/>
      <c r="JJY52"/>
      <c r="JJZ52"/>
      <c r="JKA52"/>
      <c r="JKB52"/>
      <c r="JKC52"/>
      <c r="JKD52"/>
      <c r="JKE52"/>
      <c r="JKF52"/>
      <c r="JKG52"/>
      <c r="JKH52"/>
      <c r="JKI52"/>
      <c r="JKJ52"/>
      <c r="JKK52"/>
      <c r="JKL52"/>
      <c r="JKM52"/>
      <c r="JKN52"/>
      <c r="JKO52"/>
      <c r="JKP52"/>
      <c r="JKQ52"/>
      <c r="JKR52"/>
      <c r="JKS52"/>
      <c r="JKT52"/>
      <c r="JKU52"/>
      <c r="JKV52"/>
      <c r="JKW52"/>
      <c r="JKX52"/>
      <c r="JKY52"/>
      <c r="JKZ52"/>
      <c r="JLA52"/>
      <c r="JLB52"/>
      <c r="JLC52"/>
      <c r="JLD52"/>
      <c r="JLE52"/>
      <c r="JLF52"/>
      <c r="JLG52"/>
      <c r="JLH52"/>
      <c r="JLI52"/>
      <c r="JLJ52"/>
      <c r="JLK52"/>
      <c r="JLL52"/>
      <c r="JLM52"/>
      <c r="JLN52"/>
      <c r="JLO52"/>
      <c r="JLP52"/>
      <c r="JLQ52"/>
      <c r="JLR52"/>
      <c r="JLS52"/>
      <c r="JLT52"/>
      <c r="JLU52"/>
      <c r="JLV52"/>
      <c r="JLW52"/>
      <c r="JLX52"/>
      <c r="JLY52"/>
      <c r="JLZ52"/>
      <c r="JMA52"/>
      <c r="JMB52"/>
      <c r="JMC52"/>
      <c r="JMD52"/>
      <c r="JME52"/>
      <c r="JMF52"/>
      <c r="JMG52"/>
      <c r="JMH52"/>
      <c r="JMI52"/>
      <c r="JMJ52"/>
      <c r="JMK52"/>
      <c r="JML52"/>
      <c r="JMM52"/>
      <c r="JMN52"/>
      <c r="JMO52"/>
      <c r="JMP52"/>
      <c r="JMQ52"/>
      <c r="JMR52"/>
      <c r="JMS52"/>
      <c r="JMT52"/>
      <c r="JMU52"/>
      <c r="JMV52"/>
      <c r="JMW52"/>
      <c r="JMX52"/>
      <c r="JMY52"/>
      <c r="JMZ52"/>
      <c r="JNA52"/>
      <c r="JNB52"/>
      <c r="JNC52"/>
      <c r="JND52"/>
      <c r="JNE52"/>
      <c r="JNF52"/>
      <c r="JNG52"/>
      <c r="JNH52"/>
      <c r="JNI52"/>
      <c r="JNJ52"/>
      <c r="JNK52"/>
      <c r="JNL52"/>
      <c r="JNM52"/>
      <c r="JNN52"/>
      <c r="JNO52"/>
      <c r="JNP52"/>
      <c r="JNQ52"/>
      <c r="JNR52"/>
      <c r="JNS52"/>
      <c r="JNT52"/>
      <c r="JNU52"/>
      <c r="JNV52"/>
      <c r="JNW52"/>
      <c r="JNX52"/>
      <c r="JNY52"/>
      <c r="JNZ52"/>
      <c r="JOA52"/>
      <c r="JOB52"/>
      <c r="JOC52"/>
      <c r="JOD52"/>
      <c r="JOE52"/>
      <c r="JOF52"/>
      <c r="JOG52"/>
      <c r="JOH52"/>
      <c r="JOI52"/>
      <c r="JOJ52"/>
      <c r="JOK52"/>
      <c r="JOL52"/>
      <c r="JOM52"/>
      <c r="JON52"/>
      <c r="JOO52"/>
      <c r="JOP52"/>
      <c r="JOQ52"/>
      <c r="JOR52"/>
      <c r="JOS52"/>
      <c r="JOT52"/>
      <c r="JOU52"/>
      <c r="JOV52"/>
      <c r="JOW52"/>
      <c r="JOX52"/>
      <c r="JOY52"/>
      <c r="JOZ52"/>
      <c r="JPA52"/>
      <c r="JPB52"/>
      <c r="JPC52"/>
      <c r="JPD52"/>
      <c r="JPE52"/>
      <c r="JPF52"/>
      <c r="JPG52"/>
      <c r="JPH52"/>
      <c r="JPI52"/>
      <c r="JPJ52"/>
      <c r="JPK52"/>
      <c r="JPL52"/>
      <c r="JPM52"/>
      <c r="JPN52"/>
      <c r="JPO52"/>
      <c r="JPP52"/>
      <c r="JPQ52"/>
      <c r="JPR52"/>
      <c r="JPS52"/>
      <c r="JPT52"/>
      <c r="JPU52"/>
      <c r="JPV52"/>
      <c r="JPW52"/>
      <c r="JPX52"/>
      <c r="JPY52"/>
      <c r="JPZ52"/>
      <c r="JQA52"/>
      <c r="JQB52"/>
      <c r="JQC52"/>
      <c r="JQD52"/>
      <c r="JQE52"/>
      <c r="JQF52"/>
      <c r="JQG52"/>
      <c r="JQH52"/>
      <c r="JQI52"/>
      <c r="JQJ52"/>
      <c r="JQK52"/>
      <c r="JQL52"/>
      <c r="JQM52"/>
      <c r="JQN52"/>
      <c r="JQO52"/>
      <c r="JQP52"/>
      <c r="JQQ52"/>
      <c r="JQR52"/>
      <c r="JQS52"/>
      <c r="JQT52"/>
      <c r="JQU52"/>
      <c r="JQV52"/>
      <c r="JQW52"/>
      <c r="JQX52"/>
      <c r="JQY52"/>
      <c r="JQZ52"/>
      <c r="JRA52"/>
      <c r="JRB52"/>
      <c r="JRC52"/>
      <c r="JRD52"/>
      <c r="JRE52"/>
      <c r="JRF52"/>
      <c r="JRG52"/>
      <c r="JRH52"/>
      <c r="JRI52"/>
      <c r="JRJ52"/>
      <c r="JRK52"/>
      <c r="JRL52"/>
      <c r="JRM52"/>
      <c r="JRN52"/>
      <c r="JRO52"/>
      <c r="JRP52"/>
      <c r="JRQ52"/>
      <c r="JRR52"/>
      <c r="JRS52"/>
      <c r="JRT52"/>
      <c r="JRU52"/>
      <c r="JRV52"/>
      <c r="JRW52"/>
      <c r="JRX52"/>
      <c r="JRY52"/>
      <c r="JRZ52"/>
      <c r="JSA52"/>
      <c r="JSB52"/>
      <c r="JSC52"/>
      <c r="JSD52"/>
      <c r="JSE52"/>
      <c r="JSF52"/>
      <c r="JSG52"/>
      <c r="JSH52"/>
      <c r="JSI52"/>
      <c r="JSJ52"/>
      <c r="JSK52"/>
      <c r="JSL52"/>
      <c r="JSM52"/>
      <c r="JSN52"/>
      <c r="JSO52"/>
      <c r="JSP52"/>
      <c r="JSQ52"/>
      <c r="JSR52"/>
      <c r="JSS52"/>
      <c r="JST52"/>
      <c r="JSU52"/>
      <c r="JSV52"/>
      <c r="JSW52"/>
      <c r="JSX52"/>
      <c r="JSY52"/>
      <c r="JSZ52"/>
      <c r="JTA52"/>
      <c r="JTB52"/>
      <c r="JTC52"/>
      <c r="JTD52"/>
      <c r="JTE52"/>
      <c r="JTF52"/>
      <c r="JTG52"/>
      <c r="JTH52"/>
      <c r="JTI52"/>
      <c r="JTJ52"/>
      <c r="JTK52"/>
      <c r="JTL52"/>
      <c r="JTM52"/>
      <c r="JTN52"/>
      <c r="JTO52"/>
      <c r="JTP52"/>
      <c r="JTQ52"/>
      <c r="JTR52"/>
      <c r="JTS52"/>
      <c r="JTT52"/>
      <c r="JTU52"/>
      <c r="JTV52"/>
      <c r="JTW52"/>
      <c r="JTX52"/>
      <c r="JTY52"/>
      <c r="JTZ52"/>
      <c r="JUA52"/>
      <c r="JUB52"/>
      <c r="JUC52"/>
      <c r="JUD52"/>
      <c r="JUE52"/>
      <c r="JUF52"/>
      <c r="JUG52"/>
      <c r="JUH52"/>
      <c r="JUI52"/>
      <c r="JUJ52"/>
      <c r="JUK52"/>
      <c r="JUL52"/>
      <c r="JUM52"/>
      <c r="JUN52"/>
      <c r="JUO52"/>
      <c r="JUP52"/>
      <c r="JUQ52"/>
      <c r="JUR52"/>
      <c r="JUS52"/>
      <c r="JUT52"/>
      <c r="JUU52"/>
      <c r="JUV52"/>
      <c r="JUW52"/>
      <c r="JUX52"/>
      <c r="JUY52"/>
      <c r="JUZ52"/>
      <c r="JVA52"/>
      <c r="JVB52"/>
      <c r="JVC52"/>
      <c r="JVD52"/>
      <c r="JVE52"/>
      <c r="JVF52"/>
      <c r="JVG52"/>
      <c r="JVH52"/>
      <c r="JVI52"/>
      <c r="JVJ52"/>
      <c r="JVK52"/>
      <c r="JVL52"/>
      <c r="JVM52"/>
      <c r="JVN52"/>
      <c r="JVO52"/>
      <c r="JVP52"/>
      <c r="JVQ52"/>
      <c r="JVR52"/>
      <c r="JVS52"/>
      <c r="JVT52"/>
      <c r="JVU52"/>
      <c r="JVV52"/>
      <c r="JVW52"/>
      <c r="JVX52"/>
      <c r="JVY52"/>
      <c r="JVZ52"/>
      <c r="JWA52"/>
      <c r="JWB52"/>
      <c r="JWC52"/>
      <c r="JWD52"/>
      <c r="JWE52"/>
      <c r="JWF52"/>
      <c r="JWG52"/>
      <c r="JWH52"/>
      <c r="JWI52"/>
      <c r="JWJ52"/>
      <c r="JWK52"/>
      <c r="JWL52"/>
      <c r="JWM52"/>
      <c r="JWN52"/>
      <c r="JWO52"/>
      <c r="JWP52"/>
      <c r="JWQ52"/>
      <c r="JWR52"/>
      <c r="JWS52"/>
      <c r="JWT52"/>
      <c r="JWU52"/>
      <c r="JWV52"/>
      <c r="JWW52"/>
      <c r="JWX52"/>
      <c r="JWY52"/>
      <c r="JWZ52"/>
      <c r="JXA52"/>
      <c r="JXB52"/>
      <c r="JXC52"/>
      <c r="JXD52"/>
      <c r="JXE52"/>
      <c r="JXF52"/>
      <c r="JXG52"/>
      <c r="JXH52"/>
      <c r="JXI52"/>
      <c r="JXJ52"/>
      <c r="JXK52"/>
      <c r="JXL52"/>
      <c r="JXM52"/>
      <c r="JXN52"/>
      <c r="JXO52"/>
      <c r="JXP52"/>
      <c r="JXQ52"/>
      <c r="JXR52"/>
      <c r="JXS52"/>
      <c r="JXT52"/>
      <c r="JXU52"/>
      <c r="JXV52"/>
      <c r="JXW52"/>
      <c r="JXX52"/>
      <c r="JXY52"/>
      <c r="JXZ52"/>
      <c r="JYA52"/>
      <c r="JYB52"/>
      <c r="JYC52"/>
      <c r="JYD52"/>
      <c r="JYE52"/>
      <c r="JYF52"/>
      <c r="JYG52"/>
      <c r="JYH52"/>
      <c r="JYI52"/>
      <c r="JYJ52"/>
      <c r="JYK52"/>
      <c r="JYL52"/>
      <c r="JYM52"/>
      <c r="JYN52"/>
      <c r="JYO52"/>
      <c r="JYP52"/>
      <c r="JYQ52"/>
      <c r="JYR52"/>
      <c r="JYS52"/>
      <c r="JYT52"/>
      <c r="JYU52"/>
      <c r="JYV52"/>
      <c r="JYW52"/>
      <c r="JYX52"/>
      <c r="JYY52"/>
      <c r="JYZ52"/>
      <c r="JZA52"/>
      <c r="JZB52"/>
      <c r="JZC52"/>
      <c r="JZD52"/>
      <c r="JZE52"/>
      <c r="JZF52"/>
      <c r="JZG52"/>
      <c r="JZH52"/>
      <c r="JZI52"/>
      <c r="JZJ52"/>
      <c r="JZK52"/>
      <c r="JZL52"/>
      <c r="JZM52"/>
      <c r="JZN52"/>
      <c r="JZO52"/>
      <c r="JZP52"/>
      <c r="JZQ52"/>
      <c r="JZR52"/>
      <c r="JZS52"/>
      <c r="JZT52"/>
      <c r="JZU52"/>
      <c r="JZV52"/>
      <c r="JZW52"/>
      <c r="JZX52"/>
      <c r="JZY52"/>
      <c r="JZZ52"/>
      <c r="KAA52"/>
      <c r="KAB52"/>
      <c r="KAC52"/>
      <c r="KAD52"/>
      <c r="KAE52"/>
      <c r="KAF52"/>
      <c r="KAG52"/>
      <c r="KAH52"/>
      <c r="KAI52"/>
      <c r="KAJ52"/>
      <c r="KAK52"/>
      <c r="KAL52"/>
      <c r="KAM52"/>
      <c r="KAN52"/>
      <c r="KAO52"/>
      <c r="KAP52"/>
      <c r="KAQ52"/>
      <c r="KAR52"/>
      <c r="KAS52"/>
      <c r="KAT52"/>
      <c r="KAU52"/>
      <c r="KAV52"/>
      <c r="KAW52"/>
      <c r="KAX52"/>
      <c r="KAY52"/>
      <c r="KAZ52"/>
      <c r="KBA52"/>
      <c r="KBB52"/>
      <c r="KBC52"/>
      <c r="KBD52"/>
      <c r="KBE52"/>
      <c r="KBF52"/>
      <c r="KBG52"/>
      <c r="KBH52"/>
      <c r="KBI52"/>
      <c r="KBJ52"/>
      <c r="KBK52"/>
      <c r="KBL52"/>
      <c r="KBM52"/>
      <c r="KBN52"/>
      <c r="KBO52"/>
      <c r="KBP52"/>
      <c r="KBQ52"/>
      <c r="KBR52"/>
      <c r="KBS52"/>
      <c r="KBT52"/>
      <c r="KBU52"/>
      <c r="KBV52"/>
      <c r="KBW52"/>
      <c r="KBX52"/>
      <c r="KBY52"/>
      <c r="KBZ52"/>
      <c r="KCA52"/>
      <c r="KCB52"/>
      <c r="KCC52"/>
      <c r="KCD52"/>
      <c r="KCE52"/>
      <c r="KCF52"/>
      <c r="KCG52"/>
      <c r="KCH52"/>
      <c r="KCI52"/>
      <c r="KCJ52"/>
      <c r="KCK52"/>
      <c r="KCL52"/>
      <c r="KCM52"/>
      <c r="KCN52"/>
      <c r="KCO52"/>
      <c r="KCP52"/>
      <c r="KCQ52"/>
      <c r="KCR52"/>
      <c r="KCS52"/>
      <c r="KCT52"/>
      <c r="KCU52"/>
      <c r="KCV52"/>
      <c r="KCW52"/>
      <c r="KCX52"/>
      <c r="KCY52"/>
      <c r="KCZ52"/>
      <c r="KDA52"/>
      <c r="KDB52"/>
      <c r="KDC52"/>
      <c r="KDD52"/>
      <c r="KDE52"/>
      <c r="KDF52"/>
      <c r="KDG52"/>
      <c r="KDH52"/>
      <c r="KDI52"/>
      <c r="KDJ52"/>
      <c r="KDK52"/>
      <c r="KDL52"/>
      <c r="KDM52"/>
      <c r="KDN52"/>
      <c r="KDO52"/>
      <c r="KDP52"/>
      <c r="KDQ52"/>
      <c r="KDR52"/>
      <c r="KDS52"/>
      <c r="KDT52"/>
      <c r="KDU52"/>
      <c r="KDV52"/>
      <c r="KDW52"/>
      <c r="KDX52"/>
      <c r="KDY52"/>
      <c r="KDZ52"/>
      <c r="KEA52"/>
      <c r="KEB52"/>
      <c r="KEC52"/>
      <c r="KED52"/>
      <c r="KEE52"/>
      <c r="KEF52"/>
      <c r="KEG52"/>
      <c r="KEH52"/>
      <c r="KEI52"/>
      <c r="KEJ52"/>
      <c r="KEK52"/>
      <c r="KEL52"/>
      <c r="KEM52"/>
      <c r="KEN52"/>
      <c r="KEO52"/>
      <c r="KEP52"/>
      <c r="KEQ52"/>
      <c r="KER52"/>
      <c r="KES52"/>
      <c r="KET52"/>
      <c r="KEU52"/>
      <c r="KEV52"/>
      <c r="KEW52"/>
      <c r="KEX52"/>
      <c r="KEY52"/>
      <c r="KEZ52"/>
      <c r="KFA52"/>
      <c r="KFB52"/>
      <c r="KFC52"/>
      <c r="KFD52"/>
      <c r="KFE52"/>
      <c r="KFF52"/>
      <c r="KFG52"/>
      <c r="KFH52"/>
      <c r="KFI52"/>
      <c r="KFJ52"/>
      <c r="KFK52"/>
      <c r="KFL52"/>
      <c r="KFM52"/>
      <c r="KFN52"/>
      <c r="KFO52"/>
      <c r="KFP52"/>
      <c r="KFQ52"/>
      <c r="KFR52"/>
      <c r="KFS52"/>
      <c r="KFT52"/>
      <c r="KFU52"/>
      <c r="KFV52"/>
      <c r="KFW52"/>
      <c r="KFX52"/>
      <c r="KFY52"/>
      <c r="KFZ52"/>
      <c r="KGA52"/>
      <c r="KGB52"/>
      <c r="KGC52"/>
      <c r="KGD52"/>
      <c r="KGE52"/>
      <c r="KGF52"/>
      <c r="KGG52"/>
      <c r="KGH52"/>
      <c r="KGI52"/>
      <c r="KGJ52"/>
      <c r="KGK52"/>
      <c r="KGL52"/>
      <c r="KGM52"/>
      <c r="KGN52"/>
      <c r="KGO52"/>
      <c r="KGP52"/>
      <c r="KGQ52"/>
      <c r="KGR52"/>
      <c r="KGS52"/>
      <c r="KGT52"/>
      <c r="KGU52"/>
      <c r="KGV52"/>
      <c r="KGW52"/>
      <c r="KGX52"/>
      <c r="KGY52"/>
      <c r="KGZ52"/>
      <c r="KHA52"/>
      <c r="KHB52"/>
      <c r="KHC52"/>
      <c r="KHD52"/>
      <c r="KHE52"/>
      <c r="KHF52"/>
      <c r="KHG52"/>
      <c r="KHH52"/>
      <c r="KHI52"/>
      <c r="KHJ52"/>
      <c r="KHK52"/>
      <c r="KHL52"/>
      <c r="KHM52"/>
      <c r="KHN52"/>
      <c r="KHO52"/>
      <c r="KHP52"/>
      <c r="KHQ52"/>
      <c r="KHR52"/>
      <c r="KHS52"/>
      <c r="KHT52"/>
      <c r="KHU52"/>
      <c r="KHV52"/>
      <c r="KHW52"/>
      <c r="KHX52"/>
      <c r="KHY52"/>
      <c r="KHZ52"/>
      <c r="KIA52"/>
      <c r="KIB52"/>
      <c r="KIC52"/>
      <c r="KID52"/>
      <c r="KIE52"/>
      <c r="KIF52"/>
      <c r="KIG52"/>
      <c r="KIH52"/>
      <c r="KII52"/>
      <c r="KIJ52"/>
      <c r="KIK52"/>
      <c r="KIL52"/>
      <c r="KIM52"/>
      <c r="KIN52"/>
      <c r="KIO52"/>
      <c r="KIP52"/>
      <c r="KIQ52"/>
      <c r="KIR52"/>
      <c r="KIS52"/>
      <c r="KIT52"/>
      <c r="KIU52"/>
      <c r="KIV52"/>
      <c r="KIW52"/>
      <c r="KIX52"/>
      <c r="KIY52"/>
      <c r="KIZ52"/>
      <c r="KJA52"/>
      <c r="KJB52"/>
      <c r="KJC52"/>
      <c r="KJD52"/>
      <c r="KJE52"/>
      <c r="KJF52"/>
      <c r="KJG52"/>
      <c r="KJH52"/>
      <c r="KJI52"/>
      <c r="KJJ52"/>
      <c r="KJK52"/>
      <c r="KJL52"/>
      <c r="KJM52"/>
      <c r="KJN52"/>
      <c r="KJO52"/>
      <c r="KJP52"/>
      <c r="KJQ52"/>
      <c r="KJR52"/>
      <c r="KJS52"/>
      <c r="KJT52"/>
      <c r="KJU52"/>
      <c r="KJV52"/>
      <c r="KJW52"/>
      <c r="KJX52"/>
      <c r="KJY52"/>
      <c r="KJZ52"/>
      <c r="KKA52"/>
      <c r="KKB52"/>
      <c r="KKC52"/>
      <c r="KKD52"/>
      <c r="KKE52"/>
      <c r="KKF52"/>
      <c r="KKG52"/>
      <c r="KKH52"/>
      <c r="KKI52"/>
      <c r="KKJ52"/>
      <c r="KKK52"/>
      <c r="KKL52"/>
      <c r="KKM52"/>
      <c r="KKN52"/>
      <c r="KKO52"/>
      <c r="KKP52"/>
      <c r="KKQ52"/>
      <c r="KKR52"/>
      <c r="KKS52"/>
      <c r="KKT52"/>
      <c r="KKU52"/>
      <c r="KKV52"/>
      <c r="KKW52"/>
      <c r="KKX52"/>
      <c r="KKY52"/>
      <c r="KKZ52"/>
      <c r="KLA52"/>
      <c r="KLB52"/>
      <c r="KLC52"/>
      <c r="KLD52"/>
      <c r="KLE52"/>
      <c r="KLF52"/>
      <c r="KLG52"/>
      <c r="KLH52"/>
      <c r="KLI52"/>
      <c r="KLJ52"/>
      <c r="KLK52"/>
      <c r="KLL52"/>
      <c r="KLM52"/>
      <c r="KLN52"/>
      <c r="KLO52"/>
      <c r="KLP52"/>
      <c r="KLQ52"/>
      <c r="KLR52"/>
      <c r="KLS52"/>
      <c r="KLT52"/>
      <c r="KLU52"/>
      <c r="KLV52"/>
      <c r="KLW52"/>
      <c r="KLX52"/>
      <c r="KLY52"/>
      <c r="KLZ52"/>
      <c r="KMA52"/>
      <c r="KMB52"/>
      <c r="KMC52"/>
      <c r="KMD52"/>
      <c r="KME52"/>
      <c r="KMF52"/>
      <c r="KMG52"/>
      <c r="KMH52"/>
      <c r="KMI52"/>
      <c r="KMJ52"/>
      <c r="KMK52"/>
      <c r="KML52"/>
      <c r="KMM52"/>
      <c r="KMN52"/>
      <c r="KMO52"/>
      <c r="KMP52"/>
      <c r="KMQ52"/>
      <c r="KMR52"/>
      <c r="KMS52"/>
      <c r="KMT52"/>
      <c r="KMU52"/>
      <c r="KMV52"/>
      <c r="KMW52"/>
      <c r="KMX52"/>
      <c r="KMY52"/>
      <c r="KMZ52"/>
      <c r="KNA52"/>
      <c r="KNB52"/>
      <c r="KNC52"/>
      <c r="KND52"/>
      <c r="KNE52"/>
      <c r="KNF52"/>
      <c r="KNG52"/>
      <c r="KNH52"/>
      <c r="KNI52"/>
      <c r="KNJ52"/>
      <c r="KNK52"/>
      <c r="KNL52"/>
      <c r="KNM52"/>
      <c r="KNN52"/>
      <c r="KNO52"/>
      <c r="KNP52"/>
      <c r="KNQ52"/>
      <c r="KNR52"/>
      <c r="KNS52"/>
      <c r="KNT52"/>
      <c r="KNU52"/>
      <c r="KNV52"/>
      <c r="KNW52"/>
      <c r="KNX52"/>
      <c r="KNY52"/>
      <c r="KNZ52"/>
      <c r="KOA52"/>
      <c r="KOB52"/>
      <c r="KOC52"/>
      <c r="KOD52"/>
      <c r="KOE52"/>
      <c r="KOF52"/>
      <c r="KOG52"/>
      <c r="KOH52"/>
      <c r="KOI52"/>
      <c r="KOJ52"/>
      <c r="KOK52"/>
      <c r="KOL52"/>
      <c r="KOM52"/>
      <c r="KON52"/>
      <c r="KOO52"/>
      <c r="KOP52"/>
      <c r="KOQ52"/>
      <c r="KOR52"/>
      <c r="KOS52"/>
      <c r="KOT52"/>
      <c r="KOU52"/>
      <c r="KOV52"/>
      <c r="KOW52"/>
      <c r="KOX52"/>
      <c r="KOY52"/>
      <c r="KOZ52"/>
      <c r="KPA52"/>
      <c r="KPB52"/>
      <c r="KPC52"/>
      <c r="KPD52"/>
      <c r="KPE52"/>
      <c r="KPF52"/>
      <c r="KPG52"/>
      <c r="KPH52"/>
      <c r="KPI52"/>
      <c r="KPJ52"/>
      <c r="KPK52"/>
      <c r="KPL52"/>
      <c r="KPM52"/>
      <c r="KPN52"/>
      <c r="KPO52"/>
      <c r="KPP52"/>
      <c r="KPQ52"/>
      <c r="KPR52"/>
      <c r="KPS52"/>
      <c r="KPT52"/>
      <c r="KPU52"/>
      <c r="KPV52"/>
      <c r="KPW52"/>
      <c r="KPX52"/>
      <c r="KPY52"/>
      <c r="KPZ52"/>
      <c r="KQA52"/>
      <c r="KQB52"/>
      <c r="KQC52"/>
      <c r="KQD52"/>
      <c r="KQE52"/>
      <c r="KQF52"/>
      <c r="KQG52"/>
      <c r="KQH52"/>
      <c r="KQI52"/>
      <c r="KQJ52"/>
      <c r="KQK52"/>
      <c r="KQL52"/>
      <c r="KQM52"/>
      <c r="KQN52"/>
      <c r="KQO52"/>
      <c r="KQP52"/>
      <c r="KQQ52"/>
      <c r="KQR52"/>
      <c r="KQS52"/>
      <c r="KQT52"/>
      <c r="KQU52"/>
      <c r="KQV52"/>
      <c r="KQW52"/>
      <c r="KQX52"/>
      <c r="KQY52"/>
      <c r="KQZ52"/>
      <c r="KRA52"/>
      <c r="KRB52"/>
      <c r="KRC52"/>
      <c r="KRD52"/>
      <c r="KRE52"/>
      <c r="KRF52"/>
      <c r="KRG52"/>
      <c r="KRH52"/>
      <c r="KRI52"/>
      <c r="KRJ52"/>
      <c r="KRK52"/>
      <c r="KRL52"/>
      <c r="KRM52"/>
      <c r="KRN52"/>
      <c r="KRO52"/>
      <c r="KRP52"/>
      <c r="KRQ52"/>
      <c r="KRR52"/>
      <c r="KRS52"/>
      <c r="KRT52"/>
      <c r="KRU52"/>
      <c r="KRV52"/>
      <c r="KRW52"/>
      <c r="KRX52"/>
      <c r="KRY52"/>
      <c r="KRZ52"/>
      <c r="KSA52"/>
      <c r="KSB52"/>
      <c r="KSC52"/>
      <c r="KSD52"/>
      <c r="KSE52"/>
      <c r="KSF52"/>
      <c r="KSG52"/>
      <c r="KSH52"/>
      <c r="KSI52"/>
      <c r="KSJ52"/>
      <c r="KSK52"/>
      <c r="KSL52"/>
      <c r="KSM52"/>
      <c r="KSN52"/>
      <c r="KSO52"/>
      <c r="KSP52"/>
      <c r="KSQ52"/>
      <c r="KSR52"/>
      <c r="KSS52"/>
      <c r="KST52"/>
      <c r="KSU52"/>
      <c r="KSV52"/>
      <c r="KSW52"/>
      <c r="KSX52"/>
      <c r="KSY52"/>
      <c r="KSZ52"/>
      <c r="KTA52"/>
      <c r="KTB52"/>
      <c r="KTC52"/>
      <c r="KTD52"/>
      <c r="KTE52"/>
      <c r="KTF52"/>
      <c r="KTG52"/>
      <c r="KTH52"/>
      <c r="KTI52"/>
      <c r="KTJ52"/>
      <c r="KTK52"/>
      <c r="KTL52"/>
      <c r="KTM52"/>
      <c r="KTN52"/>
      <c r="KTO52"/>
      <c r="KTP52"/>
      <c r="KTQ52"/>
      <c r="KTR52"/>
      <c r="KTS52"/>
      <c r="KTT52"/>
      <c r="KTU52"/>
      <c r="KTV52"/>
      <c r="KTW52"/>
      <c r="KTX52"/>
      <c r="KTY52"/>
      <c r="KTZ52"/>
      <c r="KUA52"/>
      <c r="KUB52"/>
      <c r="KUC52"/>
      <c r="KUD52"/>
      <c r="KUE52"/>
      <c r="KUF52"/>
      <c r="KUG52"/>
      <c r="KUH52"/>
      <c r="KUI52"/>
      <c r="KUJ52"/>
      <c r="KUK52"/>
      <c r="KUL52"/>
      <c r="KUM52"/>
      <c r="KUN52"/>
      <c r="KUO52"/>
      <c r="KUP52"/>
      <c r="KUQ52"/>
      <c r="KUR52"/>
      <c r="KUS52"/>
      <c r="KUT52"/>
      <c r="KUU52"/>
      <c r="KUV52"/>
      <c r="KUW52"/>
      <c r="KUX52"/>
      <c r="KUY52"/>
      <c r="KUZ52"/>
      <c r="KVA52"/>
      <c r="KVB52"/>
      <c r="KVC52"/>
      <c r="KVD52"/>
      <c r="KVE52"/>
      <c r="KVF52"/>
      <c r="KVG52"/>
      <c r="KVH52"/>
      <c r="KVI52"/>
      <c r="KVJ52"/>
      <c r="KVK52"/>
      <c r="KVL52"/>
      <c r="KVM52"/>
      <c r="KVN52"/>
      <c r="KVO52"/>
      <c r="KVP52"/>
      <c r="KVQ52"/>
      <c r="KVR52"/>
      <c r="KVS52"/>
      <c r="KVT52"/>
      <c r="KVU52"/>
      <c r="KVV52"/>
      <c r="KVW52"/>
      <c r="KVX52"/>
      <c r="KVY52"/>
      <c r="KVZ52"/>
      <c r="KWA52"/>
      <c r="KWB52"/>
      <c r="KWC52"/>
      <c r="KWD52"/>
      <c r="KWE52"/>
      <c r="KWF52"/>
      <c r="KWG52"/>
      <c r="KWH52"/>
      <c r="KWI52"/>
      <c r="KWJ52"/>
      <c r="KWK52"/>
      <c r="KWL52"/>
      <c r="KWM52"/>
      <c r="KWN52"/>
      <c r="KWO52"/>
      <c r="KWP52"/>
      <c r="KWQ52"/>
      <c r="KWR52"/>
      <c r="KWS52"/>
      <c r="KWT52"/>
      <c r="KWU52"/>
      <c r="KWV52"/>
      <c r="KWW52"/>
      <c r="KWX52"/>
      <c r="KWY52"/>
      <c r="KWZ52"/>
      <c r="KXA52"/>
      <c r="KXB52"/>
      <c r="KXC52"/>
      <c r="KXD52"/>
      <c r="KXE52"/>
      <c r="KXF52"/>
      <c r="KXG52"/>
      <c r="KXH52"/>
      <c r="KXI52"/>
      <c r="KXJ52"/>
      <c r="KXK52"/>
      <c r="KXL52"/>
      <c r="KXM52"/>
      <c r="KXN52"/>
      <c r="KXO52"/>
      <c r="KXP52"/>
      <c r="KXQ52"/>
      <c r="KXR52"/>
      <c r="KXS52"/>
      <c r="KXT52"/>
      <c r="KXU52"/>
      <c r="KXV52"/>
      <c r="KXW52"/>
      <c r="KXX52"/>
      <c r="KXY52"/>
      <c r="KXZ52"/>
      <c r="KYA52"/>
      <c r="KYB52"/>
      <c r="KYC52"/>
      <c r="KYD52"/>
      <c r="KYE52"/>
      <c r="KYF52"/>
      <c r="KYG52"/>
      <c r="KYH52"/>
      <c r="KYI52"/>
      <c r="KYJ52"/>
      <c r="KYK52"/>
      <c r="KYL52"/>
      <c r="KYM52"/>
      <c r="KYN52"/>
      <c r="KYO52"/>
      <c r="KYP52"/>
      <c r="KYQ52"/>
      <c r="KYR52"/>
      <c r="KYS52"/>
      <c r="KYT52"/>
      <c r="KYU52"/>
      <c r="KYV52"/>
      <c r="KYW52"/>
      <c r="KYX52"/>
      <c r="KYY52"/>
      <c r="KYZ52"/>
      <c r="KZA52"/>
      <c r="KZB52"/>
      <c r="KZC52"/>
      <c r="KZD52"/>
      <c r="KZE52"/>
      <c r="KZF52"/>
      <c r="KZG52"/>
      <c r="KZH52"/>
      <c r="KZI52"/>
      <c r="KZJ52"/>
      <c r="KZK52"/>
      <c r="KZL52"/>
      <c r="KZM52"/>
      <c r="KZN52"/>
      <c r="KZO52"/>
      <c r="KZP52"/>
      <c r="KZQ52"/>
      <c r="KZR52"/>
      <c r="KZS52"/>
      <c r="KZT52"/>
      <c r="KZU52"/>
      <c r="KZV52"/>
      <c r="KZW52"/>
      <c r="KZX52"/>
      <c r="KZY52"/>
      <c r="KZZ52"/>
      <c r="LAA52"/>
      <c r="LAB52"/>
      <c r="LAC52"/>
      <c r="LAD52"/>
      <c r="LAE52"/>
      <c r="LAF52"/>
      <c r="LAG52"/>
      <c r="LAH52"/>
      <c r="LAI52"/>
      <c r="LAJ52"/>
      <c r="LAK52"/>
      <c r="LAL52"/>
      <c r="LAM52"/>
      <c r="LAN52"/>
      <c r="LAO52"/>
      <c r="LAP52"/>
      <c r="LAQ52"/>
      <c r="LAR52"/>
      <c r="LAS52"/>
      <c r="LAT52"/>
      <c r="LAU52"/>
      <c r="LAV52"/>
      <c r="LAW52"/>
      <c r="LAX52"/>
      <c r="LAY52"/>
      <c r="LAZ52"/>
      <c r="LBA52"/>
      <c r="LBB52"/>
      <c r="LBC52"/>
      <c r="LBD52"/>
      <c r="LBE52"/>
      <c r="LBF52"/>
      <c r="LBG52"/>
      <c r="LBH52"/>
      <c r="LBI52"/>
      <c r="LBJ52"/>
      <c r="LBK52"/>
      <c r="LBL52"/>
      <c r="LBM52"/>
      <c r="LBN52"/>
      <c r="LBO52"/>
      <c r="LBP52"/>
      <c r="LBQ52"/>
      <c r="LBR52"/>
      <c r="LBS52"/>
      <c r="LBT52"/>
      <c r="LBU52"/>
      <c r="LBV52"/>
      <c r="LBW52"/>
      <c r="LBX52"/>
      <c r="LBY52"/>
      <c r="LBZ52"/>
      <c r="LCA52"/>
      <c r="LCB52"/>
      <c r="LCC52"/>
      <c r="LCD52"/>
      <c r="LCE52"/>
      <c r="LCF52"/>
      <c r="LCG52"/>
      <c r="LCH52"/>
      <c r="LCI52"/>
      <c r="LCJ52"/>
      <c r="LCK52"/>
      <c r="LCL52"/>
      <c r="LCM52"/>
      <c r="LCN52"/>
      <c r="LCO52"/>
      <c r="LCP52"/>
      <c r="LCQ52"/>
      <c r="LCR52"/>
      <c r="LCS52"/>
      <c r="LCT52"/>
      <c r="LCU52"/>
      <c r="LCV52"/>
      <c r="LCW52"/>
      <c r="LCX52"/>
      <c r="LCY52"/>
      <c r="LCZ52"/>
      <c r="LDA52"/>
      <c r="LDB52"/>
      <c r="LDC52"/>
      <c r="LDD52"/>
      <c r="LDE52"/>
      <c r="LDF52"/>
      <c r="LDG52"/>
      <c r="LDH52"/>
      <c r="LDI52"/>
      <c r="LDJ52"/>
      <c r="LDK52"/>
      <c r="LDL52"/>
      <c r="LDM52"/>
      <c r="LDN52"/>
      <c r="LDO52"/>
      <c r="LDP52"/>
      <c r="LDQ52"/>
      <c r="LDR52"/>
      <c r="LDS52"/>
      <c r="LDT52"/>
      <c r="LDU52"/>
      <c r="LDV52"/>
      <c r="LDW52"/>
      <c r="LDX52"/>
      <c r="LDY52"/>
      <c r="LDZ52"/>
      <c r="LEA52"/>
      <c r="LEB52"/>
      <c r="LEC52"/>
      <c r="LED52"/>
      <c r="LEE52"/>
      <c r="LEF52"/>
      <c r="LEG52"/>
      <c r="LEH52"/>
      <c r="LEI52"/>
      <c r="LEJ52"/>
      <c r="LEK52"/>
      <c r="LEL52"/>
      <c r="LEM52"/>
      <c r="LEN52"/>
      <c r="LEO52"/>
      <c r="LEP52"/>
      <c r="LEQ52"/>
      <c r="LER52"/>
      <c r="LES52"/>
      <c r="LET52"/>
      <c r="LEU52"/>
      <c r="LEV52"/>
      <c r="LEW52"/>
      <c r="LEX52"/>
      <c r="LEY52"/>
      <c r="LEZ52"/>
      <c r="LFA52"/>
      <c r="LFB52"/>
      <c r="LFC52"/>
      <c r="LFD52"/>
      <c r="LFE52"/>
      <c r="LFF52"/>
      <c r="LFG52"/>
      <c r="LFH52"/>
      <c r="LFI52"/>
      <c r="LFJ52"/>
      <c r="LFK52"/>
      <c r="LFL52"/>
      <c r="LFM52"/>
      <c r="LFN52"/>
      <c r="LFO52"/>
      <c r="LFP52"/>
      <c r="LFQ52"/>
      <c r="LFR52"/>
      <c r="LFS52"/>
      <c r="LFT52"/>
      <c r="LFU52"/>
      <c r="LFV52"/>
      <c r="LFW52"/>
      <c r="LFX52"/>
      <c r="LFY52"/>
      <c r="LFZ52"/>
      <c r="LGA52"/>
      <c r="LGB52"/>
      <c r="LGC52"/>
      <c r="LGD52"/>
      <c r="LGE52"/>
      <c r="LGF52"/>
      <c r="LGG52"/>
      <c r="LGH52"/>
      <c r="LGI52"/>
      <c r="LGJ52"/>
      <c r="LGK52"/>
      <c r="LGL52"/>
      <c r="LGM52"/>
      <c r="LGN52"/>
      <c r="LGO52"/>
      <c r="LGP52"/>
      <c r="LGQ52"/>
      <c r="LGR52"/>
      <c r="LGS52"/>
      <c r="LGT52"/>
      <c r="LGU52"/>
      <c r="LGV52"/>
      <c r="LGW52"/>
      <c r="LGX52"/>
      <c r="LGY52"/>
      <c r="LGZ52"/>
      <c r="LHA52"/>
      <c r="LHB52"/>
      <c r="LHC52"/>
      <c r="LHD52"/>
      <c r="LHE52"/>
      <c r="LHF52"/>
      <c r="LHG52"/>
      <c r="LHH52"/>
      <c r="LHI52"/>
      <c r="LHJ52"/>
      <c r="LHK52"/>
      <c r="LHL52"/>
      <c r="LHM52"/>
      <c r="LHN52"/>
      <c r="LHO52"/>
      <c r="LHP52"/>
      <c r="LHQ52"/>
      <c r="LHR52"/>
      <c r="LHS52"/>
      <c r="LHT52"/>
      <c r="LHU52"/>
      <c r="LHV52"/>
      <c r="LHW52"/>
      <c r="LHX52"/>
      <c r="LHY52"/>
      <c r="LHZ52"/>
      <c r="LIA52"/>
      <c r="LIB52"/>
      <c r="LIC52"/>
      <c r="LID52"/>
      <c r="LIE52"/>
      <c r="LIF52"/>
      <c r="LIG52"/>
      <c r="LIH52"/>
      <c r="LII52"/>
      <c r="LIJ52"/>
      <c r="LIK52"/>
      <c r="LIL52"/>
      <c r="LIM52"/>
      <c r="LIN52"/>
      <c r="LIO52"/>
      <c r="LIP52"/>
      <c r="LIQ52"/>
      <c r="LIR52"/>
      <c r="LIS52"/>
      <c r="LIT52"/>
      <c r="LIU52"/>
      <c r="LIV52"/>
      <c r="LIW52"/>
      <c r="LIX52"/>
      <c r="LIY52"/>
      <c r="LIZ52"/>
      <c r="LJA52"/>
      <c r="LJB52"/>
      <c r="LJC52"/>
      <c r="LJD52"/>
      <c r="LJE52"/>
      <c r="LJF52"/>
      <c r="LJG52"/>
      <c r="LJH52"/>
      <c r="LJI52"/>
      <c r="LJJ52"/>
      <c r="LJK52"/>
      <c r="LJL52"/>
      <c r="LJM52"/>
      <c r="LJN52"/>
      <c r="LJO52"/>
      <c r="LJP52"/>
      <c r="LJQ52"/>
      <c r="LJR52"/>
      <c r="LJS52"/>
      <c r="LJT52"/>
      <c r="LJU52"/>
      <c r="LJV52"/>
      <c r="LJW52"/>
      <c r="LJX52"/>
      <c r="LJY52"/>
      <c r="LJZ52"/>
      <c r="LKA52"/>
      <c r="LKB52"/>
      <c r="LKC52"/>
      <c r="LKD52"/>
      <c r="LKE52"/>
      <c r="LKF52"/>
      <c r="LKG52"/>
      <c r="LKH52"/>
      <c r="LKI52"/>
      <c r="LKJ52"/>
      <c r="LKK52"/>
      <c r="LKL52"/>
      <c r="LKM52"/>
      <c r="LKN52"/>
      <c r="LKO52"/>
      <c r="LKP52"/>
      <c r="LKQ52"/>
      <c r="LKR52"/>
      <c r="LKS52"/>
      <c r="LKT52"/>
      <c r="LKU52"/>
      <c r="LKV52"/>
      <c r="LKW52"/>
      <c r="LKX52"/>
      <c r="LKY52"/>
      <c r="LKZ52"/>
      <c r="LLA52"/>
      <c r="LLB52"/>
      <c r="LLC52"/>
      <c r="LLD52"/>
      <c r="LLE52"/>
      <c r="LLF52"/>
      <c r="LLG52"/>
      <c r="LLH52"/>
      <c r="LLI52"/>
      <c r="LLJ52"/>
      <c r="LLK52"/>
      <c r="LLL52"/>
      <c r="LLM52"/>
      <c r="LLN52"/>
      <c r="LLO52"/>
      <c r="LLP52"/>
      <c r="LLQ52"/>
      <c r="LLR52"/>
      <c r="LLS52"/>
      <c r="LLT52"/>
      <c r="LLU52"/>
      <c r="LLV52"/>
      <c r="LLW52"/>
      <c r="LLX52"/>
      <c r="LLY52"/>
      <c r="LLZ52"/>
      <c r="LMA52"/>
      <c r="LMB52"/>
      <c r="LMC52"/>
      <c r="LMD52"/>
      <c r="LME52"/>
      <c r="LMF52"/>
      <c r="LMG52"/>
      <c r="LMH52"/>
      <c r="LMI52"/>
      <c r="LMJ52"/>
      <c r="LMK52"/>
      <c r="LML52"/>
      <c r="LMM52"/>
      <c r="LMN52"/>
      <c r="LMO52"/>
      <c r="LMP52"/>
      <c r="LMQ52"/>
      <c r="LMR52"/>
      <c r="LMS52"/>
      <c r="LMT52"/>
      <c r="LMU52"/>
      <c r="LMV52"/>
      <c r="LMW52"/>
      <c r="LMX52"/>
      <c r="LMY52"/>
      <c r="LMZ52"/>
      <c r="LNA52"/>
      <c r="LNB52"/>
      <c r="LNC52"/>
      <c r="LND52"/>
      <c r="LNE52"/>
      <c r="LNF52"/>
      <c r="LNG52"/>
      <c r="LNH52"/>
      <c r="LNI52"/>
      <c r="LNJ52"/>
      <c r="LNK52"/>
      <c r="LNL52"/>
      <c r="LNM52"/>
      <c r="LNN52"/>
      <c r="LNO52"/>
      <c r="LNP52"/>
      <c r="LNQ52"/>
      <c r="LNR52"/>
      <c r="LNS52"/>
      <c r="LNT52"/>
      <c r="LNU52"/>
      <c r="LNV52"/>
      <c r="LNW52"/>
      <c r="LNX52"/>
      <c r="LNY52"/>
      <c r="LNZ52"/>
      <c r="LOA52"/>
      <c r="LOB52"/>
      <c r="LOC52"/>
      <c r="LOD52"/>
      <c r="LOE52"/>
      <c r="LOF52"/>
      <c r="LOG52"/>
      <c r="LOH52"/>
      <c r="LOI52"/>
      <c r="LOJ52"/>
      <c r="LOK52"/>
      <c r="LOL52"/>
      <c r="LOM52"/>
      <c r="LON52"/>
      <c r="LOO52"/>
      <c r="LOP52"/>
      <c r="LOQ52"/>
      <c r="LOR52"/>
      <c r="LOS52"/>
      <c r="LOT52"/>
      <c r="LOU52"/>
      <c r="LOV52"/>
      <c r="LOW52"/>
      <c r="LOX52"/>
      <c r="LOY52"/>
      <c r="LOZ52"/>
      <c r="LPA52"/>
      <c r="LPB52"/>
      <c r="LPC52"/>
      <c r="LPD52"/>
      <c r="LPE52"/>
      <c r="LPF52"/>
      <c r="LPG52"/>
      <c r="LPH52"/>
      <c r="LPI52"/>
      <c r="LPJ52"/>
      <c r="LPK52"/>
      <c r="LPL52"/>
      <c r="LPM52"/>
      <c r="LPN52"/>
      <c r="LPO52"/>
      <c r="LPP52"/>
      <c r="LPQ52"/>
      <c r="LPR52"/>
      <c r="LPS52"/>
      <c r="LPT52"/>
      <c r="LPU52"/>
      <c r="LPV52"/>
      <c r="LPW52"/>
      <c r="LPX52"/>
      <c r="LPY52"/>
      <c r="LPZ52"/>
      <c r="LQA52"/>
      <c r="LQB52"/>
      <c r="LQC52"/>
      <c r="LQD52"/>
      <c r="LQE52"/>
      <c r="LQF52"/>
      <c r="LQG52"/>
      <c r="LQH52"/>
      <c r="LQI52"/>
      <c r="LQJ52"/>
      <c r="LQK52"/>
      <c r="LQL52"/>
      <c r="LQM52"/>
      <c r="LQN52"/>
      <c r="LQO52"/>
      <c r="LQP52"/>
      <c r="LQQ52"/>
      <c r="LQR52"/>
      <c r="LQS52"/>
      <c r="LQT52"/>
      <c r="LQU52"/>
      <c r="LQV52"/>
      <c r="LQW52"/>
      <c r="LQX52"/>
      <c r="LQY52"/>
      <c r="LQZ52"/>
      <c r="LRA52"/>
      <c r="LRB52"/>
      <c r="LRC52"/>
      <c r="LRD52"/>
      <c r="LRE52"/>
      <c r="LRF52"/>
      <c r="LRG52"/>
      <c r="LRH52"/>
      <c r="LRI52"/>
      <c r="LRJ52"/>
      <c r="LRK52"/>
      <c r="LRL52"/>
      <c r="LRM52"/>
      <c r="LRN52"/>
      <c r="LRO52"/>
      <c r="LRP52"/>
      <c r="LRQ52"/>
      <c r="LRR52"/>
      <c r="LRS52"/>
      <c r="LRT52"/>
      <c r="LRU52"/>
      <c r="LRV52"/>
      <c r="LRW52"/>
      <c r="LRX52"/>
      <c r="LRY52"/>
      <c r="LRZ52"/>
      <c r="LSA52"/>
      <c r="LSB52"/>
      <c r="LSC52"/>
      <c r="LSD52"/>
      <c r="LSE52"/>
      <c r="LSF52"/>
      <c r="LSG52"/>
      <c r="LSH52"/>
      <c r="LSI52"/>
      <c r="LSJ52"/>
      <c r="LSK52"/>
      <c r="LSL52"/>
      <c r="LSM52"/>
      <c r="LSN52"/>
      <c r="LSO52"/>
      <c r="LSP52"/>
      <c r="LSQ52"/>
      <c r="LSR52"/>
      <c r="LSS52"/>
      <c r="LST52"/>
      <c r="LSU52"/>
      <c r="LSV52"/>
      <c r="LSW52"/>
      <c r="LSX52"/>
      <c r="LSY52"/>
      <c r="LSZ52"/>
      <c r="LTA52"/>
      <c r="LTB52"/>
      <c r="LTC52"/>
      <c r="LTD52"/>
      <c r="LTE52"/>
      <c r="LTF52"/>
      <c r="LTG52"/>
      <c r="LTH52"/>
      <c r="LTI52"/>
      <c r="LTJ52"/>
      <c r="LTK52"/>
      <c r="LTL52"/>
      <c r="LTM52"/>
      <c r="LTN52"/>
      <c r="LTO52"/>
      <c r="LTP52"/>
      <c r="LTQ52"/>
      <c r="LTR52"/>
      <c r="LTS52"/>
      <c r="LTT52"/>
      <c r="LTU52"/>
      <c r="LTV52"/>
      <c r="LTW52"/>
      <c r="LTX52"/>
      <c r="LTY52"/>
      <c r="LTZ52"/>
      <c r="LUA52"/>
      <c r="LUB52"/>
      <c r="LUC52"/>
      <c r="LUD52"/>
      <c r="LUE52"/>
      <c r="LUF52"/>
      <c r="LUG52"/>
      <c r="LUH52"/>
      <c r="LUI52"/>
      <c r="LUJ52"/>
      <c r="LUK52"/>
      <c r="LUL52"/>
      <c r="LUM52"/>
      <c r="LUN52"/>
      <c r="LUO52"/>
      <c r="LUP52"/>
      <c r="LUQ52"/>
      <c r="LUR52"/>
      <c r="LUS52"/>
      <c r="LUT52"/>
      <c r="LUU52"/>
      <c r="LUV52"/>
      <c r="LUW52"/>
      <c r="LUX52"/>
      <c r="LUY52"/>
      <c r="LUZ52"/>
      <c r="LVA52"/>
      <c r="LVB52"/>
      <c r="LVC52"/>
      <c r="LVD52"/>
      <c r="LVE52"/>
      <c r="LVF52"/>
      <c r="LVG52"/>
      <c r="LVH52"/>
      <c r="LVI52"/>
      <c r="LVJ52"/>
      <c r="LVK52"/>
      <c r="LVL52"/>
      <c r="LVM52"/>
      <c r="LVN52"/>
      <c r="LVO52"/>
      <c r="LVP52"/>
      <c r="LVQ52"/>
      <c r="LVR52"/>
      <c r="LVS52"/>
      <c r="LVT52"/>
      <c r="LVU52"/>
      <c r="LVV52"/>
      <c r="LVW52"/>
      <c r="LVX52"/>
      <c r="LVY52"/>
      <c r="LVZ52"/>
      <c r="LWA52"/>
      <c r="LWB52"/>
      <c r="LWC52"/>
      <c r="LWD52"/>
      <c r="LWE52"/>
      <c r="LWF52"/>
      <c r="LWG52"/>
      <c r="LWH52"/>
      <c r="LWI52"/>
      <c r="LWJ52"/>
      <c r="LWK52"/>
      <c r="LWL52"/>
      <c r="LWM52"/>
      <c r="LWN52"/>
      <c r="LWO52"/>
      <c r="LWP52"/>
      <c r="LWQ52"/>
      <c r="LWR52"/>
      <c r="LWS52"/>
      <c r="LWT52"/>
      <c r="LWU52"/>
      <c r="LWV52"/>
      <c r="LWW52"/>
      <c r="LWX52"/>
      <c r="LWY52"/>
      <c r="LWZ52"/>
      <c r="LXA52"/>
      <c r="LXB52"/>
      <c r="LXC52"/>
      <c r="LXD52"/>
      <c r="LXE52"/>
      <c r="LXF52"/>
      <c r="LXG52"/>
      <c r="LXH52"/>
      <c r="LXI52"/>
      <c r="LXJ52"/>
      <c r="LXK52"/>
      <c r="LXL52"/>
      <c r="LXM52"/>
      <c r="LXN52"/>
      <c r="LXO52"/>
      <c r="LXP52"/>
      <c r="LXQ52"/>
      <c r="LXR52"/>
      <c r="LXS52"/>
      <c r="LXT52"/>
      <c r="LXU52"/>
      <c r="LXV52"/>
      <c r="LXW52"/>
      <c r="LXX52"/>
      <c r="LXY52"/>
      <c r="LXZ52"/>
      <c r="LYA52"/>
      <c r="LYB52"/>
      <c r="LYC52"/>
      <c r="LYD52"/>
      <c r="LYE52"/>
      <c r="LYF52"/>
      <c r="LYG52"/>
      <c r="LYH52"/>
      <c r="LYI52"/>
      <c r="LYJ52"/>
      <c r="LYK52"/>
      <c r="LYL52"/>
      <c r="LYM52"/>
      <c r="LYN52"/>
      <c r="LYO52"/>
      <c r="LYP52"/>
      <c r="LYQ52"/>
      <c r="LYR52"/>
      <c r="LYS52"/>
      <c r="LYT52"/>
      <c r="LYU52"/>
      <c r="LYV52"/>
      <c r="LYW52"/>
      <c r="LYX52"/>
      <c r="LYY52"/>
      <c r="LYZ52"/>
      <c r="LZA52"/>
      <c r="LZB52"/>
      <c r="LZC52"/>
      <c r="LZD52"/>
      <c r="LZE52"/>
      <c r="LZF52"/>
      <c r="LZG52"/>
      <c r="LZH52"/>
      <c r="LZI52"/>
      <c r="LZJ52"/>
      <c r="LZK52"/>
      <c r="LZL52"/>
      <c r="LZM52"/>
      <c r="LZN52"/>
      <c r="LZO52"/>
      <c r="LZP52"/>
      <c r="LZQ52"/>
      <c r="LZR52"/>
      <c r="LZS52"/>
      <c r="LZT52"/>
      <c r="LZU52"/>
      <c r="LZV52"/>
      <c r="LZW52"/>
      <c r="LZX52"/>
      <c r="LZY52"/>
      <c r="LZZ52"/>
      <c r="MAA52"/>
      <c r="MAB52"/>
      <c r="MAC52"/>
      <c r="MAD52"/>
      <c r="MAE52"/>
      <c r="MAF52"/>
      <c r="MAG52"/>
      <c r="MAH52"/>
      <c r="MAI52"/>
      <c r="MAJ52"/>
      <c r="MAK52"/>
      <c r="MAL52"/>
      <c r="MAM52"/>
      <c r="MAN52"/>
      <c r="MAO52"/>
      <c r="MAP52"/>
      <c r="MAQ52"/>
      <c r="MAR52"/>
      <c r="MAS52"/>
      <c r="MAT52"/>
      <c r="MAU52"/>
      <c r="MAV52"/>
      <c r="MAW52"/>
      <c r="MAX52"/>
      <c r="MAY52"/>
      <c r="MAZ52"/>
      <c r="MBA52"/>
      <c r="MBB52"/>
      <c r="MBC52"/>
      <c r="MBD52"/>
      <c r="MBE52"/>
      <c r="MBF52"/>
      <c r="MBG52"/>
      <c r="MBH52"/>
      <c r="MBI52"/>
      <c r="MBJ52"/>
      <c r="MBK52"/>
      <c r="MBL52"/>
      <c r="MBM52"/>
      <c r="MBN52"/>
      <c r="MBO52"/>
      <c r="MBP52"/>
      <c r="MBQ52"/>
      <c r="MBR52"/>
      <c r="MBS52"/>
      <c r="MBT52"/>
      <c r="MBU52"/>
      <c r="MBV52"/>
      <c r="MBW52"/>
      <c r="MBX52"/>
      <c r="MBY52"/>
      <c r="MBZ52"/>
      <c r="MCA52"/>
      <c r="MCB52"/>
      <c r="MCC52"/>
      <c r="MCD52"/>
      <c r="MCE52"/>
      <c r="MCF52"/>
      <c r="MCG52"/>
      <c r="MCH52"/>
      <c r="MCI52"/>
      <c r="MCJ52"/>
      <c r="MCK52"/>
      <c r="MCL52"/>
      <c r="MCM52"/>
      <c r="MCN52"/>
      <c r="MCO52"/>
      <c r="MCP52"/>
      <c r="MCQ52"/>
      <c r="MCR52"/>
      <c r="MCS52"/>
      <c r="MCT52"/>
      <c r="MCU52"/>
      <c r="MCV52"/>
      <c r="MCW52"/>
      <c r="MCX52"/>
      <c r="MCY52"/>
      <c r="MCZ52"/>
      <c r="MDA52"/>
      <c r="MDB52"/>
      <c r="MDC52"/>
      <c r="MDD52"/>
      <c r="MDE52"/>
      <c r="MDF52"/>
      <c r="MDG52"/>
      <c r="MDH52"/>
      <c r="MDI52"/>
      <c r="MDJ52"/>
      <c r="MDK52"/>
      <c r="MDL52"/>
      <c r="MDM52"/>
      <c r="MDN52"/>
      <c r="MDO52"/>
      <c r="MDP52"/>
      <c r="MDQ52"/>
      <c r="MDR52"/>
      <c r="MDS52"/>
      <c r="MDT52"/>
      <c r="MDU52"/>
      <c r="MDV52"/>
      <c r="MDW52"/>
      <c r="MDX52"/>
      <c r="MDY52"/>
      <c r="MDZ52"/>
      <c r="MEA52"/>
      <c r="MEB52"/>
      <c r="MEC52"/>
      <c r="MED52"/>
      <c r="MEE52"/>
      <c r="MEF52"/>
      <c r="MEG52"/>
      <c r="MEH52"/>
      <c r="MEI52"/>
      <c r="MEJ52"/>
      <c r="MEK52"/>
      <c r="MEL52"/>
      <c r="MEM52"/>
      <c r="MEN52"/>
      <c r="MEO52"/>
      <c r="MEP52"/>
      <c r="MEQ52"/>
      <c r="MER52"/>
      <c r="MES52"/>
      <c r="MET52"/>
      <c r="MEU52"/>
      <c r="MEV52"/>
      <c r="MEW52"/>
      <c r="MEX52"/>
      <c r="MEY52"/>
      <c r="MEZ52"/>
      <c r="MFA52"/>
      <c r="MFB52"/>
      <c r="MFC52"/>
      <c r="MFD52"/>
      <c r="MFE52"/>
      <c r="MFF52"/>
      <c r="MFG52"/>
      <c r="MFH52"/>
      <c r="MFI52"/>
      <c r="MFJ52"/>
      <c r="MFK52"/>
      <c r="MFL52"/>
      <c r="MFM52"/>
      <c r="MFN52"/>
      <c r="MFO52"/>
      <c r="MFP52"/>
      <c r="MFQ52"/>
      <c r="MFR52"/>
      <c r="MFS52"/>
      <c r="MFT52"/>
      <c r="MFU52"/>
      <c r="MFV52"/>
      <c r="MFW52"/>
      <c r="MFX52"/>
      <c r="MFY52"/>
      <c r="MFZ52"/>
      <c r="MGA52"/>
      <c r="MGB52"/>
      <c r="MGC52"/>
      <c r="MGD52"/>
      <c r="MGE52"/>
      <c r="MGF52"/>
      <c r="MGG52"/>
      <c r="MGH52"/>
      <c r="MGI52"/>
      <c r="MGJ52"/>
      <c r="MGK52"/>
      <c r="MGL52"/>
      <c r="MGM52"/>
      <c r="MGN52"/>
      <c r="MGO52"/>
      <c r="MGP52"/>
      <c r="MGQ52"/>
      <c r="MGR52"/>
      <c r="MGS52"/>
      <c r="MGT52"/>
      <c r="MGU52"/>
      <c r="MGV52"/>
      <c r="MGW52"/>
      <c r="MGX52"/>
      <c r="MGY52"/>
      <c r="MGZ52"/>
      <c r="MHA52"/>
      <c r="MHB52"/>
      <c r="MHC52"/>
      <c r="MHD52"/>
      <c r="MHE52"/>
      <c r="MHF52"/>
      <c r="MHG52"/>
      <c r="MHH52"/>
      <c r="MHI52"/>
      <c r="MHJ52"/>
      <c r="MHK52"/>
      <c r="MHL52"/>
      <c r="MHM52"/>
      <c r="MHN52"/>
      <c r="MHO52"/>
      <c r="MHP52"/>
      <c r="MHQ52"/>
      <c r="MHR52"/>
      <c r="MHS52"/>
      <c r="MHT52"/>
      <c r="MHU52"/>
      <c r="MHV52"/>
      <c r="MHW52"/>
      <c r="MHX52"/>
      <c r="MHY52"/>
      <c r="MHZ52"/>
      <c r="MIA52"/>
      <c r="MIB52"/>
      <c r="MIC52"/>
      <c r="MID52"/>
      <c r="MIE52"/>
      <c r="MIF52"/>
      <c r="MIG52"/>
      <c r="MIH52"/>
      <c r="MII52"/>
      <c r="MIJ52"/>
      <c r="MIK52"/>
      <c r="MIL52"/>
      <c r="MIM52"/>
      <c r="MIN52"/>
      <c r="MIO52"/>
      <c r="MIP52"/>
      <c r="MIQ52"/>
      <c r="MIR52"/>
      <c r="MIS52"/>
      <c r="MIT52"/>
      <c r="MIU52"/>
      <c r="MIV52"/>
      <c r="MIW52"/>
      <c r="MIX52"/>
      <c r="MIY52"/>
      <c r="MIZ52"/>
      <c r="MJA52"/>
      <c r="MJB52"/>
      <c r="MJC52"/>
      <c r="MJD52"/>
      <c r="MJE52"/>
      <c r="MJF52"/>
      <c r="MJG52"/>
      <c r="MJH52"/>
      <c r="MJI52"/>
      <c r="MJJ52"/>
      <c r="MJK52"/>
      <c r="MJL52"/>
      <c r="MJM52"/>
      <c r="MJN52"/>
      <c r="MJO52"/>
      <c r="MJP52"/>
      <c r="MJQ52"/>
      <c r="MJR52"/>
      <c r="MJS52"/>
      <c r="MJT52"/>
      <c r="MJU52"/>
      <c r="MJV52"/>
      <c r="MJW52"/>
      <c r="MJX52"/>
      <c r="MJY52"/>
      <c r="MJZ52"/>
      <c r="MKA52"/>
      <c r="MKB52"/>
      <c r="MKC52"/>
      <c r="MKD52"/>
      <c r="MKE52"/>
      <c r="MKF52"/>
      <c r="MKG52"/>
      <c r="MKH52"/>
      <c r="MKI52"/>
      <c r="MKJ52"/>
      <c r="MKK52"/>
      <c r="MKL52"/>
      <c r="MKM52"/>
      <c r="MKN52"/>
      <c r="MKO52"/>
      <c r="MKP52"/>
      <c r="MKQ52"/>
      <c r="MKR52"/>
      <c r="MKS52"/>
      <c r="MKT52"/>
      <c r="MKU52"/>
      <c r="MKV52"/>
      <c r="MKW52"/>
      <c r="MKX52"/>
      <c r="MKY52"/>
      <c r="MKZ52"/>
      <c r="MLA52"/>
      <c r="MLB52"/>
      <c r="MLC52"/>
      <c r="MLD52"/>
      <c r="MLE52"/>
      <c r="MLF52"/>
      <c r="MLG52"/>
      <c r="MLH52"/>
      <c r="MLI52"/>
      <c r="MLJ52"/>
      <c r="MLK52"/>
      <c r="MLL52"/>
      <c r="MLM52"/>
      <c r="MLN52"/>
      <c r="MLO52"/>
      <c r="MLP52"/>
      <c r="MLQ52"/>
      <c r="MLR52"/>
      <c r="MLS52"/>
      <c r="MLT52"/>
      <c r="MLU52"/>
      <c r="MLV52"/>
      <c r="MLW52"/>
      <c r="MLX52"/>
      <c r="MLY52"/>
      <c r="MLZ52"/>
      <c r="MMA52"/>
      <c r="MMB52"/>
      <c r="MMC52"/>
      <c r="MMD52"/>
      <c r="MME52"/>
      <c r="MMF52"/>
      <c r="MMG52"/>
      <c r="MMH52"/>
      <c r="MMI52"/>
      <c r="MMJ52"/>
      <c r="MMK52"/>
      <c r="MML52"/>
      <c r="MMM52"/>
      <c r="MMN52"/>
      <c r="MMO52"/>
      <c r="MMP52"/>
      <c r="MMQ52"/>
      <c r="MMR52"/>
      <c r="MMS52"/>
      <c r="MMT52"/>
      <c r="MMU52"/>
      <c r="MMV52"/>
      <c r="MMW52"/>
      <c r="MMX52"/>
      <c r="MMY52"/>
      <c r="MMZ52"/>
      <c r="MNA52"/>
      <c r="MNB52"/>
      <c r="MNC52"/>
      <c r="MND52"/>
      <c r="MNE52"/>
      <c r="MNF52"/>
      <c r="MNG52"/>
      <c r="MNH52"/>
      <c r="MNI52"/>
      <c r="MNJ52"/>
      <c r="MNK52"/>
      <c r="MNL52"/>
      <c r="MNM52"/>
      <c r="MNN52"/>
      <c r="MNO52"/>
      <c r="MNP52"/>
      <c r="MNQ52"/>
      <c r="MNR52"/>
      <c r="MNS52"/>
      <c r="MNT52"/>
      <c r="MNU52"/>
      <c r="MNV52"/>
      <c r="MNW52"/>
      <c r="MNX52"/>
      <c r="MNY52"/>
      <c r="MNZ52"/>
      <c r="MOA52"/>
      <c r="MOB52"/>
      <c r="MOC52"/>
      <c r="MOD52"/>
      <c r="MOE52"/>
      <c r="MOF52"/>
      <c r="MOG52"/>
      <c r="MOH52"/>
      <c r="MOI52"/>
      <c r="MOJ52"/>
      <c r="MOK52"/>
      <c r="MOL52"/>
      <c r="MOM52"/>
      <c r="MON52"/>
      <c r="MOO52"/>
      <c r="MOP52"/>
      <c r="MOQ52"/>
      <c r="MOR52"/>
      <c r="MOS52"/>
      <c r="MOT52"/>
      <c r="MOU52"/>
      <c r="MOV52"/>
      <c r="MOW52"/>
      <c r="MOX52"/>
      <c r="MOY52"/>
      <c r="MOZ52"/>
      <c r="MPA52"/>
      <c r="MPB52"/>
      <c r="MPC52"/>
      <c r="MPD52"/>
      <c r="MPE52"/>
      <c r="MPF52"/>
      <c r="MPG52"/>
      <c r="MPH52"/>
      <c r="MPI52"/>
      <c r="MPJ52"/>
      <c r="MPK52"/>
      <c r="MPL52"/>
      <c r="MPM52"/>
      <c r="MPN52"/>
      <c r="MPO52"/>
      <c r="MPP52"/>
      <c r="MPQ52"/>
      <c r="MPR52"/>
      <c r="MPS52"/>
      <c r="MPT52"/>
      <c r="MPU52"/>
      <c r="MPV52"/>
      <c r="MPW52"/>
      <c r="MPX52"/>
      <c r="MPY52"/>
      <c r="MPZ52"/>
      <c r="MQA52"/>
      <c r="MQB52"/>
      <c r="MQC52"/>
      <c r="MQD52"/>
      <c r="MQE52"/>
      <c r="MQF52"/>
      <c r="MQG52"/>
      <c r="MQH52"/>
      <c r="MQI52"/>
      <c r="MQJ52"/>
      <c r="MQK52"/>
      <c r="MQL52"/>
      <c r="MQM52"/>
      <c r="MQN52"/>
      <c r="MQO52"/>
      <c r="MQP52"/>
      <c r="MQQ52"/>
      <c r="MQR52"/>
      <c r="MQS52"/>
      <c r="MQT52"/>
      <c r="MQU52"/>
      <c r="MQV52"/>
      <c r="MQW52"/>
      <c r="MQX52"/>
      <c r="MQY52"/>
      <c r="MQZ52"/>
      <c r="MRA52"/>
      <c r="MRB52"/>
      <c r="MRC52"/>
      <c r="MRD52"/>
      <c r="MRE52"/>
      <c r="MRF52"/>
      <c r="MRG52"/>
      <c r="MRH52"/>
      <c r="MRI52"/>
      <c r="MRJ52"/>
      <c r="MRK52"/>
      <c r="MRL52"/>
      <c r="MRM52"/>
      <c r="MRN52"/>
      <c r="MRO52"/>
      <c r="MRP52"/>
      <c r="MRQ52"/>
      <c r="MRR52"/>
      <c r="MRS52"/>
      <c r="MRT52"/>
      <c r="MRU52"/>
      <c r="MRV52"/>
      <c r="MRW52"/>
      <c r="MRX52"/>
      <c r="MRY52"/>
      <c r="MRZ52"/>
      <c r="MSA52"/>
      <c r="MSB52"/>
      <c r="MSC52"/>
      <c r="MSD52"/>
      <c r="MSE52"/>
      <c r="MSF52"/>
      <c r="MSG52"/>
      <c r="MSH52"/>
      <c r="MSI52"/>
      <c r="MSJ52"/>
      <c r="MSK52"/>
      <c r="MSL52"/>
      <c r="MSM52"/>
      <c r="MSN52"/>
      <c r="MSO52"/>
      <c r="MSP52"/>
      <c r="MSQ52"/>
      <c r="MSR52"/>
      <c r="MSS52"/>
      <c r="MST52"/>
      <c r="MSU52"/>
      <c r="MSV52"/>
      <c r="MSW52"/>
      <c r="MSX52"/>
      <c r="MSY52"/>
      <c r="MSZ52"/>
      <c r="MTA52"/>
      <c r="MTB52"/>
      <c r="MTC52"/>
      <c r="MTD52"/>
      <c r="MTE52"/>
      <c r="MTF52"/>
      <c r="MTG52"/>
      <c r="MTH52"/>
      <c r="MTI52"/>
      <c r="MTJ52"/>
      <c r="MTK52"/>
      <c r="MTL52"/>
      <c r="MTM52"/>
      <c r="MTN52"/>
      <c r="MTO52"/>
      <c r="MTP52"/>
      <c r="MTQ52"/>
      <c r="MTR52"/>
      <c r="MTS52"/>
      <c r="MTT52"/>
      <c r="MTU52"/>
      <c r="MTV52"/>
      <c r="MTW52"/>
      <c r="MTX52"/>
      <c r="MTY52"/>
      <c r="MTZ52"/>
      <c r="MUA52"/>
      <c r="MUB52"/>
      <c r="MUC52"/>
      <c r="MUD52"/>
      <c r="MUE52"/>
      <c r="MUF52"/>
      <c r="MUG52"/>
      <c r="MUH52"/>
      <c r="MUI52"/>
      <c r="MUJ52"/>
      <c r="MUK52"/>
      <c r="MUL52"/>
      <c r="MUM52"/>
      <c r="MUN52"/>
      <c r="MUO52"/>
      <c r="MUP52"/>
      <c r="MUQ52"/>
      <c r="MUR52"/>
      <c r="MUS52"/>
      <c r="MUT52"/>
      <c r="MUU52"/>
      <c r="MUV52"/>
      <c r="MUW52"/>
      <c r="MUX52"/>
      <c r="MUY52"/>
      <c r="MUZ52"/>
      <c r="MVA52"/>
      <c r="MVB52"/>
      <c r="MVC52"/>
      <c r="MVD52"/>
      <c r="MVE52"/>
      <c r="MVF52"/>
      <c r="MVG52"/>
      <c r="MVH52"/>
      <c r="MVI52"/>
      <c r="MVJ52"/>
      <c r="MVK52"/>
      <c r="MVL52"/>
      <c r="MVM52"/>
      <c r="MVN52"/>
      <c r="MVO52"/>
      <c r="MVP52"/>
      <c r="MVQ52"/>
      <c r="MVR52"/>
      <c r="MVS52"/>
      <c r="MVT52"/>
      <c r="MVU52"/>
      <c r="MVV52"/>
      <c r="MVW52"/>
      <c r="MVX52"/>
      <c r="MVY52"/>
      <c r="MVZ52"/>
      <c r="MWA52"/>
      <c r="MWB52"/>
      <c r="MWC52"/>
      <c r="MWD52"/>
      <c r="MWE52"/>
      <c r="MWF52"/>
      <c r="MWG52"/>
      <c r="MWH52"/>
      <c r="MWI52"/>
      <c r="MWJ52"/>
      <c r="MWK52"/>
      <c r="MWL52"/>
      <c r="MWM52"/>
      <c r="MWN52"/>
      <c r="MWO52"/>
      <c r="MWP52"/>
      <c r="MWQ52"/>
      <c r="MWR52"/>
      <c r="MWS52"/>
      <c r="MWT52"/>
      <c r="MWU52"/>
      <c r="MWV52"/>
      <c r="MWW52"/>
      <c r="MWX52"/>
      <c r="MWY52"/>
      <c r="MWZ52"/>
      <c r="MXA52"/>
      <c r="MXB52"/>
      <c r="MXC52"/>
      <c r="MXD52"/>
      <c r="MXE52"/>
      <c r="MXF52"/>
      <c r="MXG52"/>
      <c r="MXH52"/>
      <c r="MXI52"/>
      <c r="MXJ52"/>
      <c r="MXK52"/>
      <c r="MXL52"/>
      <c r="MXM52"/>
      <c r="MXN52"/>
      <c r="MXO52"/>
      <c r="MXP52"/>
      <c r="MXQ52"/>
      <c r="MXR52"/>
      <c r="MXS52"/>
      <c r="MXT52"/>
      <c r="MXU52"/>
      <c r="MXV52"/>
      <c r="MXW52"/>
      <c r="MXX52"/>
      <c r="MXY52"/>
      <c r="MXZ52"/>
      <c r="MYA52"/>
      <c r="MYB52"/>
      <c r="MYC52"/>
      <c r="MYD52"/>
      <c r="MYE52"/>
      <c r="MYF52"/>
      <c r="MYG52"/>
      <c r="MYH52"/>
      <c r="MYI52"/>
      <c r="MYJ52"/>
      <c r="MYK52"/>
      <c r="MYL52"/>
      <c r="MYM52"/>
      <c r="MYN52"/>
      <c r="MYO52"/>
      <c r="MYP52"/>
      <c r="MYQ52"/>
      <c r="MYR52"/>
      <c r="MYS52"/>
      <c r="MYT52"/>
      <c r="MYU52"/>
      <c r="MYV52"/>
      <c r="MYW52"/>
      <c r="MYX52"/>
      <c r="MYY52"/>
      <c r="MYZ52"/>
      <c r="MZA52"/>
      <c r="MZB52"/>
      <c r="MZC52"/>
      <c r="MZD52"/>
      <c r="MZE52"/>
      <c r="MZF52"/>
      <c r="MZG52"/>
      <c r="MZH52"/>
      <c r="MZI52"/>
      <c r="MZJ52"/>
      <c r="MZK52"/>
      <c r="MZL52"/>
      <c r="MZM52"/>
      <c r="MZN52"/>
      <c r="MZO52"/>
      <c r="MZP52"/>
      <c r="MZQ52"/>
      <c r="MZR52"/>
      <c r="MZS52"/>
      <c r="MZT52"/>
      <c r="MZU52"/>
      <c r="MZV52"/>
      <c r="MZW52"/>
      <c r="MZX52"/>
      <c r="MZY52"/>
      <c r="MZZ52"/>
      <c r="NAA52"/>
      <c r="NAB52"/>
      <c r="NAC52"/>
      <c r="NAD52"/>
      <c r="NAE52"/>
      <c r="NAF52"/>
      <c r="NAG52"/>
      <c r="NAH52"/>
      <c r="NAI52"/>
      <c r="NAJ52"/>
      <c r="NAK52"/>
      <c r="NAL52"/>
      <c r="NAM52"/>
      <c r="NAN52"/>
      <c r="NAO52"/>
      <c r="NAP52"/>
      <c r="NAQ52"/>
      <c r="NAR52"/>
      <c r="NAS52"/>
      <c r="NAT52"/>
      <c r="NAU52"/>
      <c r="NAV52"/>
      <c r="NAW52"/>
      <c r="NAX52"/>
      <c r="NAY52"/>
      <c r="NAZ52"/>
      <c r="NBA52"/>
      <c r="NBB52"/>
      <c r="NBC52"/>
      <c r="NBD52"/>
      <c r="NBE52"/>
      <c r="NBF52"/>
      <c r="NBG52"/>
      <c r="NBH52"/>
      <c r="NBI52"/>
      <c r="NBJ52"/>
      <c r="NBK52"/>
      <c r="NBL52"/>
      <c r="NBM52"/>
      <c r="NBN52"/>
      <c r="NBO52"/>
      <c r="NBP52"/>
      <c r="NBQ52"/>
      <c r="NBR52"/>
      <c r="NBS52"/>
      <c r="NBT52"/>
      <c r="NBU52"/>
      <c r="NBV52"/>
      <c r="NBW52"/>
      <c r="NBX52"/>
      <c r="NBY52"/>
      <c r="NBZ52"/>
      <c r="NCA52"/>
      <c r="NCB52"/>
      <c r="NCC52"/>
      <c r="NCD52"/>
      <c r="NCE52"/>
      <c r="NCF52"/>
      <c r="NCG52"/>
      <c r="NCH52"/>
      <c r="NCI52"/>
      <c r="NCJ52"/>
      <c r="NCK52"/>
      <c r="NCL52"/>
      <c r="NCM52"/>
      <c r="NCN52"/>
      <c r="NCO52"/>
      <c r="NCP52"/>
      <c r="NCQ52"/>
      <c r="NCR52"/>
      <c r="NCS52"/>
      <c r="NCT52"/>
      <c r="NCU52"/>
      <c r="NCV52"/>
      <c r="NCW52"/>
      <c r="NCX52"/>
      <c r="NCY52"/>
      <c r="NCZ52"/>
      <c r="NDA52"/>
      <c r="NDB52"/>
      <c r="NDC52"/>
      <c r="NDD52"/>
      <c r="NDE52"/>
      <c r="NDF52"/>
      <c r="NDG52"/>
      <c r="NDH52"/>
      <c r="NDI52"/>
      <c r="NDJ52"/>
      <c r="NDK52"/>
      <c r="NDL52"/>
      <c r="NDM52"/>
      <c r="NDN52"/>
      <c r="NDO52"/>
      <c r="NDP52"/>
      <c r="NDQ52"/>
      <c r="NDR52"/>
      <c r="NDS52"/>
      <c r="NDT52"/>
      <c r="NDU52"/>
      <c r="NDV52"/>
      <c r="NDW52"/>
      <c r="NDX52"/>
      <c r="NDY52"/>
      <c r="NDZ52"/>
      <c r="NEA52"/>
      <c r="NEB52"/>
      <c r="NEC52"/>
      <c r="NED52"/>
      <c r="NEE52"/>
      <c r="NEF52"/>
      <c r="NEG52"/>
      <c r="NEH52"/>
      <c r="NEI52"/>
      <c r="NEJ52"/>
      <c r="NEK52"/>
      <c r="NEL52"/>
      <c r="NEM52"/>
      <c r="NEN52"/>
      <c r="NEO52"/>
      <c r="NEP52"/>
      <c r="NEQ52"/>
      <c r="NER52"/>
      <c r="NES52"/>
      <c r="NET52"/>
      <c r="NEU52"/>
      <c r="NEV52"/>
      <c r="NEW52"/>
      <c r="NEX52"/>
      <c r="NEY52"/>
      <c r="NEZ52"/>
      <c r="NFA52"/>
      <c r="NFB52"/>
      <c r="NFC52"/>
      <c r="NFD52"/>
      <c r="NFE52"/>
      <c r="NFF52"/>
      <c r="NFG52"/>
      <c r="NFH52"/>
      <c r="NFI52"/>
      <c r="NFJ52"/>
      <c r="NFK52"/>
      <c r="NFL52"/>
      <c r="NFM52"/>
      <c r="NFN52"/>
      <c r="NFO52"/>
      <c r="NFP52"/>
      <c r="NFQ52"/>
      <c r="NFR52"/>
      <c r="NFS52"/>
      <c r="NFT52"/>
      <c r="NFU52"/>
      <c r="NFV52"/>
      <c r="NFW52"/>
      <c r="NFX52"/>
      <c r="NFY52"/>
      <c r="NFZ52"/>
      <c r="NGA52"/>
      <c r="NGB52"/>
      <c r="NGC52"/>
      <c r="NGD52"/>
      <c r="NGE52"/>
      <c r="NGF52"/>
      <c r="NGG52"/>
      <c r="NGH52"/>
      <c r="NGI52"/>
      <c r="NGJ52"/>
      <c r="NGK52"/>
      <c r="NGL52"/>
      <c r="NGM52"/>
      <c r="NGN52"/>
      <c r="NGO52"/>
      <c r="NGP52"/>
      <c r="NGQ52"/>
      <c r="NGR52"/>
      <c r="NGS52"/>
      <c r="NGT52"/>
      <c r="NGU52"/>
      <c r="NGV52"/>
      <c r="NGW52"/>
      <c r="NGX52"/>
      <c r="NGY52"/>
      <c r="NGZ52"/>
      <c r="NHA52"/>
      <c r="NHB52"/>
      <c r="NHC52"/>
      <c r="NHD52"/>
      <c r="NHE52"/>
      <c r="NHF52"/>
      <c r="NHG52"/>
      <c r="NHH52"/>
      <c r="NHI52"/>
      <c r="NHJ52"/>
      <c r="NHK52"/>
      <c r="NHL52"/>
      <c r="NHM52"/>
      <c r="NHN52"/>
      <c r="NHO52"/>
      <c r="NHP52"/>
      <c r="NHQ52"/>
      <c r="NHR52"/>
      <c r="NHS52"/>
      <c r="NHT52"/>
      <c r="NHU52"/>
      <c r="NHV52"/>
      <c r="NHW52"/>
      <c r="NHX52"/>
      <c r="NHY52"/>
      <c r="NHZ52"/>
      <c r="NIA52"/>
      <c r="NIB52"/>
      <c r="NIC52"/>
      <c r="NID52"/>
      <c r="NIE52"/>
      <c r="NIF52"/>
      <c r="NIG52"/>
      <c r="NIH52"/>
      <c r="NII52"/>
      <c r="NIJ52"/>
      <c r="NIK52"/>
      <c r="NIL52"/>
      <c r="NIM52"/>
      <c r="NIN52"/>
      <c r="NIO52"/>
      <c r="NIP52"/>
      <c r="NIQ52"/>
      <c r="NIR52"/>
      <c r="NIS52"/>
      <c r="NIT52"/>
      <c r="NIU52"/>
      <c r="NIV52"/>
      <c r="NIW52"/>
      <c r="NIX52"/>
      <c r="NIY52"/>
      <c r="NIZ52"/>
      <c r="NJA52"/>
      <c r="NJB52"/>
      <c r="NJC52"/>
      <c r="NJD52"/>
      <c r="NJE52"/>
      <c r="NJF52"/>
      <c r="NJG52"/>
      <c r="NJH52"/>
      <c r="NJI52"/>
      <c r="NJJ52"/>
      <c r="NJK52"/>
      <c r="NJL52"/>
      <c r="NJM52"/>
      <c r="NJN52"/>
      <c r="NJO52"/>
      <c r="NJP52"/>
      <c r="NJQ52"/>
      <c r="NJR52"/>
      <c r="NJS52"/>
      <c r="NJT52"/>
      <c r="NJU52"/>
      <c r="NJV52"/>
      <c r="NJW52"/>
      <c r="NJX52"/>
      <c r="NJY52"/>
      <c r="NJZ52"/>
      <c r="NKA52"/>
      <c r="NKB52"/>
      <c r="NKC52"/>
      <c r="NKD52"/>
      <c r="NKE52"/>
      <c r="NKF52"/>
      <c r="NKG52"/>
      <c r="NKH52"/>
      <c r="NKI52"/>
      <c r="NKJ52"/>
      <c r="NKK52"/>
      <c r="NKL52"/>
      <c r="NKM52"/>
      <c r="NKN52"/>
      <c r="NKO52"/>
      <c r="NKP52"/>
      <c r="NKQ52"/>
      <c r="NKR52"/>
      <c r="NKS52"/>
      <c r="NKT52"/>
      <c r="NKU52"/>
      <c r="NKV52"/>
      <c r="NKW52"/>
      <c r="NKX52"/>
      <c r="NKY52"/>
      <c r="NKZ52"/>
      <c r="NLA52"/>
      <c r="NLB52"/>
      <c r="NLC52"/>
      <c r="NLD52"/>
      <c r="NLE52"/>
      <c r="NLF52"/>
      <c r="NLG52"/>
      <c r="NLH52"/>
      <c r="NLI52"/>
      <c r="NLJ52"/>
      <c r="NLK52"/>
      <c r="NLL52"/>
      <c r="NLM52"/>
      <c r="NLN52"/>
      <c r="NLO52"/>
      <c r="NLP52"/>
      <c r="NLQ52"/>
      <c r="NLR52"/>
      <c r="NLS52"/>
      <c r="NLT52"/>
      <c r="NLU52"/>
      <c r="NLV52"/>
      <c r="NLW52"/>
      <c r="NLX52"/>
      <c r="NLY52"/>
      <c r="NLZ52"/>
      <c r="NMA52"/>
      <c r="NMB52"/>
      <c r="NMC52"/>
      <c r="NMD52"/>
      <c r="NME52"/>
      <c r="NMF52"/>
      <c r="NMG52"/>
      <c r="NMH52"/>
      <c r="NMI52"/>
      <c r="NMJ52"/>
      <c r="NMK52"/>
      <c r="NML52"/>
      <c r="NMM52"/>
      <c r="NMN52"/>
      <c r="NMO52"/>
      <c r="NMP52"/>
      <c r="NMQ52"/>
      <c r="NMR52"/>
      <c r="NMS52"/>
      <c r="NMT52"/>
      <c r="NMU52"/>
      <c r="NMV52"/>
      <c r="NMW52"/>
      <c r="NMX52"/>
      <c r="NMY52"/>
      <c r="NMZ52"/>
      <c r="NNA52"/>
      <c r="NNB52"/>
      <c r="NNC52"/>
      <c r="NND52"/>
      <c r="NNE52"/>
      <c r="NNF52"/>
      <c r="NNG52"/>
      <c r="NNH52"/>
      <c r="NNI52"/>
      <c r="NNJ52"/>
      <c r="NNK52"/>
      <c r="NNL52"/>
      <c r="NNM52"/>
      <c r="NNN52"/>
      <c r="NNO52"/>
      <c r="NNP52"/>
      <c r="NNQ52"/>
      <c r="NNR52"/>
      <c r="NNS52"/>
      <c r="NNT52"/>
      <c r="NNU52"/>
      <c r="NNV52"/>
      <c r="NNW52"/>
      <c r="NNX52"/>
      <c r="NNY52"/>
      <c r="NNZ52"/>
      <c r="NOA52"/>
      <c r="NOB52"/>
      <c r="NOC52"/>
      <c r="NOD52"/>
      <c r="NOE52"/>
      <c r="NOF52"/>
      <c r="NOG52"/>
      <c r="NOH52"/>
      <c r="NOI52"/>
      <c r="NOJ52"/>
      <c r="NOK52"/>
      <c r="NOL52"/>
      <c r="NOM52"/>
      <c r="NON52"/>
      <c r="NOO52"/>
      <c r="NOP52"/>
      <c r="NOQ52"/>
      <c r="NOR52"/>
      <c r="NOS52"/>
      <c r="NOT52"/>
      <c r="NOU52"/>
      <c r="NOV52"/>
      <c r="NOW52"/>
      <c r="NOX52"/>
      <c r="NOY52"/>
      <c r="NOZ52"/>
      <c r="NPA52"/>
      <c r="NPB52"/>
      <c r="NPC52"/>
      <c r="NPD52"/>
      <c r="NPE52"/>
      <c r="NPF52"/>
      <c r="NPG52"/>
      <c r="NPH52"/>
      <c r="NPI52"/>
      <c r="NPJ52"/>
      <c r="NPK52"/>
      <c r="NPL52"/>
      <c r="NPM52"/>
      <c r="NPN52"/>
      <c r="NPO52"/>
      <c r="NPP52"/>
      <c r="NPQ52"/>
      <c r="NPR52"/>
      <c r="NPS52"/>
      <c r="NPT52"/>
      <c r="NPU52"/>
      <c r="NPV52"/>
      <c r="NPW52"/>
      <c r="NPX52"/>
      <c r="NPY52"/>
      <c r="NPZ52"/>
      <c r="NQA52"/>
      <c r="NQB52"/>
      <c r="NQC52"/>
      <c r="NQD52"/>
      <c r="NQE52"/>
      <c r="NQF52"/>
      <c r="NQG52"/>
      <c r="NQH52"/>
      <c r="NQI52"/>
      <c r="NQJ52"/>
      <c r="NQK52"/>
      <c r="NQL52"/>
      <c r="NQM52"/>
      <c r="NQN52"/>
      <c r="NQO52"/>
      <c r="NQP52"/>
      <c r="NQQ52"/>
      <c r="NQR52"/>
      <c r="NQS52"/>
      <c r="NQT52"/>
      <c r="NQU52"/>
      <c r="NQV52"/>
      <c r="NQW52"/>
      <c r="NQX52"/>
      <c r="NQY52"/>
      <c r="NQZ52"/>
      <c r="NRA52"/>
      <c r="NRB52"/>
      <c r="NRC52"/>
      <c r="NRD52"/>
      <c r="NRE52"/>
      <c r="NRF52"/>
      <c r="NRG52"/>
      <c r="NRH52"/>
      <c r="NRI52"/>
      <c r="NRJ52"/>
      <c r="NRK52"/>
      <c r="NRL52"/>
      <c r="NRM52"/>
      <c r="NRN52"/>
      <c r="NRO52"/>
      <c r="NRP52"/>
      <c r="NRQ52"/>
      <c r="NRR52"/>
      <c r="NRS52"/>
      <c r="NRT52"/>
      <c r="NRU52"/>
      <c r="NRV52"/>
      <c r="NRW52"/>
      <c r="NRX52"/>
      <c r="NRY52"/>
      <c r="NRZ52"/>
      <c r="NSA52"/>
      <c r="NSB52"/>
      <c r="NSC52"/>
      <c r="NSD52"/>
      <c r="NSE52"/>
      <c r="NSF52"/>
      <c r="NSG52"/>
      <c r="NSH52"/>
      <c r="NSI52"/>
      <c r="NSJ52"/>
      <c r="NSK52"/>
      <c r="NSL52"/>
      <c r="NSM52"/>
      <c r="NSN52"/>
      <c r="NSO52"/>
      <c r="NSP52"/>
      <c r="NSQ52"/>
      <c r="NSR52"/>
      <c r="NSS52"/>
      <c r="NST52"/>
      <c r="NSU52"/>
      <c r="NSV52"/>
      <c r="NSW52"/>
      <c r="NSX52"/>
      <c r="NSY52"/>
      <c r="NSZ52"/>
      <c r="NTA52"/>
      <c r="NTB52"/>
      <c r="NTC52"/>
      <c r="NTD52"/>
      <c r="NTE52"/>
      <c r="NTF52"/>
      <c r="NTG52"/>
      <c r="NTH52"/>
      <c r="NTI52"/>
      <c r="NTJ52"/>
      <c r="NTK52"/>
      <c r="NTL52"/>
      <c r="NTM52"/>
      <c r="NTN52"/>
      <c r="NTO52"/>
      <c r="NTP52"/>
      <c r="NTQ52"/>
      <c r="NTR52"/>
      <c r="NTS52"/>
      <c r="NTT52"/>
      <c r="NTU52"/>
      <c r="NTV52"/>
      <c r="NTW52"/>
      <c r="NTX52"/>
      <c r="NTY52"/>
      <c r="NTZ52"/>
      <c r="NUA52"/>
      <c r="NUB52"/>
      <c r="NUC52"/>
      <c r="NUD52"/>
      <c r="NUE52"/>
      <c r="NUF52"/>
      <c r="NUG52"/>
      <c r="NUH52"/>
      <c r="NUI52"/>
      <c r="NUJ52"/>
      <c r="NUK52"/>
      <c r="NUL52"/>
      <c r="NUM52"/>
      <c r="NUN52"/>
      <c r="NUO52"/>
      <c r="NUP52"/>
      <c r="NUQ52"/>
      <c r="NUR52"/>
      <c r="NUS52"/>
      <c r="NUT52"/>
      <c r="NUU52"/>
      <c r="NUV52"/>
      <c r="NUW52"/>
      <c r="NUX52"/>
      <c r="NUY52"/>
      <c r="NUZ52"/>
      <c r="NVA52"/>
      <c r="NVB52"/>
      <c r="NVC52"/>
      <c r="NVD52"/>
      <c r="NVE52"/>
      <c r="NVF52"/>
      <c r="NVG52"/>
      <c r="NVH52"/>
      <c r="NVI52"/>
      <c r="NVJ52"/>
      <c r="NVK52"/>
      <c r="NVL52"/>
      <c r="NVM52"/>
      <c r="NVN52"/>
      <c r="NVO52"/>
      <c r="NVP52"/>
      <c r="NVQ52"/>
      <c r="NVR52"/>
      <c r="NVS52"/>
      <c r="NVT52"/>
      <c r="NVU52"/>
      <c r="NVV52"/>
      <c r="NVW52"/>
      <c r="NVX52"/>
      <c r="NVY52"/>
      <c r="NVZ52"/>
      <c r="NWA52"/>
      <c r="NWB52"/>
      <c r="NWC52"/>
      <c r="NWD52"/>
      <c r="NWE52"/>
      <c r="NWF52"/>
      <c r="NWG52"/>
      <c r="NWH52"/>
      <c r="NWI52"/>
      <c r="NWJ52"/>
      <c r="NWK52"/>
      <c r="NWL52"/>
      <c r="NWM52"/>
      <c r="NWN52"/>
      <c r="NWO52"/>
      <c r="NWP52"/>
      <c r="NWQ52"/>
      <c r="NWR52"/>
      <c r="NWS52"/>
      <c r="NWT52"/>
      <c r="NWU52"/>
      <c r="NWV52"/>
      <c r="NWW52"/>
      <c r="NWX52"/>
      <c r="NWY52"/>
      <c r="NWZ52"/>
      <c r="NXA52"/>
      <c r="NXB52"/>
      <c r="NXC52"/>
      <c r="NXD52"/>
      <c r="NXE52"/>
      <c r="NXF52"/>
      <c r="NXG52"/>
      <c r="NXH52"/>
      <c r="NXI52"/>
      <c r="NXJ52"/>
      <c r="NXK52"/>
      <c r="NXL52"/>
      <c r="NXM52"/>
      <c r="NXN52"/>
      <c r="NXO52"/>
      <c r="NXP52"/>
      <c r="NXQ52"/>
      <c r="NXR52"/>
      <c r="NXS52"/>
      <c r="NXT52"/>
      <c r="NXU52"/>
      <c r="NXV52"/>
      <c r="NXW52"/>
      <c r="NXX52"/>
      <c r="NXY52"/>
      <c r="NXZ52"/>
      <c r="NYA52"/>
      <c r="NYB52"/>
      <c r="NYC52"/>
      <c r="NYD52"/>
      <c r="NYE52"/>
      <c r="NYF52"/>
      <c r="NYG52"/>
      <c r="NYH52"/>
      <c r="NYI52"/>
      <c r="NYJ52"/>
      <c r="NYK52"/>
      <c r="NYL52"/>
      <c r="NYM52"/>
      <c r="NYN52"/>
      <c r="NYO52"/>
      <c r="NYP52"/>
      <c r="NYQ52"/>
      <c r="NYR52"/>
      <c r="NYS52"/>
      <c r="NYT52"/>
      <c r="NYU52"/>
      <c r="NYV52"/>
      <c r="NYW52"/>
      <c r="NYX52"/>
      <c r="NYY52"/>
      <c r="NYZ52"/>
      <c r="NZA52"/>
      <c r="NZB52"/>
      <c r="NZC52"/>
      <c r="NZD52"/>
      <c r="NZE52"/>
      <c r="NZF52"/>
      <c r="NZG52"/>
      <c r="NZH52"/>
      <c r="NZI52"/>
      <c r="NZJ52"/>
      <c r="NZK52"/>
      <c r="NZL52"/>
      <c r="NZM52"/>
      <c r="NZN52"/>
      <c r="NZO52"/>
      <c r="NZP52"/>
      <c r="NZQ52"/>
      <c r="NZR52"/>
      <c r="NZS52"/>
      <c r="NZT52"/>
      <c r="NZU52"/>
      <c r="NZV52"/>
      <c r="NZW52"/>
      <c r="NZX52"/>
      <c r="NZY52"/>
      <c r="NZZ52"/>
      <c r="OAA52"/>
      <c r="OAB52"/>
      <c r="OAC52"/>
      <c r="OAD52"/>
      <c r="OAE52"/>
      <c r="OAF52"/>
      <c r="OAG52"/>
      <c r="OAH52"/>
      <c r="OAI52"/>
      <c r="OAJ52"/>
      <c r="OAK52"/>
      <c r="OAL52"/>
      <c r="OAM52"/>
      <c r="OAN52"/>
      <c r="OAO52"/>
      <c r="OAP52"/>
      <c r="OAQ52"/>
      <c r="OAR52"/>
      <c r="OAS52"/>
      <c r="OAT52"/>
      <c r="OAU52"/>
      <c r="OAV52"/>
      <c r="OAW52"/>
      <c r="OAX52"/>
      <c r="OAY52"/>
      <c r="OAZ52"/>
      <c r="OBA52"/>
      <c r="OBB52"/>
      <c r="OBC52"/>
      <c r="OBD52"/>
      <c r="OBE52"/>
      <c r="OBF52"/>
      <c r="OBG52"/>
      <c r="OBH52"/>
      <c r="OBI52"/>
      <c r="OBJ52"/>
      <c r="OBK52"/>
      <c r="OBL52"/>
      <c r="OBM52"/>
      <c r="OBN52"/>
      <c r="OBO52"/>
      <c r="OBP52"/>
      <c r="OBQ52"/>
      <c r="OBR52"/>
      <c r="OBS52"/>
      <c r="OBT52"/>
      <c r="OBU52"/>
      <c r="OBV52"/>
      <c r="OBW52"/>
      <c r="OBX52"/>
      <c r="OBY52"/>
      <c r="OBZ52"/>
      <c r="OCA52"/>
      <c r="OCB52"/>
      <c r="OCC52"/>
      <c r="OCD52"/>
      <c r="OCE52"/>
      <c r="OCF52"/>
      <c r="OCG52"/>
      <c r="OCH52"/>
      <c r="OCI52"/>
      <c r="OCJ52"/>
      <c r="OCK52"/>
      <c r="OCL52"/>
      <c r="OCM52"/>
      <c r="OCN52"/>
      <c r="OCO52"/>
      <c r="OCP52"/>
      <c r="OCQ52"/>
      <c r="OCR52"/>
      <c r="OCS52"/>
      <c r="OCT52"/>
      <c r="OCU52"/>
      <c r="OCV52"/>
      <c r="OCW52"/>
      <c r="OCX52"/>
      <c r="OCY52"/>
      <c r="OCZ52"/>
      <c r="ODA52"/>
      <c r="ODB52"/>
      <c r="ODC52"/>
      <c r="ODD52"/>
      <c r="ODE52"/>
      <c r="ODF52"/>
      <c r="ODG52"/>
      <c r="ODH52"/>
      <c r="ODI52"/>
      <c r="ODJ52"/>
      <c r="ODK52"/>
      <c r="ODL52"/>
      <c r="ODM52"/>
      <c r="ODN52"/>
      <c r="ODO52"/>
      <c r="ODP52"/>
      <c r="ODQ52"/>
      <c r="ODR52"/>
      <c r="ODS52"/>
      <c r="ODT52"/>
      <c r="ODU52"/>
      <c r="ODV52"/>
      <c r="ODW52"/>
      <c r="ODX52"/>
      <c r="ODY52"/>
      <c r="ODZ52"/>
      <c r="OEA52"/>
      <c r="OEB52"/>
      <c r="OEC52"/>
      <c r="OED52"/>
      <c r="OEE52"/>
      <c r="OEF52"/>
      <c r="OEG52"/>
      <c r="OEH52"/>
      <c r="OEI52"/>
      <c r="OEJ52"/>
      <c r="OEK52"/>
      <c r="OEL52"/>
      <c r="OEM52"/>
      <c r="OEN52"/>
      <c r="OEO52"/>
      <c r="OEP52"/>
      <c r="OEQ52"/>
      <c r="OER52"/>
      <c r="OES52"/>
      <c r="OET52"/>
      <c r="OEU52"/>
      <c r="OEV52"/>
      <c r="OEW52"/>
      <c r="OEX52"/>
      <c r="OEY52"/>
      <c r="OEZ52"/>
      <c r="OFA52"/>
      <c r="OFB52"/>
      <c r="OFC52"/>
      <c r="OFD52"/>
      <c r="OFE52"/>
      <c r="OFF52"/>
      <c r="OFG52"/>
      <c r="OFH52"/>
      <c r="OFI52"/>
      <c r="OFJ52"/>
      <c r="OFK52"/>
      <c r="OFL52"/>
      <c r="OFM52"/>
      <c r="OFN52"/>
      <c r="OFO52"/>
      <c r="OFP52"/>
      <c r="OFQ52"/>
      <c r="OFR52"/>
      <c r="OFS52"/>
      <c r="OFT52"/>
      <c r="OFU52"/>
      <c r="OFV52"/>
      <c r="OFW52"/>
      <c r="OFX52"/>
      <c r="OFY52"/>
      <c r="OFZ52"/>
      <c r="OGA52"/>
      <c r="OGB52"/>
      <c r="OGC52"/>
      <c r="OGD52"/>
      <c r="OGE52"/>
      <c r="OGF52"/>
      <c r="OGG52"/>
      <c r="OGH52"/>
      <c r="OGI52"/>
      <c r="OGJ52"/>
      <c r="OGK52"/>
      <c r="OGL52"/>
      <c r="OGM52"/>
      <c r="OGN52"/>
      <c r="OGO52"/>
      <c r="OGP52"/>
      <c r="OGQ52"/>
      <c r="OGR52"/>
      <c r="OGS52"/>
      <c r="OGT52"/>
      <c r="OGU52"/>
      <c r="OGV52"/>
      <c r="OGW52"/>
      <c r="OGX52"/>
      <c r="OGY52"/>
      <c r="OGZ52"/>
      <c r="OHA52"/>
      <c r="OHB52"/>
      <c r="OHC52"/>
      <c r="OHD52"/>
      <c r="OHE52"/>
      <c r="OHF52"/>
      <c r="OHG52"/>
      <c r="OHH52"/>
      <c r="OHI52"/>
      <c r="OHJ52"/>
      <c r="OHK52"/>
      <c r="OHL52"/>
      <c r="OHM52"/>
      <c r="OHN52"/>
      <c r="OHO52"/>
      <c r="OHP52"/>
      <c r="OHQ52"/>
      <c r="OHR52"/>
      <c r="OHS52"/>
      <c r="OHT52"/>
      <c r="OHU52"/>
      <c r="OHV52"/>
      <c r="OHW52"/>
      <c r="OHX52"/>
      <c r="OHY52"/>
      <c r="OHZ52"/>
      <c r="OIA52"/>
      <c r="OIB52"/>
      <c r="OIC52"/>
      <c r="OID52"/>
      <c r="OIE52"/>
      <c r="OIF52"/>
      <c r="OIG52"/>
      <c r="OIH52"/>
      <c r="OII52"/>
      <c r="OIJ52"/>
      <c r="OIK52"/>
      <c r="OIL52"/>
      <c r="OIM52"/>
      <c r="OIN52"/>
      <c r="OIO52"/>
      <c r="OIP52"/>
      <c r="OIQ52"/>
      <c r="OIR52"/>
      <c r="OIS52"/>
      <c r="OIT52"/>
      <c r="OIU52"/>
      <c r="OIV52"/>
      <c r="OIW52"/>
      <c r="OIX52"/>
      <c r="OIY52"/>
      <c r="OIZ52"/>
      <c r="OJA52"/>
      <c r="OJB52"/>
      <c r="OJC52"/>
      <c r="OJD52"/>
      <c r="OJE52"/>
      <c r="OJF52"/>
      <c r="OJG52"/>
      <c r="OJH52"/>
      <c r="OJI52"/>
      <c r="OJJ52"/>
      <c r="OJK52"/>
      <c r="OJL52"/>
      <c r="OJM52"/>
      <c r="OJN52"/>
      <c r="OJO52"/>
      <c r="OJP52"/>
      <c r="OJQ52"/>
      <c r="OJR52"/>
      <c r="OJS52"/>
      <c r="OJT52"/>
      <c r="OJU52"/>
      <c r="OJV52"/>
      <c r="OJW52"/>
      <c r="OJX52"/>
      <c r="OJY52"/>
      <c r="OJZ52"/>
      <c r="OKA52"/>
      <c r="OKB52"/>
      <c r="OKC52"/>
      <c r="OKD52"/>
      <c r="OKE52"/>
      <c r="OKF52"/>
      <c r="OKG52"/>
      <c r="OKH52"/>
      <c r="OKI52"/>
      <c r="OKJ52"/>
      <c r="OKK52"/>
      <c r="OKL52"/>
      <c r="OKM52"/>
      <c r="OKN52"/>
      <c r="OKO52"/>
      <c r="OKP52"/>
      <c r="OKQ52"/>
      <c r="OKR52"/>
      <c r="OKS52"/>
      <c r="OKT52"/>
      <c r="OKU52"/>
      <c r="OKV52"/>
      <c r="OKW52"/>
      <c r="OKX52"/>
      <c r="OKY52"/>
      <c r="OKZ52"/>
      <c r="OLA52"/>
      <c r="OLB52"/>
      <c r="OLC52"/>
      <c r="OLD52"/>
      <c r="OLE52"/>
      <c r="OLF52"/>
      <c r="OLG52"/>
      <c r="OLH52"/>
      <c r="OLI52"/>
      <c r="OLJ52"/>
      <c r="OLK52"/>
      <c r="OLL52"/>
      <c r="OLM52"/>
      <c r="OLN52"/>
      <c r="OLO52"/>
      <c r="OLP52"/>
      <c r="OLQ52"/>
      <c r="OLR52"/>
      <c r="OLS52"/>
      <c r="OLT52"/>
      <c r="OLU52"/>
      <c r="OLV52"/>
      <c r="OLW52"/>
      <c r="OLX52"/>
      <c r="OLY52"/>
      <c r="OLZ52"/>
      <c r="OMA52"/>
      <c r="OMB52"/>
      <c r="OMC52"/>
      <c r="OMD52"/>
      <c r="OME52"/>
      <c r="OMF52"/>
      <c r="OMG52"/>
      <c r="OMH52"/>
      <c r="OMI52"/>
      <c r="OMJ52"/>
      <c r="OMK52"/>
      <c r="OML52"/>
      <c r="OMM52"/>
      <c r="OMN52"/>
      <c r="OMO52"/>
      <c r="OMP52"/>
      <c r="OMQ52"/>
      <c r="OMR52"/>
      <c r="OMS52"/>
      <c r="OMT52"/>
      <c r="OMU52"/>
      <c r="OMV52"/>
      <c r="OMW52"/>
      <c r="OMX52"/>
      <c r="OMY52"/>
      <c r="OMZ52"/>
      <c r="ONA52"/>
      <c r="ONB52"/>
      <c r="ONC52"/>
      <c r="OND52"/>
      <c r="ONE52"/>
      <c r="ONF52"/>
      <c r="ONG52"/>
      <c r="ONH52"/>
      <c r="ONI52"/>
      <c r="ONJ52"/>
      <c r="ONK52"/>
      <c r="ONL52"/>
      <c r="ONM52"/>
      <c r="ONN52"/>
      <c r="ONO52"/>
      <c r="ONP52"/>
      <c r="ONQ52"/>
      <c r="ONR52"/>
      <c r="ONS52"/>
      <c r="ONT52"/>
      <c r="ONU52"/>
      <c r="ONV52"/>
      <c r="ONW52"/>
      <c r="ONX52"/>
      <c r="ONY52"/>
      <c r="ONZ52"/>
      <c r="OOA52"/>
      <c r="OOB52"/>
      <c r="OOC52"/>
      <c r="OOD52"/>
      <c r="OOE52"/>
      <c r="OOF52"/>
      <c r="OOG52"/>
      <c r="OOH52"/>
      <c r="OOI52"/>
      <c r="OOJ52"/>
      <c r="OOK52"/>
      <c r="OOL52"/>
      <c r="OOM52"/>
      <c r="OON52"/>
      <c r="OOO52"/>
      <c r="OOP52"/>
      <c r="OOQ52"/>
      <c r="OOR52"/>
      <c r="OOS52"/>
      <c r="OOT52"/>
      <c r="OOU52"/>
      <c r="OOV52"/>
      <c r="OOW52"/>
      <c r="OOX52"/>
      <c r="OOY52"/>
      <c r="OOZ52"/>
      <c r="OPA52"/>
      <c r="OPB52"/>
      <c r="OPC52"/>
      <c r="OPD52"/>
      <c r="OPE52"/>
      <c r="OPF52"/>
      <c r="OPG52"/>
      <c r="OPH52"/>
      <c r="OPI52"/>
      <c r="OPJ52"/>
      <c r="OPK52"/>
      <c r="OPL52"/>
      <c r="OPM52"/>
      <c r="OPN52"/>
      <c r="OPO52"/>
      <c r="OPP52"/>
      <c r="OPQ52"/>
      <c r="OPR52"/>
      <c r="OPS52"/>
      <c r="OPT52"/>
      <c r="OPU52"/>
      <c r="OPV52"/>
      <c r="OPW52"/>
      <c r="OPX52"/>
      <c r="OPY52"/>
      <c r="OPZ52"/>
      <c r="OQA52"/>
      <c r="OQB52"/>
      <c r="OQC52"/>
      <c r="OQD52"/>
      <c r="OQE52"/>
      <c r="OQF52"/>
      <c r="OQG52"/>
      <c r="OQH52"/>
      <c r="OQI52"/>
      <c r="OQJ52"/>
      <c r="OQK52"/>
      <c r="OQL52"/>
      <c r="OQM52"/>
      <c r="OQN52"/>
      <c r="OQO52"/>
      <c r="OQP52"/>
      <c r="OQQ52"/>
      <c r="OQR52"/>
      <c r="OQS52"/>
      <c r="OQT52"/>
      <c r="OQU52"/>
      <c r="OQV52"/>
      <c r="OQW52"/>
      <c r="OQX52"/>
      <c r="OQY52"/>
      <c r="OQZ52"/>
      <c r="ORA52"/>
      <c r="ORB52"/>
      <c r="ORC52"/>
      <c r="ORD52"/>
      <c r="ORE52"/>
      <c r="ORF52"/>
      <c r="ORG52"/>
      <c r="ORH52"/>
      <c r="ORI52"/>
      <c r="ORJ52"/>
      <c r="ORK52"/>
      <c r="ORL52"/>
      <c r="ORM52"/>
      <c r="ORN52"/>
      <c r="ORO52"/>
      <c r="ORP52"/>
      <c r="ORQ52"/>
      <c r="ORR52"/>
      <c r="ORS52"/>
      <c r="ORT52"/>
      <c r="ORU52"/>
      <c r="ORV52"/>
      <c r="ORW52"/>
      <c r="ORX52"/>
      <c r="ORY52"/>
      <c r="ORZ52"/>
      <c r="OSA52"/>
      <c r="OSB52"/>
      <c r="OSC52"/>
      <c r="OSD52"/>
      <c r="OSE52"/>
      <c r="OSF52"/>
      <c r="OSG52"/>
      <c r="OSH52"/>
      <c r="OSI52"/>
      <c r="OSJ52"/>
      <c r="OSK52"/>
      <c r="OSL52"/>
      <c r="OSM52"/>
      <c r="OSN52"/>
      <c r="OSO52"/>
      <c r="OSP52"/>
      <c r="OSQ52"/>
      <c r="OSR52"/>
      <c r="OSS52"/>
      <c r="OST52"/>
      <c r="OSU52"/>
      <c r="OSV52"/>
      <c r="OSW52"/>
      <c r="OSX52"/>
      <c r="OSY52"/>
      <c r="OSZ52"/>
      <c r="OTA52"/>
      <c r="OTB52"/>
      <c r="OTC52"/>
      <c r="OTD52"/>
      <c r="OTE52"/>
      <c r="OTF52"/>
      <c r="OTG52"/>
      <c r="OTH52"/>
      <c r="OTI52"/>
      <c r="OTJ52"/>
      <c r="OTK52"/>
      <c r="OTL52"/>
      <c r="OTM52"/>
      <c r="OTN52"/>
      <c r="OTO52"/>
      <c r="OTP52"/>
      <c r="OTQ52"/>
      <c r="OTR52"/>
      <c r="OTS52"/>
      <c r="OTT52"/>
      <c r="OTU52"/>
      <c r="OTV52"/>
      <c r="OTW52"/>
      <c r="OTX52"/>
      <c r="OTY52"/>
      <c r="OTZ52"/>
      <c r="OUA52"/>
      <c r="OUB52"/>
      <c r="OUC52"/>
      <c r="OUD52"/>
      <c r="OUE52"/>
      <c r="OUF52"/>
      <c r="OUG52"/>
      <c r="OUH52"/>
      <c r="OUI52"/>
      <c r="OUJ52"/>
      <c r="OUK52"/>
      <c r="OUL52"/>
      <c r="OUM52"/>
      <c r="OUN52"/>
      <c r="OUO52"/>
      <c r="OUP52"/>
      <c r="OUQ52"/>
      <c r="OUR52"/>
      <c r="OUS52"/>
      <c r="OUT52"/>
      <c r="OUU52"/>
      <c r="OUV52"/>
      <c r="OUW52"/>
      <c r="OUX52"/>
      <c r="OUY52"/>
      <c r="OUZ52"/>
      <c r="OVA52"/>
      <c r="OVB52"/>
      <c r="OVC52"/>
      <c r="OVD52"/>
      <c r="OVE52"/>
      <c r="OVF52"/>
      <c r="OVG52"/>
      <c r="OVH52"/>
      <c r="OVI52"/>
      <c r="OVJ52"/>
      <c r="OVK52"/>
      <c r="OVL52"/>
      <c r="OVM52"/>
      <c r="OVN52"/>
      <c r="OVO52"/>
      <c r="OVP52"/>
      <c r="OVQ52"/>
      <c r="OVR52"/>
      <c r="OVS52"/>
      <c r="OVT52"/>
      <c r="OVU52"/>
      <c r="OVV52"/>
      <c r="OVW52"/>
      <c r="OVX52"/>
      <c r="OVY52"/>
      <c r="OVZ52"/>
      <c r="OWA52"/>
      <c r="OWB52"/>
      <c r="OWC52"/>
      <c r="OWD52"/>
      <c r="OWE52"/>
      <c r="OWF52"/>
      <c r="OWG52"/>
      <c r="OWH52"/>
      <c r="OWI52"/>
      <c r="OWJ52"/>
      <c r="OWK52"/>
      <c r="OWL52"/>
      <c r="OWM52"/>
      <c r="OWN52"/>
      <c r="OWO52"/>
      <c r="OWP52"/>
      <c r="OWQ52"/>
      <c r="OWR52"/>
      <c r="OWS52"/>
      <c r="OWT52"/>
      <c r="OWU52"/>
      <c r="OWV52"/>
      <c r="OWW52"/>
      <c r="OWX52"/>
      <c r="OWY52"/>
      <c r="OWZ52"/>
      <c r="OXA52"/>
      <c r="OXB52"/>
      <c r="OXC52"/>
      <c r="OXD52"/>
      <c r="OXE52"/>
      <c r="OXF52"/>
      <c r="OXG52"/>
      <c r="OXH52"/>
      <c r="OXI52"/>
      <c r="OXJ52"/>
      <c r="OXK52"/>
      <c r="OXL52"/>
      <c r="OXM52"/>
      <c r="OXN52"/>
      <c r="OXO52"/>
      <c r="OXP52"/>
      <c r="OXQ52"/>
      <c r="OXR52"/>
      <c r="OXS52"/>
      <c r="OXT52"/>
      <c r="OXU52"/>
      <c r="OXV52"/>
      <c r="OXW52"/>
      <c r="OXX52"/>
      <c r="OXY52"/>
      <c r="OXZ52"/>
      <c r="OYA52"/>
      <c r="OYB52"/>
      <c r="OYC52"/>
      <c r="OYD52"/>
      <c r="OYE52"/>
      <c r="OYF52"/>
      <c r="OYG52"/>
      <c r="OYH52"/>
      <c r="OYI52"/>
      <c r="OYJ52"/>
      <c r="OYK52"/>
      <c r="OYL52"/>
      <c r="OYM52"/>
      <c r="OYN52"/>
      <c r="OYO52"/>
      <c r="OYP52"/>
      <c r="OYQ52"/>
      <c r="OYR52"/>
      <c r="OYS52"/>
      <c r="OYT52"/>
      <c r="OYU52"/>
      <c r="OYV52"/>
      <c r="OYW52"/>
      <c r="OYX52"/>
      <c r="OYY52"/>
      <c r="OYZ52"/>
      <c r="OZA52"/>
      <c r="OZB52"/>
      <c r="OZC52"/>
      <c r="OZD52"/>
      <c r="OZE52"/>
      <c r="OZF52"/>
      <c r="OZG52"/>
      <c r="OZH52"/>
      <c r="OZI52"/>
      <c r="OZJ52"/>
      <c r="OZK52"/>
      <c r="OZL52"/>
      <c r="OZM52"/>
      <c r="OZN52"/>
      <c r="OZO52"/>
      <c r="OZP52"/>
      <c r="OZQ52"/>
      <c r="OZR52"/>
      <c r="OZS52"/>
      <c r="OZT52"/>
      <c r="OZU52"/>
      <c r="OZV52"/>
      <c r="OZW52"/>
      <c r="OZX52"/>
      <c r="OZY52"/>
      <c r="OZZ52"/>
      <c r="PAA52"/>
      <c r="PAB52"/>
      <c r="PAC52"/>
      <c r="PAD52"/>
      <c r="PAE52"/>
      <c r="PAF52"/>
      <c r="PAG52"/>
      <c r="PAH52"/>
      <c r="PAI52"/>
      <c r="PAJ52"/>
      <c r="PAK52"/>
      <c r="PAL52"/>
      <c r="PAM52"/>
      <c r="PAN52"/>
      <c r="PAO52"/>
      <c r="PAP52"/>
      <c r="PAQ52"/>
      <c r="PAR52"/>
      <c r="PAS52"/>
      <c r="PAT52"/>
      <c r="PAU52"/>
      <c r="PAV52"/>
      <c r="PAW52"/>
      <c r="PAX52"/>
      <c r="PAY52"/>
      <c r="PAZ52"/>
      <c r="PBA52"/>
      <c r="PBB52"/>
      <c r="PBC52"/>
      <c r="PBD52"/>
      <c r="PBE52"/>
      <c r="PBF52"/>
      <c r="PBG52"/>
      <c r="PBH52"/>
      <c r="PBI52"/>
      <c r="PBJ52"/>
      <c r="PBK52"/>
      <c r="PBL52"/>
      <c r="PBM52"/>
      <c r="PBN52"/>
      <c r="PBO52"/>
      <c r="PBP52"/>
      <c r="PBQ52"/>
      <c r="PBR52"/>
      <c r="PBS52"/>
      <c r="PBT52"/>
      <c r="PBU52"/>
      <c r="PBV52"/>
      <c r="PBW52"/>
      <c r="PBX52"/>
      <c r="PBY52"/>
      <c r="PBZ52"/>
      <c r="PCA52"/>
      <c r="PCB52"/>
      <c r="PCC52"/>
      <c r="PCD52"/>
      <c r="PCE52"/>
      <c r="PCF52"/>
      <c r="PCG52"/>
      <c r="PCH52"/>
      <c r="PCI52"/>
      <c r="PCJ52"/>
      <c r="PCK52"/>
      <c r="PCL52"/>
      <c r="PCM52"/>
      <c r="PCN52"/>
      <c r="PCO52"/>
      <c r="PCP52"/>
      <c r="PCQ52"/>
      <c r="PCR52"/>
      <c r="PCS52"/>
      <c r="PCT52"/>
      <c r="PCU52"/>
      <c r="PCV52"/>
      <c r="PCW52"/>
      <c r="PCX52"/>
      <c r="PCY52"/>
      <c r="PCZ52"/>
      <c r="PDA52"/>
      <c r="PDB52"/>
      <c r="PDC52"/>
      <c r="PDD52"/>
      <c r="PDE52"/>
      <c r="PDF52"/>
      <c r="PDG52"/>
      <c r="PDH52"/>
      <c r="PDI52"/>
      <c r="PDJ52"/>
      <c r="PDK52"/>
      <c r="PDL52"/>
      <c r="PDM52"/>
      <c r="PDN52"/>
      <c r="PDO52"/>
      <c r="PDP52"/>
      <c r="PDQ52"/>
      <c r="PDR52"/>
      <c r="PDS52"/>
      <c r="PDT52"/>
      <c r="PDU52"/>
      <c r="PDV52"/>
      <c r="PDW52"/>
      <c r="PDX52"/>
      <c r="PDY52"/>
      <c r="PDZ52"/>
      <c r="PEA52"/>
      <c r="PEB52"/>
      <c r="PEC52"/>
      <c r="PED52"/>
      <c r="PEE52"/>
      <c r="PEF52"/>
      <c r="PEG52"/>
      <c r="PEH52"/>
      <c r="PEI52"/>
      <c r="PEJ52"/>
      <c r="PEK52"/>
      <c r="PEL52"/>
      <c r="PEM52"/>
      <c r="PEN52"/>
      <c r="PEO52"/>
      <c r="PEP52"/>
      <c r="PEQ52"/>
      <c r="PER52"/>
      <c r="PES52"/>
      <c r="PET52"/>
      <c r="PEU52"/>
      <c r="PEV52"/>
      <c r="PEW52"/>
      <c r="PEX52"/>
      <c r="PEY52"/>
      <c r="PEZ52"/>
      <c r="PFA52"/>
      <c r="PFB52"/>
      <c r="PFC52"/>
      <c r="PFD52"/>
      <c r="PFE52"/>
      <c r="PFF52"/>
      <c r="PFG52"/>
      <c r="PFH52"/>
      <c r="PFI52"/>
      <c r="PFJ52"/>
      <c r="PFK52"/>
      <c r="PFL52"/>
      <c r="PFM52"/>
      <c r="PFN52"/>
      <c r="PFO52"/>
      <c r="PFP52"/>
      <c r="PFQ52"/>
      <c r="PFR52"/>
      <c r="PFS52"/>
      <c r="PFT52"/>
      <c r="PFU52"/>
      <c r="PFV52"/>
      <c r="PFW52"/>
      <c r="PFX52"/>
      <c r="PFY52"/>
      <c r="PFZ52"/>
      <c r="PGA52"/>
      <c r="PGB52"/>
      <c r="PGC52"/>
      <c r="PGD52"/>
      <c r="PGE52"/>
      <c r="PGF52"/>
      <c r="PGG52"/>
      <c r="PGH52"/>
      <c r="PGI52"/>
      <c r="PGJ52"/>
      <c r="PGK52"/>
      <c r="PGL52"/>
      <c r="PGM52"/>
      <c r="PGN52"/>
      <c r="PGO52"/>
      <c r="PGP52"/>
      <c r="PGQ52"/>
      <c r="PGR52"/>
      <c r="PGS52"/>
      <c r="PGT52"/>
      <c r="PGU52"/>
      <c r="PGV52"/>
      <c r="PGW52"/>
      <c r="PGX52"/>
      <c r="PGY52"/>
      <c r="PGZ52"/>
      <c r="PHA52"/>
      <c r="PHB52"/>
      <c r="PHC52"/>
      <c r="PHD52"/>
      <c r="PHE52"/>
      <c r="PHF52"/>
      <c r="PHG52"/>
      <c r="PHH52"/>
      <c r="PHI52"/>
      <c r="PHJ52"/>
      <c r="PHK52"/>
      <c r="PHL52"/>
      <c r="PHM52"/>
      <c r="PHN52"/>
      <c r="PHO52"/>
      <c r="PHP52"/>
      <c r="PHQ52"/>
      <c r="PHR52"/>
      <c r="PHS52"/>
      <c r="PHT52"/>
      <c r="PHU52"/>
      <c r="PHV52"/>
      <c r="PHW52"/>
      <c r="PHX52"/>
      <c r="PHY52"/>
      <c r="PHZ52"/>
      <c r="PIA52"/>
      <c r="PIB52"/>
      <c r="PIC52"/>
      <c r="PID52"/>
      <c r="PIE52"/>
      <c r="PIF52"/>
      <c r="PIG52"/>
      <c r="PIH52"/>
      <c r="PII52"/>
      <c r="PIJ52"/>
      <c r="PIK52"/>
      <c r="PIL52"/>
      <c r="PIM52"/>
      <c r="PIN52"/>
      <c r="PIO52"/>
      <c r="PIP52"/>
      <c r="PIQ52"/>
      <c r="PIR52"/>
      <c r="PIS52"/>
      <c r="PIT52"/>
      <c r="PIU52"/>
      <c r="PIV52"/>
      <c r="PIW52"/>
      <c r="PIX52"/>
      <c r="PIY52"/>
      <c r="PIZ52"/>
      <c r="PJA52"/>
      <c r="PJB52"/>
      <c r="PJC52"/>
      <c r="PJD52"/>
      <c r="PJE52"/>
      <c r="PJF52"/>
      <c r="PJG52"/>
      <c r="PJH52"/>
      <c r="PJI52"/>
      <c r="PJJ52"/>
      <c r="PJK52"/>
      <c r="PJL52"/>
      <c r="PJM52"/>
      <c r="PJN52"/>
      <c r="PJO52"/>
      <c r="PJP52"/>
      <c r="PJQ52"/>
      <c r="PJR52"/>
      <c r="PJS52"/>
      <c r="PJT52"/>
      <c r="PJU52"/>
      <c r="PJV52"/>
      <c r="PJW52"/>
      <c r="PJX52"/>
      <c r="PJY52"/>
      <c r="PJZ52"/>
      <c r="PKA52"/>
      <c r="PKB52"/>
      <c r="PKC52"/>
      <c r="PKD52"/>
      <c r="PKE52"/>
      <c r="PKF52"/>
      <c r="PKG52"/>
      <c r="PKH52"/>
      <c r="PKI52"/>
      <c r="PKJ52"/>
      <c r="PKK52"/>
      <c r="PKL52"/>
      <c r="PKM52"/>
      <c r="PKN52"/>
      <c r="PKO52"/>
      <c r="PKP52"/>
      <c r="PKQ52"/>
      <c r="PKR52"/>
      <c r="PKS52"/>
      <c r="PKT52"/>
      <c r="PKU52"/>
      <c r="PKV52"/>
      <c r="PKW52"/>
      <c r="PKX52"/>
      <c r="PKY52"/>
      <c r="PKZ52"/>
      <c r="PLA52"/>
      <c r="PLB52"/>
      <c r="PLC52"/>
      <c r="PLD52"/>
      <c r="PLE52"/>
      <c r="PLF52"/>
      <c r="PLG52"/>
      <c r="PLH52"/>
      <c r="PLI52"/>
      <c r="PLJ52"/>
      <c r="PLK52"/>
      <c r="PLL52"/>
      <c r="PLM52"/>
      <c r="PLN52"/>
      <c r="PLO52"/>
      <c r="PLP52"/>
      <c r="PLQ52"/>
      <c r="PLR52"/>
      <c r="PLS52"/>
      <c r="PLT52"/>
      <c r="PLU52"/>
      <c r="PLV52"/>
      <c r="PLW52"/>
      <c r="PLX52"/>
      <c r="PLY52"/>
      <c r="PLZ52"/>
      <c r="PMA52"/>
      <c r="PMB52"/>
      <c r="PMC52"/>
      <c r="PMD52"/>
      <c r="PME52"/>
      <c r="PMF52"/>
      <c r="PMG52"/>
      <c r="PMH52"/>
      <c r="PMI52"/>
      <c r="PMJ52"/>
      <c r="PMK52"/>
      <c r="PML52"/>
      <c r="PMM52"/>
      <c r="PMN52"/>
      <c r="PMO52"/>
      <c r="PMP52"/>
      <c r="PMQ52"/>
      <c r="PMR52"/>
      <c r="PMS52"/>
      <c r="PMT52"/>
      <c r="PMU52"/>
      <c r="PMV52"/>
      <c r="PMW52"/>
      <c r="PMX52"/>
      <c r="PMY52"/>
      <c r="PMZ52"/>
      <c r="PNA52"/>
      <c r="PNB52"/>
      <c r="PNC52"/>
      <c r="PND52"/>
      <c r="PNE52"/>
      <c r="PNF52"/>
      <c r="PNG52"/>
      <c r="PNH52"/>
      <c r="PNI52"/>
      <c r="PNJ52"/>
      <c r="PNK52"/>
      <c r="PNL52"/>
      <c r="PNM52"/>
      <c r="PNN52"/>
      <c r="PNO52"/>
      <c r="PNP52"/>
      <c r="PNQ52"/>
      <c r="PNR52"/>
      <c r="PNS52"/>
      <c r="PNT52"/>
      <c r="PNU52"/>
      <c r="PNV52"/>
      <c r="PNW52"/>
      <c r="PNX52"/>
      <c r="PNY52"/>
      <c r="PNZ52"/>
      <c r="POA52"/>
      <c r="POB52"/>
      <c r="POC52"/>
      <c r="POD52"/>
      <c r="POE52"/>
      <c r="POF52"/>
      <c r="POG52"/>
      <c r="POH52"/>
      <c r="POI52"/>
      <c r="POJ52"/>
      <c r="POK52"/>
      <c r="POL52"/>
      <c r="POM52"/>
      <c r="PON52"/>
      <c r="POO52"/>
      <c r="POP52"/>
      <c r="POQ52"/>
      <c r="POR52"/>
      <c r="POS52"/>
      <c r="POT52"/>
      <c r="POU52"/>
      <c r="POV52"/>
      <c r="POW52"/>
      <c r="POX52"/>
      <c r="POY52"/>
      <c r="POZ52"/>
      <c r="PPA52"/>
      <c r="PPB52"/>
      <c r="PPC52"/>
      <c r="PPD52"/>
      <c r="PPE52"/>
      <c r="PPF52"/>
      <c r="PPG52"/>
      <c r="PPH52"/>
      <c r="PPI52"/>
      <c r="PPJ52"/>
      <c r="PPK52"/>
      <c r="PPL52"/>
      <c r="PPM52"/>
      <c r="PPN52"/>
      <c r="PPO52"/>
      <c r="PPP52"/>
      <c r="PPQ52"/>
      <c r="PPR52"/>
      <c r="PPS52"/>
      <c r="PPT52"/>
      <c r="PPU52"/>
      <c r="PPV52"/>
      <c r="PPW52"/>
      <c r="PPX52"/>
      <c r="PPY52"/>
      <c r="PPZ52"/>
      <c r="PQA52"/>
      <c r="PQB52"/>
      <c r="PQC52"/>
      <c r="PQD52"/>
      <c r="PQE52"/>
      <c r="PQF52"/>
      <c r="PQG52"/>
      <c r="PQH52"/>
      <c r="PQI52"/>
      <c r="PQJ52"/>
      <c r="PQK52"/>
      <c r="PQL52"/>
      <c r="PQM52"/>
      <c r="PQN52"/>
      <c r="PQO52"/>
      <c r="PQP52"/>
      <c r="PQQ52"/>
      <c r="PQR52"/>
      <c r="PQS52"/>
      <c r="PQT52"/>
      <c r="PQU52"/>
      <c r="PQV52"/>
      <c r="PQW52"/>
      <c r="PQX52"/>
      <c r="PQY52"/>
      <c r="PQZ52"/>
      <c r="PRA52"/>
      <c r="PRB52"/>
      <c r="PRC52"/>
      <c r="PRD52"/>
      <c r="PRE52"/>
      <c r="PRF52"/>
      <c r="PRG52"/>
      <c r="PRH52"/>
      <c r="PRI52"/>
      <c r="PRJ52"/>
      <c r="PRK52"/>
      <c r="PRL52"/>
      <c r="PRM52"/>
      <c r="PRN52"/>
      <c r="PRO52"/>
      <c r="PRP52"/>
      <c r="PRQ52"/>
      <c r="PRR52"/>
      <c r="PRS52"/>
      <c r="PRT52"/>
      <c r="PRU52"/>
      <c r="PRV52"/>
      <c r="PRW52"/>
      <c r="PRX52"/>
      <c r="PRY52"/>
      <c r="PRZ52"/>
      <c r="PSA52"/>
      <c r="PSB52"/>
      <c r="PSC52"/>
      <c r="PSD52"/>
      <c r="PSE52"/>
      <c r="PSF52"/>
      <c r="PSG52"/>
      <c r="PSH52"/>
      <c r="PSI52"/>
      <c r="PSJ52"/>
      <c r="PSK52"/>
      <c r="PSL52"/>
      <c r="PSM52"/>
      <c r="PSN52"/>
      <c r="PSO52"/>
      <c r="PSP52"/>
      <c r="PSQ52"/>
      <c r="PSR52"/>
      <c r="PSS52"/>
      <c r="PST52"/>
      <c r="PSU52"/>
      <c r="PSV52"/>
      <c r="PSW52"/>
      <c r="PSX52"/>
      <c r="PSY52"/>
      <c r="PSZ52"/>
      <c r="PTA52"/>
      <c r="PTB52"/>
      <c r="PTC52"/>
      <c r="PTD52"/>
      <c r="PTE52"/>
      <c r="PTF52"/>
      <c r="PTG52"/>
      <c r="PTH52"/>
      <c r="PTI52"/>
      <c r="PTJ52"/>
      <c r="PTK52"/>
      <c r="PTL52"/>
      <c r="PTM52"/>
      <c r="PTN52"/>
      <c r="PTO52"/>
      <c r="PTP52"/>
      <c r="PTQ52"/>
      <c r="PTR52"/>
      <c r="PTS52"/>
      <c r="PTT52"/>
      <c r="PTU52"/>
      <c r="PTV52"/>
      <c r="PTW52"/>
      <c r="PTX52"/>
      <c r="PTY52"/>
      <c r="PTZ52"/>
      <c r="PUA52"/>
      <c r="PUB52"/>
      <c r="PUC52"/>
      <c r="PUD52"/>
      <c r="PUE52"/>
      <c r="PUF52"/>
      <c r="PUG52"/>
      <c r="PUH52"/>
      <c r="PUI52"/>
      <c r="PUJ52"/>
      <c r="PUK52"/>
      <c r="PUL52"/>
      <c r="PUM52"/>
      <c r="PUN52"/>
      <c r="PUO52"/>
      <c r="PUP52"/>
      <c r="PUQ52"/>
      <c r="PUR52"/>
      <c r="PUS52"/>
      <c r="PUT52"/>
      <c r="PUU52"/>
      <c r="PUV52"/>
      <c r="PUW52"/>
      <c r="PUX52"/>
      <c r="PUY52"/>
      <c r="PUZ52"/>
      <c r="PVA52"/>
      <c r="PVB52"/>
      <c r="PVC52"/>
      <c r="PVD52"/>
      <c r="PVE52"/>
      <c r="PVF52"/>
      <c r="PVG52"/>
      <c r="PVH52"/>
      <c r="PVI52"/>
      <c r="PVJ52"/>
      <c r="PVK52"/>
      <c r="PVL52"/>
      <c r="PVM52"/>
      <c r="PVN52"/>
      <c r="PVO52"/>
      <c r="PVP52"/>
      <c r="PVQ52"/>
      <c r="PVR52"/>
      <c r="PVS52"/>
      <c r="PVT52"/>
      <c r="PVU52"/>
      <c r="PVV52"/>
      <c r="PVW52"/>
      <c r="PVX52"/>
      <c r="PVY52"/>
      <c r="PVZ52"/>
      <c r="PWA52"/>
      <c r="PWB52"/>
      <c r="PWC52"/>
      <c r="PWD52"/>
      <c r="PWE52"/>
      <c r="PWF52"/>
      <c r="PWG52"/>
      <c r="PWH52"/>
      <c r="PWI52"/>
      <c r="PWJ52"/>
      <c r="PWK52"/>
      <c r="PWL52"/>
      <c r="PWM52"/>
      <c r="PWN52"/>
      <c r="PWO52"/>
      <c r="PWP52"/>
      <c r="PWQ52"/>
      <c r="PWR52"/>
      <c r="PWS52"/>
      <c r="PWT52"/>
      <c r="PWU52"/>
      <c r="PWV52"/>
      <c r="PWW52"/>
      <c r="PWX52"/>
      <c r="PWY52"/>
      <c r="PWZ52"/>
      <c r="PXA52"/>
      <c r="PXB52"/>
      <c r="PXC52"/>
      <c r="PXD52"/>
      <c r="PXE52"/>
      <c r="PXF52"/>
      <c r="PXG52"/>
      <c r="PXH52"/>
      <c r="PXI52"/>
      <c r="PXJ52"/>
      <c r="PXK52"/>
      <c r="PXL52"/>
      <c r="PXM52"/>
      <c r="PXN52"/>
      <c r="PXO52"/>
      <c r="PXP52"/>
      <c r="PXQ52"/>
      <c r="PXR52"/>
      <c r="PXS52"/>
      <c r="PXT52"/>
      <c r="PXU52"/>
      <c r="PXV52"/>
      <c r="PXW52"/>
      <c r="PXX52"/>
      <c r="PXY52"/>
      <c r="PXZ52"/>
      <c r="PYA52"/>
      <c r="PYB52"/>
      <c r="PYC52"/>
      <c r="PYD52"/>
      <c r="PYE52"/>
      <c r="PYF52"/>
      <c r="PYG52"/>
      <c r="PYH52"/>
      <c r="PYI52"/>
      <c r="PYJ52"/>
      <c r="PYK52"/>
      <c r="PYL52"/>
      <c r="PYM52"/>
      <c r="PYN52"/>
      <c r="PYO52"/>
      <c r="PYP52"/>
      <c r="PYQ52"/>
      <c r="PYR52"/>
      <c r="PYS52"/>
      <c r="PYT52"/>
      <c r="PYU52"/>
      <c r="PYV52"/>
      <c r="PYW52"/>
      <c r="PYX52"/>
      <c r="PYY52"/>
      <c r="PYZ52"/>
      <c r="PZA52"/>
      <c r="PZB52"/>
      <c r="PZC52"/>
      <c r="PZD52"/>
      <c r="PZE52"/>
      <c r="PZF52"/>
      <c r="PZG52"/>
      <c r="PZH52"/>
      <c r="PZI52"/>
      <c r="PZJ52"/>
      <c r="PZK52"/>
      <c r="PZL52"/>
      <c r="PZM52"/>
      <c r="PZN52"/>
      <c r="PZO52"/>
      <c r="PZP52"/>
      <c r="PZQ52"/>
      <c r="PZR52"/>
      <c r="PZS52"/>
      <c r="PZT52"/>
      <c r="PZU52"/>
      <c r="PZV52"/>
      <c r="PZW52"/>
      <c r="PZX52"/>
      <c r="PZY52"/>
      <c r="PZZ52"/>
      <c r="QAA52"/>
      <c r="QAB52"/>
      <c r="QAC52"/>
      <c r="QAD52"/>
      <c r="QAE52"/>
      <c r="QAF52"/>
      <c r="QAG52"/>
      <c r="QAH52"/>
      <c r="QAI52"/>
      <c r="QAJ52"/>
      <c r="QAK52"/>
      <c r="QAL52"/>
      <c r="QAM52"/>
      <c r="QAN52"/>
      <c r="QAO52"/>
      <c r="QAP52"/>
      <c r="QAQ52"/>
      <c r="QAR52"/>
      <c r="QAS52"/>
      <c r="QAT52"/>
      <c r="QAU52"/>
      <c r="QAV52"/>
      <c r="QAW52"/>
      <c r="QAX52"/>
      <c r="QAY52"/>
      <c r="QAZ52"/>
      <c r="QBA52"/>
      <c r="QBB52"/>
      <c r="QBC52"/>
      <c r="QBD52"/>
      <c r="QBE52"/>
      <c r="QBF52"/>
      <c r="QBG52"/>
      <c r="QBH52"/>
      <c r="QBI52"/>
      <c r="QBJ52"/>
      <c r="QBK52"/>
      <c r="QBL52"/>
      <c r="QBM52"/>
      <c r="QBN52"/>
      <c r="QBO52"/>
      <c r="QBP52"/>
      <c r="QBQ52"/>
      <c r="QBR52"/>
      <c r="QBS52"/>
      <c r="QBT52"/>
      <c r="QBU52"/>
      <c r="QBV52"/>
      <c r="QBW52"/>
      <c r="QBX52"/>
      <c r="QBY52"/>
      <c r="QBZ52"/>
      <c r="QCA52"/>
      <c r="QCB52"/>
      <c r="QCC52"/>
      <c r="QCD52"/>
      <c r="QCE52"/>
      <c r="QCF52"/>
      <c r="QCG52"/>
      <c r="QCH52"/>
      <c r="QCI52"/>
      <c r="QCJ52"/>
      <c r="QCK52"/>
      <c r="QCL52"/>
      <c r="QCM52"/>
      <c r="QCN52"/>
      <c r="QCO52"/>
      <c r="QCP52"/>
      <c r="QCQ52"/>
      <c r="QCR52"/>
      <c r="QCS52"/>
      <c r="QCT52"/>
      <c r="QCU52"/>
      <c r="QCV52"/>
      <c r="QCW52"/>
      <c r="QCX52"/>
      <c r="QCY52"/>
      <c r="QCZ52"/>
      <c r="QDA52"/>
      <c r="QDB52"/>
      <c r="QDC52"/>
      <c r="QDD52"/>
      <c r="QDE52"/>
      <c r="QDF52"/>
      <c r="QDG52"/>
      <c r="QDH52"/>
      <c r="QDI52"/>
      <c r="QDJ52"/>
      <c r="QDK52"/>
      <c r="QDL52"/>
      <c r="QDM52"/>
      <c r="QDN52"/>
      <c r="QDO52"/>
      <c r="QDP52"/>
      <c r="QDQ52"/>
      <c r="QDR52"/>
      <c r="QDS52"/>
      <c r="QDT52"/>
      <c r="QDU52"/>
      <c r="QDV52"/>
      <c r="QDW52"/>
      <c r="QDX52"/>
      <c r="QDY52"/>
      <c r="QDZ52"/>
      <c r="QEA52"/>
      <c r="QEB52"/>
      <c r="QEC52"/>
      <c r="QED52"/>
      <c r="QEE52"/>
      <c r="QEF52"/>
      <c r="QEG52"/>
      <c r="QEH52"/>
      <c r="QEI52"/>
      <c r="QEJ52"/>
      <c r="QEK52"/>
      <c r="QEL52"/>
      <c r="QEM52"/>
      <c r="QEN52"/>
      <c r="QEO52"/>
      <c r="QEP52"/>
      <c r="QEQ52"/>
      <c r="QER52"/>
      <c r="QES52"/>
      <c r="QET52"/>
      <c r="QEU52"/>
      <c r="QEV52"/>
      <c r="QEW52"/>
      <c r="QEX52"/>
      <c r="QEY52"/>
      <c r="QEZ52"/>
      <c r="QFA52"/>
      <c r="QFB52"/>
      <c r="QFC52"/>
      <c r="QFD52"/>
      <c r="QFE52"/>
      <c r="QFF52"/>
      <c r="QFG52"/>
      <c r="QFH52"/>
      <c r="QFI52"/>
      <c r="QFJ52"/>
      <c r="QFK52"/>
      <c r="QFL52"/>
      <c r="QFM52"/>
      <c r="QFN52"/>
      <c r="QFO52"/>
      <c r="QFP52"/>
      <c r="QFQ52"/>
      <c r="QFR52"/>
      <c r="QFS52"/>
      <c r="QFT52"/>
      <c r="QFU52"/>
      <c r="QFV52"/>
      <c r="QFW52"/>
      <c r="QFX52"/>
      <c r="QFY52"/>
      <c r="QFZ52"/>
      <c r="QGA52"/>
      <c r="QGB52"/>
      <c r="QGC52"/>
      <c r="QGD52"/>
      <c r="QGE52"/>
      <c r="QGF52"/>
      <c r="QGG52"/>
      <c r="QGH52"/>
      <c r="QGI52"/>
      <c r="QGJ52"/>
      <c r="QGK52"/>
      <c r="QGL52"/>
      <c r="QGM52"/>
      <c r="QGN52"/>
      <c r="QGO52"/>
      <c r="QGP52"/>
      <c r="QGQ52"/>
      <c r="QGR52"/>
      <c r="QGS52"/>
      <c r="QGT52"/>
      <c r="QGU52"/>
      <c r="QGV52"/>
      <c r="QGW52"/>
      <c r="QGX52"/>
      <c r="QGY52"/>
      <c r="QGZ52"/>
      <c r="QHA52"/>
      <c r="QHB52"/>
      <c r="QHC52"/>
      <c r="QHD52"/>
      <c r="QHE52"/>
      <c r="QHF52"/>
      <c r="QHG52"/>
      <c r="QHH52"/>
      <c r="QHI52"/>
      <c r="QHJ52"/>
      <c r="QHK52"/>
      <c r="QHL52"/>
      <c r="QHM52"/>
      <c r="QHN52"/>
      <c r="QHO52"/>
      <c r="QHP52"/>
      <c r="QHQ52"/>
      <c r="QHR52"/>
      <c r="QHS52"/>
      <c r="QHT52"/>
      <c r="QHU52"/>
      <c r="QHV52"/>
      <c r="QHW52"/>
      <c r="QHX52"/>
      <c r="QHY52"/>
      <c r="QHZ52"/>
      <c r="QIA52"/>
      <c r="QIB52"/>
      <c r="QIC52"/>
      <c r="QID52"/>
      <c r="QIE52"/>
      <c r="QIF52"/>
      <c r="QIG52"/>
      <c r="QIH52"/>
      <c r="QII52"/>
      <c r="QIJ52"/>
      <c r="QIK52"/>
      <c r="QIL52"/>
      <c r="QIM52"/>
      <c r="QIN52"/>
      <c r="QIO52"/>
      <c r="QIP52"/>
      <c r="QIQ52"/>
      <c r="QIR52"/>
      <c r="QIS52"/>
      <c r="QIT52"/>
      <c r="QIU52"/>
      <c r="QIV52"/>
      <c r="QIW52"/>
      <c r="QIX52"/>
      <c r="QIY52"/>
      <c r="QIZ52"/>
      <c r="QJA52"/>
      <c r="QJB52"/>
      <c r="QJC52"/>
      <c r="QJD52"/>
      <c r="QJE52"/>
      <c r="QJF52"/>
      <c r="QJG52"/>
      <c r="QJH52"/>
      <c r="QJI52"/>
      <c r="QJJ52"/>
      <c r="QJK52"/>
      <c r="QJL52"/>
      <c r="QJM52"/>
      <c r="QJN52"/>
      <c r="QJO52"/>
      <c r="QJP52"/>
      <c r="QJQ52"/>
      <c r="QJR52"/>
      <c r="QJS52"/>
      <c r="QJT52"/>
      <c r="QJU52"/>
      <c r="QJV52"/>
      <c r="QJW52"/>
      <c r="QJX52"/>
      <c r="QJY52"/>
      <c r="QJZ52"/>
      <c r="QKA52"/>
      <c r="QKB52"/>
      <c r="QKC52"/>
      <c r="QKD52"/>
      <c r="QKE52"/>
      <c r="QKF52"/>
      <c r="QKG52"/>
      <c r="QKH52"/>
      <c r="QKI52"/>
      <c r="QKJ52"/>
      <c r="QKK52"/>
      <c r="QKL52"/>
      <c r="QKM52"/>
      <c r="QKN52"/>
      <c r="QKO52"/>
      <c r="QKP52"/>
      <c r="QKQ52"/>
      <c r="QKR52"/>
      <c r="QKS52"/>
      <c r="QKT52"/>
      <c r="QKU52"/>
      <c r="QKV52"/>
      <c r="QKW52"/>
      <c r="QKX52"/>
      <c r="QKY52"/>
      <c r="QKZ52"/>
      <c r="QLA52"/>
      <c r="QLB52"/>
      <c r="QLC52"/>
      <c r="QLD52"/>
      <c r="QLE52"/>
      <c r="QLF52"/>
      <c r="QLG52"/>
      <c r="QLH52"/>
      <c r="QLI52"/>
      <c r="QLJ52"/>
      <c r="QLK52"/>
      <c r="QLL52"/>
      <c r="QLM52"/>
      <c r="QLN52"/>
      <c r="QLO52"/>
      <c r="QLP52"/>
      <c r="QLQ52"/>
      <c r="QLR52"/>
      <c r="QLS52"/>
      <c r="QLT52"/>
      <c r="QLU52"/>
      <c r="QLV52"/>
      <c r="QLW52"/>
      <c r="QLX52"/>
      <c r="QLY52"/>
      <c r="QLZ52"/>
      <c r="QMA52"/>
      <c r="QMB52"/>
      <c r="QMC52"/>
      <c r="QMD52"/>
      <c r="QME52"/>
      <c r="QMF52"/>
      <c r="QMG52"/>
      <c r="QMH52"/>
      <c r="QMI52"/>
      <c r="QMJ52"/>
      <c r="QMK52"/>
      <c r="QML52"/>
      <c r="QMM52"/>
      <c r="QMN52"/>
      <c r="QMO52"/>
      <c r="QMP52"/>
      <c r="QMQ52"/>
      <c r="QMR52"/>
      <c r="QMS52"/>
      <c r="QMT52"/>
      <c r="QMU52"/>
      <c r="QMV52"/>
      <c r="QMW52"/>
      <c r="QMX52"/>
      <c r="QMY52"/>
      <c r="QMZ52"/>
      <c r="QNA52"/>
      <c r="QNB52"/>
      <c r="QNC52"/>
      <c r="QND52"/>
      <c r="QNE52"/>
      <c r="QNF52"/>
      <c r="QNG52"/>
      <c r="QNH52"/>
      <c r="QNI52"/>
      <c r="QNJ52"/>
      <c r="QNK52"/>
      <c r="QNL52"/>
      <c r="QNM52"/>
      <c r="QNN52"/>
      <c r="QNO52"/>
      <c r="QNP52"/>
      <c r="QNQ52"/>
      <c r="QNR52"/>
      <c r="QNS52"/>
      <c r="QNT52"/>
      <c r="QNU52"/>
      <c r="QNV52"/>
      <c r="QNW52"/>
      <c r="QNX52"/>
      <c r="QNY52"/>
      <c r="QNZ52"/>
      <c r="QOA52"/>
      <c r="QOB52"/>
      <c r="QOC52"/>
      <c r="QOD52"/>
      <c r="QOE52"/>
      <c r="QOF52"/>
      <c r="QOG52"/>
      <c r="QOH52"/>
      <c r="QOI52"/>
      <c r="QOJ52"/>
      <c r="QOK52"/>
      <c r="QOL52"/>
      <c r="QOM52"/>
      <c r="QON52"/>
      <c r="QOO52"/>
      <c r="QOP52"/>
      <c r="QOQ52"/>
      <c r="QOR52"/>
      <c r="QOS52"/>
      <c r="QOT52"/>
      <c r="QOU52"/>
      <c r="QOV52"/>
      <c r="QOW52"/>
      <c r="QOX52"/>
      <c r="QOY52"/>
      <c r="QOZ52"/>
      <c r="QPA52"/>
      <c r="QPB52"/>
      <c r="QPC52"/>
      <c r="QPD52"/>
      <c r="QPE52"/>
      <c r="QPF52"/>
      <c r="QPG52"/>
      <c r="QPH52"/>
      <c r="QPI52"/>
      <c r="QPJ52"/>
      <c r="QPK52"/>
      <c r="QPL52"/>
      <c r="QPM52"/>
      <c r="QPN52"/>
      <c r="QPO52"/>
      <c r="QPP52"/>
      <c r="QPQ52"/>
      <c r="QPR52"/>
      <c r="QPS52"/>
      <c r="QPT52"/>
      <c r="QPU52"/>
      <c r="QPV52"/>
      <c r="QPW52"/>
      <c r="QPX52"/>
      <c r="QPY52"/>
      <c r="QPZ52"/>
      <c r="QQA52"/>
      <c r="QQB52"/>
      <c r="QQC52"/>
      <c r="QQD52"/>
      <c r="QQE52"/>
      <c r="QQF52"/>
      <c r="QQG52"/>
      <c r="QQH52"/>
      <c r="QQI52"/>
      <c r="QQJ52"/>
      <c r="QQK52"/>
      <c r="QQL52"/>
      <c r="QQM52"/>
      <c r="QQN52"/>
      <c r="QQO52"/>
      <c r="QQP52"/>
      <c r="QQQ52"/>
      <c r="QQR52"/>
      <c r="QQS52"/>
      <c r="QQT52"/>
      <c r="QQU52"/>
      <c r="QQV52"/>
      <c r="QQW52"/>
      <c r="QQX52"/>
      <c r="QQY52"/>
      <c r="QQZ52"/>
      <c r="QRA52"/>
      <c r="QRB52"/>
      <c r="QRC52"/>
      <c r="QRD52"/>
      <c r="QRE52"/>
      <c r="QRF52"/>
      <c r="QRG52"/>
      <c r="QRH52"/>
      <c r="QRI52"/>
      <c r="QRJ52"/>
      <c r="QRK52"/>
      <c r="QRL52"/>
      <c r="QRM52"/>
      <c r="QRN52"/>
      <c r="QRO52"/>
      <c r="QRP52"/>
      <c r="QRQ52"/>
      <c r="QRR52"/>
      <c r="QRS52"/>
      <c r="QRT52"/>
      <c r="QRU52"/>
      <c r="QRV52"/>
      <c r="QRW52"/>
      <c r="QRX52"/>
      <c r="QRY52"/>
      <c r="QRZ52"/>
      <c r="QSA52"/>
      <c r="QSB52"/>
      <c r="QSC52"/>
      <c r="QSD52"/>
      <c r="QSE52"/>
      <c r="QSF52"/>
      <c r="QSG52"/>
      <c r="QSH52"/>
      <c r="QSI52"/>
      <c r="QSJ52"/>
      <c r="QSK52"/>
      <c r="QSL52"/>
      <c r="QSM52"/>
      <c r="QSN52"/>
      <c r="QSO52"/>
      <c r="QSP52"/>
      <c r="QSQ52"/>
      <c r="QSR52"/>
      <c r="QSS52"/>
      <c r="QST52"/>
      <c r="QSU52"/>
      <c r="QSV52"/>
      <c r="QSW52"/>
      <c r="QSX52"/>
      <c r="QSY52"/>
      <c r="QSZ52"/>
      <c r="QTA52"/>
      <c r="QTB52"/>
      <c r="QTC52"/>
      <c r="QTD52"/>
      <c r="QTE52"/>
      <c r="QTF52"/>
      <c r="QTG52"/>
      <c r="QTH52"/>
      <c r="QTI52"/>
      <c r="QTJ52"/>
      <c r="QTK52"/>
      <c r="QTL52"/>
      <c r="QTM52"/>
      <c r="QTN52"/>
      <c r="QTO52"/>
      <c r="QTP52"/>
      <c r="QTQ52"/>
      <c r="QTR52"/>
      <c r="QTS52"/>
      <c r="QTT52"/>
      <c r="QTU52"/>
      <c r="QTV52"/>
      <c r="QTW52"/>
      <c r="QTX52"/>
      <c r="QTY52"/>
      <c r="QTZ52"/>
      <c r="QUA52"/>
      <c r="QUB52"/>
      <c r="QUC52"/>
      <c r="QUD52"/>
      <c r="QUE52"/>
      <c r="QUF52"/>
      <c r="QUG52"/>
      <c r="QUH52"/>
      <c r="QUI52"/>
      <c r="QUJ52"/>
      <c r="QUK52"/>
      <c r="QUL52"/>
      <c r="QUM52"/>
      <c r="QUN52"/>
      <c r="QUO52"/>
      <c r="QUP52"/>
      <c r="QUQ52"/>
      <c r="QUR52"/>
      <c r="QUS52"/>
      <c r="QUT52"/>
      <c r="QUU52"/>
      <c r="QUV52"/>
      <c r="QUW52"/>
      <c r="QUX52"/>
      <c r="QUY52"/>
      <c r="QUZ52"/>
      <c r="QVA52"/>
      <c r="QVB52"/>
      <c r="QVC52"/>
      <c r="QVD52"/>
      <c r="QVE52"/>
      <c r="QVF52"/>
      <c r="QVG52"/>
      <c r="QVH52"/>
      <c r="QVI52"/>
      <c r="QVJ52"/>
      <c r="QVK52"/>
      <c r="QVL52"/>
      <c r="QVM52"/>
      <c r="QVN52"/>
      <c r="QVO52"/>
      <c r="QVP52"/>
      <c r="QVQ52"/>
      <c r="QVR52"/>
      <c r="QVS52"/>
      <c r="QVT52"/>
      <c r="QVU52"/>
      <c r="QVV52"/>
      <c r="QVW52"/>
      <c r="QVX52"/>
      <c r="QVY52"/>
      <c r="QVZ52"/>
      <c r="QWA52"/>
      <c r="QWB52"/>
      <c r="QWC52"/>
      <c r="QWD52"/>
      <c r="QWE52"/>
      <c r="QWF52"/>
      <c r="QWG52"/>
      <c r="QWH52"/>
      <c r="QWI52"/>
      <c r="QWJ52"/>
      <c r="QWK52"/>
      <c r="QWL52"/>
      <c r="QWM52"/>
      <c r="QWN52"/>
      <c r="QWO52"/>
      <c r="QWP52"/>
      <c r="QWQ52"/>
      <c r="QWR52"/>
      <c r="QWS52"/>
      <c r="QWT52"/>
      <c r="QWU52"/>
      <c r="QWV52"/>
      <c r="QWW52"/>
      <c r="QWX52"/>
      <c r="QWY52"/>
      <c r="QWZ52"/>
      <c r="QXA52"/>
      <c r="QXB52"/>
      <c r="QXC52"/>
      <c r="QXD52"/>
      <c r="QXE52"/>
      <c r="QXF52"/>
      <c r="QXG52"/>
      <c r="QXH52"/>
      <c r="QXI52"/>
      <c r="QXJ52"/>
      <c r="QXK52"/>
      <c r="QXL52"/>
      <c r="QXM52"/>
      <c r="QXN52"/>
      <c r="QXO52"/>
      <c r="QXP52"/>
      <c r="QXQ52"/>
      <c r="QXR52"/>
      <c r="QXS52"/>
      <c r="QXT52"/>
      <c r="QXU52"/>
      <c r="QXV52"/>
      <c r="QXW52"/>
      <c r="QXX52"/>
      <c r="QXY52"/>
      <c r="QXZ52"/>
      <c r="QYA52"/>
      <c r="QYB52"/>
      <c r="QYC52"/>
      <c r="QYD52"/>
      <c r="QYE52"/>
      <c r="QYF52"/>
      <c r="QYG52"/>
      <c r="QYH52"/>
      <c r="QYI52"/>
      <c r="QYJ52"/>
      <c r="QYK52"/>
      <c r="QYL52"/>
      <c r="QYM52"/>
      <c r="QYN52"/>
      <c r="QYO52"/>
      <c r="QYP52"/>
      <c r="QYQ52"/>
      <c r="QYR52"/>
      <c r="QYS52"/>
      <c r="QYT52"/>
      <c r="QYU52"/>
      <c r="QYV52"/>
      <c r="QYW52"/>
      <c r="QYX52"/>
      <c r="QYY52"/>
      <c r="QYZ52"/>
      <c r="QZA52"/>
      <c r="QZB52"/>
      <c r="QZC52"/>
      <c r="QZD52"/>
      <c r="QZE52"/>
      <c r="QZF52"/>
      <c r="QZG52"/>
      <c r="QZH52"/>
      <c r="QZI52"/>
      <c r="QZJ52"/>
      <c r="QZK52"/>
      <c r="QZL52"/>
      <c r="QZM52"/>
      <c r="QZN52"/>
      <c r="QZO52"/>
      <c r="QZP52"/>
      <c r="QZQ52"/>
      <c r="QZR52"/>
      <c r="QZS52"/>
      <c r="QZT52"/>
      <c r="QZU52"/>
      <c r="QZV52"/>
      <c r="QZW52"/>
      <c r="QZX52"/>
      <c r="QZY52"/>
      <c r="QZZ52"/>
      <c r="RAA52"/>
      <c r="RAB52"/>
      <c r="RAC52"/>
      <c r="RAD52"/>
      <c r="RAE52"/>
      <c r="RAF52"/>
      <c r="RAG52"/>
      <c r="RAH52"/>
      <c r="RAI52"/>
      <c r="RAJ52"/>
      <c r="RAK52"/>
      <c r="RAL52"/>
      <c r="RAM52"/>
      <c r="RAN52"/>
      <c r="RAO52"/>
      <c r="RAP52"/>
      <c r="RAQ52"/>
      <c r="RAR52"/>
      <c r="RAS52"/>
      <c r="RAT52"/>
      <c r="RAU52"/>
      <c r="RAV52"/>
      <c r="RAW52"/>
      <c r="RAX52"/>
      <c r="RAY52"/>
      <c r="RAZ52"/>
      <c r="RBA52"/>
      <c r="RBB52"/>
      <c r="RBC52"/>
      <c r="RBD52"/>
      <c r="RBE52"/>
      <c r="RBF52"/>
      <c r="RBG52"/>
      <c r="RBH52"/>
      <c r="RBI52"/>
      <c r="RBJ52"/>
      <c r="RBK52"/>
      <c r="RBL52"/>
      <c r="RBM52"/>
      <c r="RBN52"/>
      <c r="RBO52"/>
      <c r="RBP52"/>
      <c r="RBQ52"/>
      <c r="RBR52"/>
      <c r="RBS52"/>
      <c r="RBT52"/>
      <c r="RBU52"/>
      <c r="RBV52"/>
      <c r="RBW52"/>
      <c r="RBX52"/>
      <c r="RBY52"/>
      <c r="RBZ52"/>
      <c r="RCA52"/>
      <c r="RCB52"/>
      <c r="RCC52"/>
      <c r="RCD52"/>
      <c r="RCE52"/>
      <c r="RCF52"/>
      <c r="RCG52"/>
      <c r="RCH52"/>
      <c r="RCI52"/>
      <c r="RCJ52"/>
      <c r="RCK52"/>
      <c r="RCL52"/>
      <c r="RCM52"/>
      <c r="RCN52"/>
      <c r="RCO52"/>
      <c r="RCP52"/>
      <c r="RCQ52"/>
      <c r="RCR52"/>
      <c r="RCS52"/>
      <c r="RCT52"/>
      <c r="RCU52"/>
      <c r="RCV52"/>
      <c r="RCW52"/>
      <c r="RCX52"/>
      <c r="RCY52"/>
      <c r="RCZ52"/>
      <c r="RDA52"/>
      <c r="RDB52"/>
      <c r="RDC52"/>
      <c r="RDD52"/>
      <c r="RDE52"/>
      <c r="RDF52"/>
      <c r="RDG52"/>
      <c r="RDH52"/>
      <c r="RDI52"/>
      <c r="RDJ52"/>
      <c r="RDK52"/>
      <c r="RDL52"/>
      <c r="RDM52"/>
      <c r="RDN52"/>
      <c r="RDO52"/>
      <c r="RDP52"/>
      <c r="RDQ52"/>
      <c r="RDR52"/>
      <c r="RDS52"/>
      <c r="RDT52"/>
      <c r="RDU52"/>
      <c r="RDV52"/>
      <c r="RDW52"/>
      <c r="RDX52"/>
      <c r="RDY52"/>
      <c r="RDZ52"/>
      <c r="REA52"/>
      <c r="REB52"/>
      <c r="REC52"/>
      <c r="RED52"/>
      <c r="REE52"/>
      <c r="REF52"/>
      <c r="REG52"/>
      <c r="REH52"/>
      <c r="REI52"/>
      <c r="REJ52"/>
      <c r="REK52"/>
      <c r="REL52"/>
      <c r="REM52"/>
      <c r="REN52"/>
      <c r="REO52"/>
      <c r="REP52"/>
      <c r="REQ52"/>
      <c r="RER52"/>
      <c r="RES52"/>
      <c r="RET52"/>
      <c r="REU52"/>
      <c r="REV52"/>
      <c r="REW52"/>
      <c r="REX52"/>
      <c r="REY52"/>
      <c r="REZ52"/>
      <c r="RFA52"/>
      <c r="RFB52"/>
      <c r="RFC52"/>
      <c r="RFD52"/>
      <c r="RFE52"/>
      <c r="RFF52"/>
      <c r="RFG52"/>
      <c r="RFH52"/>
      <c r="RFI52"/>
      <c r="RFJ52"/>
      <c r="RFK52"/>
      <c r="RFL52"/>
      <c r="RFM52"/>
      <c r="RFN52"/>
      <c r="RFO52"/>
      <c r="RFP52"/>
      <c r="RFQ52"/>
      <c r="RFR52"/>
      <c r="RFS52"/>
      <c r="RFT52"/>
      <c r="RFU52"/>
      <c r="RFV52"/>
      <c r="RFW52"/>
      <c r="RFX52"/>
      <c r="RFY52"/>
      <c r="RFZ52"/>
      <c r="RGA52"/>
      <c r="RGB52"/>
      <c r="RGC52"/>
      <c r="RGD52"/>
      <c r="RGE52"/>
      <c r="RGF52"/>
      <c r="RGG52"/>
      <c r="RGH52"/>
      <c r="RGI52"/>
      <c r="RGJ52"/>
      <c r="RGK52"/>
      <c r="RGL52"/>
      <c r="RGM52"/>
      <c r="RGN52"/>
      <c r="RGO52"/>
      <c r="RGP52"/>
      <c r="RGQ52"/>
      <c r="RGR52"/>
      <c r="RGS52"/>
      <c r="RGT52"/>
      <c r="RGU52"/>
      <c r="RGV52"/>
      <c r="RGW52"/>
      <c r="RGX52"/>
      <c r="RGY52"/>
      <c r="RGZ52"/>
      <c r="RHA52"/>
      <c r="RHB52"/>
      <c r="RHC52"/>
      <c r="RHD52"/>
      <c r="RHE52"/>
      <c r="RHF52"/>
      <c r="RHG52"/>
      <c r="RHH52"/>
      <c r="RHI52"/>
      <c r="RHJ52"/>
      <c r="RHK52"/>
      <c r="RHL52"/>
      <c r="RHM52"/>
      <c r="RHN52"/>
      <c r="RHO52"/>
      <c r="RHP52"/>
      <c r="RHQ52"/>
      <c r="RHR52"/>
      <c r="RHS52"/>
      <c r="RHT52"/>
      <c r="RHU52"/>
      <c r="RHV52"/>
      <c r="RHW52"/>
      <c r="RHX52"/>
      <c r="RHY52"/>
      <c r="RHZ52"/>
      <c r="RIA52"/>
      <c r="RIB52"/>
      <c r="RIC52"/>
      <c r="RID52"/>
      <c r="RIE52"/>
      <c r="RIF52"/>
      <c r="RIG52"/>
      <c r="RIH52"/>
      <c r="RII52"/>
      <c r="RIJ52"/>
      <c r="RIK52"/>
      <c r="RIL52"/>
      <c r="RIM52"/>
      <c r="RIN52"/>
      <c r="RIO52"/>
      <c r="RIP52"/>
      <c r="RIQ52"/>
      <c r="RIR52"/>
      <c r="RIS52"/>
      <c r="RIT52"/>
      <c r="RIU52"/>
      <c r="RIV52"/>
      <c r="RIW52"/>
      <c r="RIX52"/>
      <c r="RIY52"/>
      <c r="RIZ52"/>
      <c r="RJA52"/>
      <c r="RJB52"/>
      <c r="RJC52"/>
      <c r="RJD52"/>
      <c r="RJE52"/>
      <c r="RJF52"/>
      <c r="RJG52"/>
      <c r="RJH52"/>
      <c r="RJI52"/>
      <c r="RJJ52"/>
      <c r="RJK52"/>
      <c r="RJL52"/>
      <c r="RJM52"/>
      <c r="RJN52"/>
      <c r="RJO52"/>
      <c r="RJP52"/>
      <c r="RJQ52"/>
      <c r="RJR52"/>
      <c r="RJS52"/>
      <c r="RJT52"/>
      <c r="RJU52"/>
      <c r="RJV52"/>
      <c r="RJW52"/>
      <c r="RJX52"/>
      <c r="RJY52"/>
      <c r="RJZ52"/>
      <c r="RKA52"/>
      <c r="RKB52"/>
      <c r="RKC52"/>
      <c r="RKD52"/>
      <c r="RKE52"/>
      <c r="RKF52"/>
      <c r="RKG52"/>
      <c r="RKH52"/>
      <c r="RKI52"/>
      <c r="RKJ52"/>
      <c r="RKK52"/>
      <c r="RKL52"/>
      <c r="RKM52"/>
      <c r="RKN52"/>
      <c r="RKO52"/>
      <c r="RKP52"/>
      <c r="RKQ52"/>
      <c r="RKR52"/>
      <c r="RKS52"/>
      <c r="RKT52"/>
      <c r="RKU52"/>
      <c r="RKV52"/>
      <c r="RKW52"/>
      <c r="RKX52"/>
      <c r="RKY52"/>
      <c r="RKZ52"/>
      <c r="RLA52"/>
      <c r="RLB52"/>
      <c r="RLC52"/>
      <c r="RLD52"/>
      <c r="RLE52"/>
      <c r="RLF52"/>
      <c r="RLG52"/>
      <c r="RLH52"/>
      <c r="RLI52"/>
      <c r="RLJ52"/>
      <c r="RLK52"/>
      <c r="RLL52"/>
      <c r="RLM52"/>
      <c r="RLN52"/>
      <c r="RLO52"/>
      <c r="RLP52"/>
      <c r="RLQ52"/>
      <c r="RLR52"/>
      <c r="RLS52"/>
      <c r="RLT52"/>
      <c r="RLU52"/>
      <c r="RLV52"/>
      <c r="RLW52"/>
      <c r="RLX52"/>
      <c r="RLY52"/>
      <c r="RLZ52"/>
      <c r="RMA52"/>
      <c r="RMB52"/>
      <c r="RMC52"/>
      <c r="RMD52"/>
      <c r="RME52"/>
      <c r="RMF52"/>
      <c r="RMG52"/>
      <c r="RMH52"/>
      <c r="RMI52"/>
      <c r="RMJ52"/>
      <c r="RMK52"/>
      <c r="RML52"/>
      <c r="RMM52"/>
      <c r="RMN52"/>
      <c r="RMO52"/>
      <c r="RMP52"/>
      <c r="RMQ52"/>
      <c r="RMR52"/>
      <c r="RMS52"/>
      <c r="RMT52"/>
      <c r="RMU52"/>
      <c r="RMV52"/>
      <c r="RMW52"/>
      <c r="RMX52"/>
      <c r="RMY52"/>
      <c r="RMZ52"/>
      <c r="RNA52"/>
      <c r="RNB52"/>
      <c r="RNC52"/>
      <c r="RND52"/>
      <c r="RNE52"/>
      <c r="RNF52"/>
      <c r="RNG52"/>
      <c r="RNH52"/>
      <c r="RNI52"/>
      <c r="RNJ52"/>
      <c r="RNK52"/>
      <c r="RNL52"/>
      <c r="RNM52"/>
      <c r="RNN52"/>
      <c r="RNO52"/>
      <c r="RNP52"/>
      <c r="RNQ52"/>
      <c r="RNR52"/>
      <c r="RNS52"/>
      <c r="RNT52"/>
      <c r="RNU52"/>
      <c r="RNV52"/>
      <c r="RNW52"/>
      <c r="RNX52"/>
      <c r="RNY52"/>
      <c r="RNZ52"/>
      <c r="ROA52"/>
      <c r="ROB52"/>
      <c r="ROC52"/>
      <c r="ROD52"/>
      <c r="ROE52"/>
      <c r="ROF52"/>
      <c r="ROG52"/>
      <c r="ROH52"/>
      <c r="ROI52"/>
      <c r="ROJ52"/>
      <c r="ROK52"/>
      <c r="ROL52"/>
      <c r="ROM52"/>
      <c r="RON52"/>
      <c r="ROO52"/>
      <c r="ROP52"/>
      <c r="ROQ52"/>
      <c r="ROR52"/>
      <c r="ROS52"/>
      <c r="ROT52"/>
      <c r="ROU52"/>
      <c r="ROV52"/>
      <c r="ROW52"/>
      <c r="ROX52"/>
      <c r="ROY52"/>
      <c r="ROZ52"/>
      <c r="RPA52"/>
      <c r="RPB52"/>
      <c r="RPC52"/>
      <c r="RPD52"/>
      <c r="RPE52"/>
      <c r="RPF52"/>
      <c r="RPG52"/>
      <c r="RPH52"/>
      <c r="RPI52"/>
      <c r="RPJ52"/>
      <c r="RPK52"/>
      <c r="RPL52"/>
      <c r="RPM52"/>
      <c r="RPN52"/>
      <c r="RPO52"/>
      <c r="RPP52"/>
      <c r="RPQ52"/>
      <c r="RPR52"/>
      <c r="RPS52"/>
      <c r="RPT52"/>
      <c r="RPU52"/>
      <c r="RPV52"/>
      <c r="RPW52"/>
      <c r="RPX52"/>
      <c r="RPY52"/>
      <c r="RPZ52"/>
      <c r="RQA52"/>
      <c r="RQB52"/>
      <c r="RQC52"/>
      <c r="RQD52"/>
      <c r="RQE52"/>
      <c r="RQF52"/>
      <c r="RQG52"/>
      <c r="RQH52"/>
      <c r="RQI52"/>
      <c r="RQJ52"/>
      <c r="RQK52"/>
      <c r="RQL52"/>
      <c r="RQM52"/>
      <c r="RQN52"/>
      <c r="RQO52"/>
      <c r="RQP52"/>
      <c r="RQQ52"/>
      <c r="RQR52"/>
      <c r="RQS52"/>
      <c r="RQT52"/>
      <c r="RQU52"/>
      <c r="RQV52"/>
      <c r="RQW52"/>
      <c r="RQX52"/>
      <c r="RQY52"/>
      <c r="RQZ52"/>
      <c r="RRA52"/>
      <c r="RRB52"/>
      <c r="RRC52"/>
      <c r="RRD52"/>
      <c r="RRE52"/>
      <c r="RRF52"/>
      <c r="RRG52"/>
      <c r="RRH52"/>
      <c r="RRI52"/>
      <c r="RRJ52"/>
      <c r="RRK52"/>
      <c r="RRL52"/>
      <c r="RRM52"/>
      <c r="RRN52"/>
      <c r="RRO52"/>
      <c r="RRP52"/>
      <c r="RRQ52"/>
      <c r="RRR52"/>
      <c r="RRS52"/>
      <c r="RRT52"/>
      <c r="RRU52"/>
      <c r="RRV52"/>
      <c r="RRW52"/>
      <c r="RRX52"/>
      <c r="RRY52"/>
      <c r="RRZ52"/>
      <c r="RSA52"/>
      <c r="RSB52"/>
      <c r="RSC52"/>
      <c r="RSD52"/>
      <c r="RSE52"/>
      <c r="RSF52"/>
      <c r="RSG52"/>
      <c r="RSH52"/>
      <c r="RSI52"/>
      <c r="RSJ52"/>
      <c r="RSK52"/>
      <c r="RSL52"/>
      <c r="RSM52"/>
      <c r="RSN52"/>
      <c r="RSO52"/>
      <c r="RSP52"/>
      <c r="RSQ52"/>
      <c r="RSR52"/>
      <c r="RSS52"/>
      <c r="RST52"/>
      <c r="RSU52"/>
      <c r="RSV52"/>
      <c r="RSW52"/>
      <c r="RSX52"/>
      <c r="RSY52"/>
      <c r="RSZ52"/>
      <c r="RTA52"/>
      <c r="RTB52"/>
      <c r="RTC52"/>
      <c r="RTD52"/>
      <c r="RTE52"/>
      <c r="RTF52"/>
      <c r="RTG52"/>
      <c r="RTH52"/>
      <c r="RTI52"/>
      <c r="RTJ52"/>
      <c r="RTK52"/>
      <c r="RTL52"/>
      <c r="RTM52"/>
      <c r="RTN52"/>
      <c r="RTO52"/>
      <c r="RTP52"/>
      <c r="RTQ52"/>
      <c r="RTR52"/>
      <c r="RTS52"/>
      <c r="RTT52"/>
      <c r="RTU52"/>
      <c r="RTV52"/>
      <c r="RTW52"/>
      <c r="RTX52"/>
      <c r="RTY52"/>
      <c r="RTZ52"/>
      <c r="RUA52"/>
      <c r="RUB52"/>
      <c r="RUC52"/>
      <c r="RUD52"/>
      <c r="RUE52"/>
      <c r="RUF52"/>
      <c r="RUG52"/>
      <c r="RUH52"/>
      <c r="RUI52"/>
      <c r="RUJ52"/>
      <c r="RUK52"/>
      <c r="RUL52"/>
      <c r="RUM52"/>
      <c r="RUN52"/>
      <c r="RUO52"/>
      <c r="RUP52"/>
      <c r="RUQ52"/>
      <c r="RUR52"/>
      <c r="RUS52"/>
      <c r="RUT52"/>
      <c r="RUU52"/>
      <c r="RUV52"/>
      <c r="RUW52"/>
      <c r="RUX52"/>
      <c r="RUY52"/>
      <c r="RUZ52"/>
      <c r="RVA52"/>
      <c r="RVB52"/>
      <c r="RVC52"/>
      <c r="RVD52"/>
      <c r="RVE52"/>
      <c r="RVF52"/>
      <c r="RVG52"/>
      <c r="RVH52"/>
      <c r="RVI52"/>
      <c r="RVJ52"/>
      <c r="RVK52"/>
      <c r="RVL52"/>
      <c r="RVM52"/>
      <c r="RVN52"/>
      <c r="RVO52"/>
      <c r="RVP52"/>
      <c r="RVQ52"/>
      <c r="RVR52"/>
      <c r="RVS52"/>
      <c r="RVT52"/>
      <c r="RVU52"/>
      <c r="RVV52"/>
      <c r="RVW52"/>
      <c r="RVX52"/>
      <c r="RVY52"/>
      <c r="RVZ52"/>
      <c r="RWA52"/>
      <c r="RWB52"/>
      <c r="RWC52"/>
      <c r="RWD52"/>
      <c r="RWE52"/>
      <c r="RWF52"/>
      <c r="RWG52"/>
      <c r="RWH52"/>
      <c r="RWI52"/>
      <c r="RWJ52"/>
      <c r="RWK52"/>
      <c r="RWL52"/>
      <c r="RWM52"/>
      <c r="RWN52"/>
      <c r="RWO52"/>
      <c r="RWP52"/>
      <c r="RWQ52"/>
      <c r="RWR52"/>
      <c r="RWS52"/>
      <c r="RWT52"/>
      <c r="RWU52"/>
      <c r="RWV52"/>
      <c r="RWW52"/>
      <c r="RWX52"/>
      <c r="RWY52"/>
      <c r="RWZ52"/>
      <c r="RXA52"/>
      <c r="RXB52"/>
      <c r="RXC52"/>
      <c r="RXD52"/>
      <c r="RXE52"/>
      <c r="RXF52"/>
      <c r="RXG52"/>
      <c r="RXH52"/>
      <c r="RXI52"/>
      <c r="RXJ52"/>
      <c r="RXK52"/>
      <c r="RXL52"/>
      <c r="RXM52"/>
      <c r="RXN52"/>
      <c r="RXO52"/>
      <c r="RXP52"/>
      <c r="RXQ52"/>
      <c r="RXR52"/>
      <c r="RXS52"/>
      <c r="RXT52"/>
      <c r="RXU52"/>
      <c r="RXV52"/>
      <c r="RXW52"/>
      <c r="RXX52"/>
      <c r="RXY52"/>
      <c r="RXZ52"/>
      <c r="RYA52"/>
      <c r="RYB52"/>
      <c r="RYC52"/>
      <c r="RYD52"/>
      <c r="RYE52"/>
      <c r="RYF52"/>
      <c r="RYG52"/>
      <c r="RYH52"/>
      <c r="RYI52"/>
      <c r="RYJ52"/>
      <c r="RYK52"/>
      <c r="RYL52"/>
      <c r="RYM52"/>
      <c r="RYN52"/>
      <c r="RYO52"/>
      <c r="RYP52"/>
      <c r="RYQ52"/>
      <c r="RYR52"/>
      <c r="RYS52"/>
      <c r="RYT52"/>
      <c r="RYU52"/>
      <c r="RYV52"/>
      <c r="RYW52"/>
      <c r="RYX52"/>
      <c r="RYY52"/>
      <c r="RYZ52"/>
      <c r="RZA52"/>
      <c r="RZB52"/>
      <c r="RZC52"/>
      <c r="RZD52"/>
      <c r="RZE52"/>
      <c r="RZF52"/>
      <c r="RZG52"/>
      <c r="RZH52"/>
      <c r="RZI52"/>
      <c r="RZJ52"/>
      <c r="RZK52"/>
      <c r="RZL52"/>
      <c r="RZM52"/>
      <c r="RZN52"/>
      <c r="RZO52"/>
      <c r="RZP52"/>
      <c r="RZQ52"/>
      <c r="RZR52"/>
      <c r="RZS52"/>
      <c r="RZT52"/>
      <c r="RZU52"/>
      <c r="RZV52"/>
      <c r="RZW52"/>
      <c r="RZX52"/>
      <c r="RZY52"/>
      <c r="RZZ52"/>
      <c r="SAA52"/>
      <c r="SAB52"/>
      <c r="SAC52"/>
      <c r="SAD52"/>
      <c r="SAE52"/>
      <c r="SAF52"/>
      <c r="SAG52"/>
      <c r="SAH52"/>
      <c r="SAI52"/>
      <c r="SAJ52"/>
      <c r="SAK52"/>
      <c r="SAL52"/>
      <c r="SAM52"/>
      <c r="SAN52"/>
      <c r="SAO52"/>
      <c r="SAP52"/>
      <c r="SAQ52"/>
      <c r="SAR52"/>
      <c r="SAS52"/>
      <c r="SAT52"/>
      <c r="SAU52"/>
      <c r="SAV52"/>
      <c r="SAW52"/>
      <c r="SAX52"/>
      <c r="SAY52"/>
      <c r="SAZ52"/>
      <c r="SBA52"/>
      <c r="SBB52"/>
      <c r="SBC52"/>
      <c r="SBD52"/>
      <c r="SBE52"/>
      <c r="SBF52"/>
      <c r="SBG52"/>
      <c r="SBH52"/>
      <c r="SBI52"/>
      <c r="SBJ52"/>
      <c r="SBK52"/>
      <c r="SBL52"/>
      <c r="SBM52"/>
      <c r="SBN52"/>
      <c r="SBO52"/>
      <c r="SBP52"/>
      <c r="SBQ52"/>
      <c r="SBR52"/>
      <c r="SBS52"/>
      <c r="SBT52"/>
      <c r="SBU52"/>
      <c r="SBV52"/>
      <c r="SBW52"/>
      <c r="SBX52"/>
      <c r="SBY52"/>
      <c r="SBZ52"/>
      <c r="SCA52"/>
      <c r="SCB52"/>
      <c r="SCC52"/>
      <c r="SCD52"/>
      <c r="SCE52"/>
      <c r="SCF52"/>
      <c r="SCG52"/>
      <c r="SCH52"/>
      <c r="SCI52"/>
      <c r="SCJ52"/>
      <c r="SCK52"/>
      <c r="SCL52"/>
      <c r="SCM52"/>
      <c r="SCN52"/>
      <c r="SCO52"/>
      <c r="SCP52"/>
      <c r="SCQ52"/>
      <c r="SCR52"/>
      <c r="SCS52"/>
      <c r="SCT52"/>
      <c r="SCU52"/>
      <c r="SCV52"/>
      <c r="SCW52"/>
      <c r="SCX52"/>
      <c r="SCY52"/>
      <c r="SCZ52"/>
      <c r="SDA52"/>
      <c r="SDB52"/>
      <c r="SDC52"/>
      <c r="SDD52"/>
      <c r="SDE52"/>
      <c r="SDF52"/>
      <c r="SDG52"/>
      <c r="SDH52"/>
      <c r="SDI52"/>
      <c r="SDJ52"/>
      <c r="SDK52"/>
      <c r="SDL52"/>
      <c r="SDM52"/>
      <c r="SDN52"/>
      <c r="SDO52"/>
      <c r="SDP52"/>
      <c r="SDQ52"/>
      <c r="SDR52"/>
      <c r="SDS52"/>
      <c r="SDT52"/>
      <c r="SDU52"/>
      <c r="SDV52"/>
      <c r="SDW52"/>
      <c r="SDX52"/>
      <c r="SDY52"/>
      <c r="SDZ52"/>
      <c r="SEA52"/>
      <c r="SEB52"/>
      <c r="SEC52"/>
      <c r="SED52"/>
      <c r="SEE52"/>
      <c r="SEF52"/>
      <c r="SEG52"/>
      <c r="SEH52"/>
      <c r="SEI52"/>
      <c r="SEJ52"/>
      <c r="SEK52"/>
      <c r="SEL52"/>
      <c r="SEM52"/>
      <c r="SEN52"/>
      <c r="SEO52"/>
      <c r="SEP52"/>
      <c r="SEQ52"/>
      <c r="SER52"/>
      <c r="SES52"/>
      <c r="SET52"/>
      <c r="SEU52"/>
      <c r="SEV52"/>
      <c r="SEW52"/>
      <c r="SEX52"/>
      <c r="SEY52"/>
      <c r="SEZ52"/>
      <c r="SFA52"/>
      <c r="SFB52"/>
      <c r="SFC52"/>
      <c r="SFD52"/>
      <c r="SFE52"/>
      <c r="SFF52"/>
      <c r="SFG52"/>
      <c r="SFH52"/>
      <c r="SFI52"/>
      <c r="SFJ52"/>
      <c r="SFK52"/>
      <c r="SFL52"/>
      <c r="SFM52"/>
      <c r="SFN52"/>
      <c r="SFO52"/>
      <c r="SFP52"/>
      <c r="SFQ52"/>
      <c r="SFR52"/>
      <c r="SFS52"/>
      <c r="SFT52"/>
      <c r="SFU52"/>
      <c r="SFV52"/>
      <c r="SFW52"/>
      <c r="SFX52"/>
      <c r="SFY52"/>
      <c r="SFZ52"/>
      <c r="SGA52"/>
      <c r="SGB52"/>
      <c r="SGC52"/>
      <c r="SGD52"/>
      <c r="SGE52"/>
      <c r="SGF52"/>
      <c r="SGG52"/>
      <c r="SGH52"/>
      <c r="SGI52"/>
      <c r="SGJ52"/>
      <c r="SGK52"/>
      <c r="SGL52"/>
      <c r="SGM52"/>
      <c r="SGN52"/>
      <c r="SGO52"/>
      <c r="SGP52"/>
      <c r="SGQ52"/>
      <c r="SGR52"/>
      <c r="SGS52"/>
      <c r="SGT52"/>
      <c r="SGU52"/>
      <c r="SGV52"/>
      <c r="SGW52"/>
      <c r="SGX52"/>
      <c r="SGY52"/>
      <c r="SGZ52"/>
      <c r="SHA52"/>
      <c r="SHB52"/>
      <c r="SHC52"/>
      <c r="SHD52"/>
      <c r="SHE52"/>
      <c r="SHF52"/>
      <c r="SHG52"/>
      <c r="SHH52"/>
      <c r="SHI52"/>
      <c r="SHJ52"/>
      <c r="SHK52"/>
      <c r="SHL52"/>
      <c r="SHM52"/>
      <c r="SHN52"/>
      <c r="SHO52"/>
      <c r="SHP52"/>
      <c r="SHQ52"/>
      <c r="SHR52"/>
      <c r="SHS52"/>
      <c r="SHT52"/>
      <c r="SHU52"/>
      <c r="SHV52"/>
      <c r="SHW52"/>
      <c r="SHX52"/>
      <c r="SHY52"/>
      <c r="SHZ52"/>
      <c r="SIA52"/>
      <c r="SIB52"/>
      <c r="SIC52"/>
      <c r="SID52"/>
      <c r="SIE52"/>
      <c r="SIF52"/>
      <c r="SIG52"/>
      <c r="SIH52"/>
      <c r="SII52"/>
      <c r="SIJ52"/>
      <c r="SIK52"/>
      <c r="SIL52"/>
      <c r="SIM52"/>
      <c r="SIN52"/>
      <c r="SIO52"/>
      <c r="SIP52"/>
      <c r="SIQ52"/>
      <c r="SIR52"/>
      <c r="SIS52"/>
      <c r="SIT52"/>
      <c r="SIU52"/>
      <c r="SIV52"/>
      <c r="SIW52"/>
      <c r="SIX52"/>
      <c r="SIY52"/>
      <c r="SIZ52"/>
      <c r="SJA52"/>
      <c r="SJB52"/>
      <c r="SJC52"/>
      <c r="SJD52"/>
      <c r="SJE52"/>
      <c r="SJF52"/>
      <c r="SJG52"/>
      <c r="SJH52"/>
      <c r="SJI52"/>
      <c r="SJJ52"/>
      <c r="SJK52"/>
      <c r="SJL52"/>
      <c r="SJM52"/>
      <c r="SJN52"/>
      <c r="SJO52"/>
      <c r="SJP52"/>
      <c r="SJQ52"/>
      <c r="SJR52"/>
      <c r="SJS52"/>
      <c r="SJT52"/>
      <c r="SJU52"/>
      <c r="SJV52"/>
      <c r="SJW52"/>
      <c r="SJX52"/>
      <c r="SJY52"/>
      <c r="SJZ52"/>
      <c r="SKA52"/>
      <c r="SKB52"/>
      <c r="SKC52"/>
      <c r="SKD52"/>
      <c r="SKE52"/>
      <c r="SKF52"/>
      <c r="SKG52"/>
      <c r="SKH52"/>
      <c r="SKI52"/>
      <c r="SKJ52"/>
      <c r="SKK52"/>
      <c r="SKL52"/>
      <c r="SKM52"/>
      <c r="SKN52"/>
      <c r="SKO52"/>
      <c r="SKP52"/>
      <c r="SKQ52"/>
      <c r="SKR52"/>
      <c r="SKS52"/>
      <c r="SKT52"/>
      <c r="SKU52"/>
      <c r="SKV52"/>
      <c r="SKW52"/>
      <c r="SKX52"/>
      <c r="SKY52"/>
      <c r="SKZ52"/>
      <c r="SLA52"/>
      <c r="SLB52"/>
      <c r="SLC52"/>
      <c r="SLD52"/>
      <c r="SLE52"/>
      <c r="SLF52"/>
      <c r="SLG52"/>
      <c r="SLH52"/>
      <c r="SLI52"/>
      <c r="SLJ52"/>
      <c r="SLK52"/>
      <c r="SLL52"/>
      <c r="SLM52"/>
      <c r="SLN52"/>
      <c r="SLO52"/>
      <c r="SLP52"/>
      <c r="SLQ52"/>
      <c r="SLR52"/>
      <c r="SLS52"/>
      <c r="SLT52"/>
      <c r="SLU52"/>
      <c r="SLV52"/>
      <c r="SLW52"/>
      <c r="SLX52"/>
      <c r="SLY52"/>
      <c r="SLZ52"/>
      <c r="SMA52"/>
      <c r="SMB52"/>
      <c r="SMC52"/>
      <c r="SMD52"/>
      <c r="SME52"/>
      <c r="SMF52"/>
      <c r="SMG52"/>
      <c r="SMH52"/>
      <c r="SMI52"/>
      <c r="SMJ52"/>
      <c r="SMK52"/>
      <c r="SML52"/>
      <c r="SMM52"/>
      <c r="SMN52"/>
      <c r="SMO52"/>
      <c r="SMP52"/>
      <c r="SMQ52"/>
      <c r="SMR52"/>
      <c r="SMS52"/>
      <c r="SMT52"/>
      <c r="SMU52"/>
      <c r="SMV52"/>
      <c r="SMW52"/>
      <c r="SMX52"/>
      <c r="SMY52"/>
      <c r="SMZ52"/>
      <c r="SNA52"/>
      <c r="SNB52"/>
      <c r="SNC52"/>
      <c r="SND52"/>
      <c r="SNE52"/>
      <c r="SNF52"/>
      <c r="SNG52"/>
      <c r="SNH52"/>
      <c r="SNI52"/>
      <c r="SNJ52"/>
      <c r="SNK52"/>
      <c r="SNL52"/>
      <c r="SNM52"/>
      <c r="SNN52"/>
      <c r="SNO52"/>
      <c r="SNP52"/>
      <c r="SNQ52"/>
      <c r="SNR52"/>
      <c r="SNS52"/>
      <c r="SNT52"/>
      <c r="SNU52"/>
      <c r="SNV52"/>
      <c r="SNW52"/>
      <c r="SNX52"/>
      <c r="SNY52"/>
      <c r="SNZ52"/>
      <c r="SOA52"/>
      <c r="SOB52"/>
      <c r="SOC52"/>
      <c r="SOD52"/>
      <c r="SOE52"/>
      <c r="SOF52"/>
      <c r="SOG52"/>
      <c r="SOH52"/>
      <c r="SOI52"/>
      <c r="SOJ52"/>
      <c r="SOK52"/>
      <c r="SOL52"/>
      <c r="SOM52"/>
      <c r="SON52"/>
      <c r="SOO52"/>
      <c r="SOP52"/>
      <c r="SOQ52"/>
      <c r="SOR52"/>
      <c r="SOS52"/>
      <c r="SOT52"/>
      <c r="SOU52"/>
      <c r="SOV52"/>
      <c r="SOW52"/>
      <c r="SOX52"/>
      <c r="SOY52"/>
      <c r="SOZ52"/>
      <c r="SPA52"/>
      <c r="SPB52"/>
      <c r="SPC52"/>
      <c r="SPD52"/>
      <c r="SPE52"/>
      <c r="SPF52"/>
      <c r="SPG52"/>
      <c r="SPH52"/>
      <c r="SPI52"/>
      <c r="SPJ52"/>
      <c r="SPK52"/>
      <c r="SPL52"/>
      <c r="SPM52"/>
      <c r="SPN52"/>
      <c r="SPO52"/>
      <c r="SPP52"/>
      <c r="SPQ52"/>
      <c r="SPR52"/>
      <c r="SPS52"/>
      <c r="SPT52"/>
      <c r="SPU52"/>
      <c r="SPV52"/>
      <c r="SPW52"/>
      <c r="SPX52"/>
      <c r="SPY52"/>
      <c r="SPZ52"/>
      <c r="SQA52"/>
      <c r="SQB52"/>
      <c r="SQC52"/>
      <c r="SQD52"/>
      <c r="SQE52"/>
      <c r="SQF52"/>
      <c r="SQG52"/>
      <c r="SQH52"/>
      <c r="SQI52"/>
      <c r="SQJ52"/>
      <c r="SQK52"/>
      <c r="SQL52"/>
      <c r="SQM52"/>
      <c r="SQN52"/>
      <c r="SQO52"/>
      <c r="SQP52"/>
      <c r="SQQ52"/>
      <c r="SQR52"/>
      <c r="SQS52"/>
      <c r="SQT52"/>
      <c r="SQU52"/>
      <c r="SQV52"/>
      <c r="SQW52"/>
      <c r="SQX52"/>
      <c r="SQY52"/>
      <c r="SQZ52"/>
      <c r="SRA52"/>
      <c r="SRB52"/>
      <c r="SRC52"/>
      <c r="SRD52"/>
      <c r="SRE52"/>
      <c r="SRF52"/>
      <c r="SRG52"/>
      <c r="SRH52"/>
      <c r="SRI52"/>
      <c r="SRJ52"/>
      <c r="SRK52"/>
      <c r="SRL52"/>
      <c r="SRM52"/>
      <c r="SRN52"/>
      <c r="SRO52"/>
      <c r="SRP52"/>
      <c r="SRQ52"/>
      <c r="SRR52"/>
      <c r="SRS52"/>
      <c r="SRT52"/>
      <c r="SRU52"/>
      <c r="SRV52"/>
      <c r="SRW52"/>
      <c r="SRX52"/>
      <c r="SRY52"/>
      <c r="SRZ52"/>
      <c r="SSA52"/>
      <c r="SSB52"/>
      <c r="SSC52"/>
      <c r="SSD52"/>
      <c r="SSE52"/>
      <c r="SSF52"/>
      <c r="SSG52"/>
      <c r="SSH52"/>
      <c r="SSI52"/>
      <c r="SSJ52"/>
      <c r="SSK52"/>
      <c r="SSL52"/>
      <c r="SSM52"/>
      <c r="SSN52"/>
      <c r="SSO52"/>
      <c r="SSP52"/>
      <c r="SSQ52"/>
      <c r="SSR52"/>
      <c r="SSS52"/>
      <c r="SST52"/>
      <c r="SSU52"/>
      <c r="SSV52"/>
      <c r="SSW52"/>
      <c r="SSX52"/>
      <c r="SSY52"/>
      <c r="SSZ52"/>
      <c r="STA52"/>
      <c r="STB52"/>
      <c r="STC52"/>
      <c r="STD52"/>
      <c r="STE52"/>
      <c r="STF52"/>
      <c r="STG52"/>
      <c r="STH52"/>
      <c r="STI52"/>
      <c r="STJ52"/>
      <c r="STK52"/>
      <c r="STL52"/>
      <c r="STM52"/>
      <c r="STN52"/>
      <c r="STO52"/>
      <c r="STP52"/>
      <c r="STQ52"/>
      <c r="STR52"/>
      <c r="STS52"/>
      <c r="STT52"/>
      <c r="STU52"/>
      <c r="STV52"/>
      <c r="STW52"/>
      <c r="STX52"/>
      <c r="STY52"/>
      <c r="STZ52"/>
      <c r="SUA52"/>
      <c r="SUB52"/>
      <c r="SUC52"/>
      <c r="SUD52"/>
      <c r="SUE52"/>
      <c r="SUF52"/>
      <c r="SUG52"/>
      <c r="SUH52"/>
      <c r="SUI52"/>
      <c r="SUJ52"/>
      <c r="SUK52"/>
      <c r="SUL52"/>
      <c r="SUM52"/>
      <c r="SUN52"/>
      <c r="SUO52"/>
      <c r="SUP52"/>
      <c r="SUQ52"/>
      <c r="SUR52"/>
      <c r="SUS52"/>
      <c r="SUT52"/>
      <c r="SUU52"/>
      <c r="SUV52"/>
      <c r="SUW52"/>
      <c r="SUX52"/>
      <c r="SUY52"/>
      <c r="SUZ52"/>
      <c r="SVA52"/>
      <c r="SVB52"/>
      <c r="SVC52"/>
      <c r="SVD52"/>
      <c r="SVE52"/>
      <c r="SVF52"/>
      <c r="SVG52"/>
      <c r="SVH52"/>
      <c r="SVI52"/>
      <c r="SVJ52"/>
      <c r="SVK52"/>
      <c r="SVL52"/>
      <c r="SVM52"/>
      <c r="SVN52"/>
      <c r="SVO52"/>
      <c r="SVP52"/>
      <c r="SVQ52"/>
      <c r="SVR52"/>
      <c r="SVS52"/>
      <c r="SVT52"/>
      <c r="SVU52"/>
      <c r="SVV52"/>
      <c r="SVW52"/>
      <c r="SVX52"/>
      <c r="SVY52"/>
      <c r="SVZ52"/>
      <c r="SWA52"/>
      <c r="SWB52"/>
      <c r="SWC52"/>
      <c r="SWD52"/>
      <c r="SWE52"/>
      <c r="SWF52"/>
      <c r="SWG52"/>
      <c r="SWH52"/>
      <c r="SWI52"/>
      <c r="SWJ52"/>
      <c r="SWK52"/>
      <c r="SWL52"/>
      <c r="SWM52"/>
      <c r="SWN52"/>
      <c r="SWO52"/>
      <c r="SWP52"/>
      <c r="SWQ52"/>
      <c r="SWR52"/>
      <c r="SWS52"/>
      <c r="SWT52"/>
      <c r="SWU52"/>
      <c r="SWV52"/>
      <c r="SWW52"/>
      <c r="SWX52"/>
      <c r="SWY52"/>
      <c r="SWZ52"/>
      <c r="SXA52"/>
      <c r="SXB52"/>
      <c r="SXC52"/>
      <c r="SXD52"/>
      <c r="SXE52"/>
      <c r="SXF52"/>
      <c r="SXG52"/>
      <c r="SXH52"/>
      <c r="SXI52"/>
      <c r="SXJ52"/>
      <c r="SXK52"/>
      <c r="SXL52"/>
      <c r="SXM52"/>
      <c r="SXN52"/>
      <c r="SXO52"/>
      <c r="SXP52"/>
      <c r="SXQ52"/>
      <c r="SXR52"/>
      <c r="SXS52"/>
      <c r="SXT52"/>
      <c r="SXU52"/>
      <c r="SXV52"/>
      <c r="SXW52"/>
      <c r="SXX52"/>
      <c r="SXY52"/>
      <c r="SXZ52"/>
      <c r="SYA52"/>
      <c r="SYB52"/>
      <c r="SYC52"/>
      <c r="SYD52"/>
      <c r="SYE52"/>
      <c r="SYF52"/>
      <c r="SYG52"/>
      <c r="SYH52"/>
      <c r="SYI52"/>
      <c r="SYJ52"/>
      <c r="SYK52"/>
      <c r="SYL52"/>
      <c r="SYM52"/>
      <c r="SYN52"/>
      <c r="SYO52"/>
      <c r="SYP52"/>
      <c r="SYQ52"/>
      <c r="SYR52"/>
      <c r="SYS52"/>
      <c r="SYT52"/>
      <c r="SYU52"/>
      <c r="SYV52"/>
      <c r="SYW52"/>
      <c r="SYX52"/>
      <c r="SYY52"/>
      <c r="SYZ52"/>
      <c r="SZA52"/>
      <c r="SZB52"/>
      <c r="SZC52"/>
      <c r="SZD52"/>
      <c r="SZE52"/>
      <c r="SZF52"/>
      <c r="SZG52"/>
      <c r="SZH52"/>
      <c r="SZI52"/>
      <c r="SZJ52"/>
      <c r="SZK52"/>
      <c r="SZL52"/>
      <c r="SZM52"/>
      <c r="SZN52"/>
      <c r="SZO52"/>
      <c r="SZP52"/>
      <c r="SZQ52"/>
      <c r="SZR52"/>
      <c r="SZS52"/>
      <c r="SZT52"/>
      <c r="SZU52"/>
      <c r="SZV52"/>
      <c r="SZW52"/>
      <c r="SZX52"/>
      <c r="SZY52"/>
      <c r="SZZ52"/>
      <c r="TAA52"/>
      <c r="TAB52"/>
      <c r="TAC52"/>
      <c r="TAD52"/>
      <c r="TAE52"/>
      <c r="TAF52"/>
      <c r="TAG52"/>
      <c r="TAH52"/>
      <c r="TAI52"/>
      <c r="TAJ52"/>
      <c r="TAK52"/>
      <c r="TAL52"/>
      <c r="TAM52"/>
      <c r="TAN52"/>
      <c r="TAO52"/>
      <c r="TAP52"/>
      <c r="TAQ52"/>
      <c r="TAR52"/>
      <c r="TAS52"/>
      <c r="TAT52"/>
      <c r="TAU52"/>
      <c r="TAV52"/>
      <c r="TAW52"/>
      <c r="TAX52"/>
      <c r="TAY52"/>
      <c r="TAZ52"/>
      <c r="TBA52"/>
      <c r="TBB52"/>
      <c r="TBC52"/>
      <c r="TBD52"/>
      <c r="TBE52"/>
      <c r="TBF52"/>
      <c r="TBG52"/>
      <c r="TBH52"/>
      <c r="TBI52"/>
      <c r="TBJ52"/>
      <c r="TBK52"/>
      <c r="TBL52"/>
      <c r="TBM52"/>
      <c r="TBN52"/>
      <c r="TBO52"/>
      <c r="TBP52"/>
      <c r="TBQ52"/>
      <c r="TBR52"/>
      <c r="TBS52"/>
      <c r="TBT52"/>
      <c r="TBU52"/>
      <c r="TBV52"/>
      <c r="TBW52"/>
      <c r="TBX52"/>
      <c r="TBY52"/>
      <c r="TBZ52"/>
      <c r="TCA52"/>
      <c r="TCB52"/>
      <c r="TCC52"/>
      <c r="TCD52"/>
      <c r="TCE52"/>
      <c r="TCF52"/>
      <c r="TCG52"/>
      <c r="TCH52"/>
      <c r="TCI52"/>
      <c r="TCJ52"/>
      <c r="TCK52"/>
      <c r="TCL52"/>
      <c r="TCM52"/>
      <c r="TCN52"/>
      <c r="TCO52"/>
      <c r="TCP52"/>
      <c r="TCQ52"/>
      <c r="TCR52"/>
      <c r="TCS52"/>
      <c r="TCT52"/>
      <c r="TCU52"/>
      <c r="TCV52"/>
      <c r="TCW52"/>
      <c r="TCX52"/>
      <c r="TCY52"/>
      <c r="TCZ52"/>
      <c r="TDA52"/>
      <c r="TDB52"/>
      <c r="TDC52"/>
      <c r="TDD52"/>
      <c r="TDE52"/>
      <c r="TDF52"/>
      <c r="TDG52"/>
      <c r="TDH52"/>
      <c r="TDI52"/>
      <c r="TDJ52"/>
      <c r="TDK52"/>
      <c r="TDL52"/>
      <c r="TDM52"/>
      <c r="TDN52"/>
      <c r="TDO52"/>
      <c r="TDP52"/>
      <c r="TDQ52"/>
      <c r="TDR52"/>
      <c r="TDS52"/>
      <c r="TDT52"/>
      <c r="TDU52"/>
      <c r="TDV52"/>
      <c r="TDW52"/>
      <c r="TDX52"/>
      <c r="TDY52"/>
      <c r="TDZ52"/>
      <c r="TEA52"/>
      <c r="TEB52"/>
      <c r="TEC52"/>
      <c r="TED52"/>
      <c r="TEE52"/>
      <c r="TEF52"/>
      <c r="TEG52"/>
      <c r="TEH52"/>
      <c r="TEI52"/>
      <c r="TEJ52"/>
      <c r="TEK52"/>
      <c r="TEL52"/>
      <c r="TEM52"/>
      <c r="TEN52"/>
      <c r="TEO52"/>
      <c r="TEP52"/>
      <c r="TEQ52"/>
      <c r="TER52"/>
      <c r="TES52"/>
      <c r="TET52"/>
      <c r="TEU52"/>
      <c r="TEV52"/>
      <c r="TEW52"/>
      <c r="TEX52"/>
      <c r="TEY52"/>
      <c r="TEZ52"/>
      <c r="TFA52"/>
      <c r="TFB52"/>
      <c r="TFC52"/>
      <c r="TFD52"/>
      <c r="TFE52"/>
      <c r="TFF52"/>
      <c r="TFG52"/>
      <c r="TFH52"/>
      <c r="TFI52"/>
      <c r="TFJ52"/>
      <c r="TFK52"/>
      <c r="TFL52"/>
      <c r="TFM52"/>
      <c r="TFN52"/>
      <c r="TFO52"/>
      <c r="TFP52"/>
      <c r="TFQ52"/>
      <c r="TFR52"/>
      <c r="TFS52"/>
      <c r="TFT52"/>
      <c r="TFU52"/>
      <c r="TFV52"/>
      <c r="TFW52"/>
      <c r="TFX52"/>
      <c r="TFY52"/>
      <c r="TFZ52"/>
      <c r="TGA52"/>
      <c r="TGB52"/>
      <c r="TGC52"/>
      <c r="TGD52"/>
      <c r="TGE52"/>
      <c r="TGF52"/>
      <c r="TGG52"/>
      <c r="TGH52"/>
      <c r="TGI52"/>
      <c r="TGJ52"/>
      <c r="TGK52"/>
      <c r="TGL52"/>
      <c r="TGM52"/>
      <c r="TGN52"/>
      <c r="TGO52"/>
      <c r="TGP52"/>
      <c r="TGQ52"/>
      <c r="TGR52"/>
      <c r="TGS52"/>
      <c r="TGT52"/>
      <c r="TGU52"/>
      <c r="TGV52"/>
      <c r="TGW52"/>
      <c r="TGX52"/>
      <c r="TGY52"/>
      <c r="TGZ52"/>
      <c r="THA52"/>
      <c r="THB52"/>
      <c r="THC52"/>
      <c r="THD52"/>
      <c r="THE52"/>
      <c r="THF52"/>
      <c r="THG52"/>
      <c r="THH52"/>
      <c r="THI52"/>
      <c r="THJ52"/>
      <c r="THK52"/>
      <c r="THL52"/>
      <c r="THM52"/>
      <c r="THN52"/>
      <c r="THO52"/>
      <c r="THP52"/>
      <c r="THQ52"/>
      <c r="THR52"/>
      <c r="THS52"/>
      <c r="THT52"/>
      <c r="THU52"/>
      <c r="THV52"/>
      <c r="THW52"/>
      <c r="THX52"/>
      <c r="THY52"/>
      <c r="THZ52"/>
      <c r="TIA52"/>
      <c r="TIB52"/>
      <c r="TIC52"/>
      <c r="TID52"/>
      <c r="TIE52"/>
      <c r="TIF52"/>
      <c r="TIG52"/>
      <c r="TIH52"/>
      <c r="TII52"/>
      <c r="TIJ52"/>
      <c r="TIK52"/>
      <c r="TIL52"/>
      <c r="TIM52"/>
      <c r="TIN52"/>
      <c r="TIO52"/>
      <c r="TIP52"/>
      <c r="TIQ52"/>
      <c r="TIR52"/>
      <c r="TIS52"/>
      <c r="TIT52"/>
      <c r="TIU52"/>
      <c r="TIV52"/>
      <c r="TIW52"/>
      <c r="TIX52"/>
      <c r="TIY52"/>
      <c r="TIZ52"/>
      <c r="TJA52"/>
      <c r="TJB52"/>
      <c r="TJC52"/>
      <c r="TJD52"/>
      <c r="TJE52"/>
      <c r="TJF52"/>
      <c r="TJG52"/>
      <c r="TJH52"/>
      <c r="TJI52"/>
      <c r="TJJ52"/>
      <c r="TJK52"/>
      <c r="TJL52"/>
      <c r="TJM52"/>
      <c r="TJN52"/>
      <c r="TJO52"/>
      <c r="TJP52"/>
      <c r="TJQ52"/>
      <c r="TJR52"/>
      <c r="TJS52"/>
      <c r="TJT52"/>
      <c r="TJU52"/>
      <c r="TJV52"/>
      <c r="TJW52"/>
      <c r="TJX52"/>
      <c r="TJY52"/>
      <c r="TJZ52"/>
      <c r="TKA52"/>
      <c r="TKB52"/>
      <c r="TKC52"/>
      <c r="TKD52"/>
      <c r="TKE52"/>
      <c r="TKF52"/>
      <c r="TKG52"/>
      <c r="TKH52"/>
      <c r="TKI52"/>
      <c r="TKJ52"/>
      <c r="TKK52"/>
      <c r="TKL52"/>
      <c r="TKM52"/>
      <c r="TKN52"/>
      <c r="TKO52"/>
      <c r="TKP52"/>
      <c r="TKQ52"/>
      <c r="TKR52"/>
      <c r="TKS52"/>
      <c r="TKT52"/>
      <c r="TKU52"/>
      <c r="TKV52"/>
      <c r="TKW52"/>
      <c r="TKX52"/>
      <c r="TKY52"/>
      <c r="TKZ52"/>
      <c r="TLA52"/>
      <c r="TLB52"/>
      <c r="TLC52"/>
      <c r="TLD52"/>
      <c r="TLE52"/>
      <c r="TLF52"/>
      <c r="TLG52"/>
      <c r="TLH52"/>
      <c r="TLI52"/>
      <c r="TLJ52"/>
      <c r="TLK52"/>
      <c r="TLL52"/>
      <c r="TLM52"/>
      <c r="TLN52"/>
      <c r="TLO52"/>
      <c r="TLP52"/>
      <c r="TLQ52"/>
      <c r="TLR52"/>
      <c r="TLS52"/>
      <c r="TLT52"/>
      <c r="TLU52"/>
      <c r="TLV52"/>
      <c r="TLW52"/>
      <c r="TLX52"/>
      <c r="TLY52"/>
      <c r="TLZ52"/>
      <c r="TMA52"/>
      <c r="TMB52"/>
      <c r="TMC52"/>
      <c r="TMD52"/>
      <c r="TME52"/>
      <c r="TMF52"/>
      <c r="TMG52"/>
      <c r="TMH52"/>
      <c r="TMI52"/>
      <c r="TMJ52"/>
      <c r="TMK52"/>
      <c r="TML52"/>
      <c r="TMM52"/>
      <c r="TMN52"/>
      <c r="TMO52"/>
      <c r="TMP52"/>
      <c r="TMQ52"/>
      <c r="TMR52"/>
      <c r="TMS52"/>
      <c r="TMT52"/>
      <c r="TMU52"/>
      <c r="TMV52"/>
      <c r="TMW52"/>
      <c r="TMX52"/>
      <c r="TMY52"/>
      <c r="TMZ52"/>
      <c r="TNA52"/>
      <c r="TNB52"/>
      <c r="TNC52"/>
      <c r="TND52"/>
      <c r="TNE52"/>
      <c r="TNF52"/>
      <c r="TNG52"/>
      <c r="TNH52"/>
      <c r="TNI52"/>
      <c r="TNJ52"/>
      <c r="TNK52"/>
      <c r="TNL52"/>
      <c r="TNM52"/>
      <c r="TNN52"/>
      <c r="TNO52"/>
      <c r="TNP52"/>
      <c r="TNQ52"/>
      <c r="TNR52"/>
      <c r="TNS52"/>
      <c r="TNT52"/>
      <c r="TNU52"/>
      <c r="TNV52"/>
      <c r="TNW52"/>
      <c r="TNX52"/>
      <c r="TNY52"/>
      <c r="TNZ52"/>
      <c r="TOA52"/>
      <c r="TOB52"/>
      <c r="TOC52"/>
      <c r="TOD52"/>
      <c r="TOE52"/>
      <c r="TOF52"/>
      <c r="TOG52"/>
      <c r="TOH52"/>
      <c r="TOI52"/>
      <c r="TOJ52"/>
      <c r="TOK52"/>
      <c r="TOL52"/>
      <c r="TOM52"/>
      <c r="TON52"/>
      <c r="TOO52"/>
      <c r="TOP52"/>
      <c r="TOQ52"/>
      <c r="TOR52"/>
      <c r="TOS52"/>
      <c r="TOT52"/>
      <c r="TOU52"/>
      <c r="TOV52"/>
      <c r="TOW52"/>
      <c r="TOX52"/>
      <c r="TOY52"/>
      <c r="TOZ52"/>
      <c r="TPA52"/>
      <c r="TPB52"/>
      <c r="TPC52"/>
      <c r="TPD52"/>
      <c r="TPE52"/>
      <c r="TPF52"/>
      <c r="TPG52"/>
      <c r="TPH52"/>
      <c r="TPI52"/>
      <c r="TPJ52"/>
      <c r="TPK52"/>
      <c r="TPL52"/>
      <c r="TPM52"/>
      <c r="TPN52"/>
      <c r="TPO52"/>
      <c r="TPP52"/>
      <c r="TPQ52"/>
      <c r="TPR52"/>
      <c r="TPS52"/>
      <c r="TPT52"/>
      <c r="TPU52"/>
      <c r="TPV52"/>
      <c r="TPW52"/>
      <c r="TPX52"/>
      <c r="TPY52"/>
      <c r="TPZ52"/>
      <c r="TQA52"/>
      <c r="TQB52"/>
      <c r="TQC52"/>
      <c r="TQD52"/>
      <c r="TQE52"/>
      <c r="TQF52"/>
      <c r="TQG52"/>
      <c r="TQH52"/>
      <c r="TQI52"/>
      <c r="TQJ52"/>
      <c r="TQK52"/>
      <c r="TQL52"/>
      <c r="TQM52"/>
      <c r="TQN52"/>
      <c r="TQO52"/>
      <c r="TQP52"/>
      <c r="TQQ52"/>
      <c r="TQR52"/>
      <c r="TQS52"/>
      <c r="TQT52"/>
      <c r="TQU52"/>
      <c r="TQV52"/>
      <c r="TQW52"/>
      <c r="TQX52"/>
      <c r="TQY52"/>
      <c r="TQZ52"/>
      <c r="TRA52"/>
      <c r="TRB52"/>
      <c r="TRC52"/>
      <c r="TRD52"/>
      <c r="TRE52"/>
      <c r="TRF52"/>
      <c r="TRG52"/>
      <c r="TRH52"/>
      <c r="TRI52"/>
      <c r="TRJ52"/>
      <c r="TRK52"/>
      <c r="TRL52"/>
      <c r="TRM52"/>
      <c r="TRN52"/>
      <c r="TRO52"/>
      <c r="TRP52"/>
      <c r="TRQ52"/>
      <c r="TRR52"/>
      <c r="TRS52"/>
      <c r="TRT52"/>
      <c r="TRU52"/>
      <c r="TRV52"/>
      <c r="TRW52"/>
      <c r="TRX52"/>
      <c r="TRY52"/>
      <c r="TRZ52"/>
      <c r="TSA52"/>
      <c r="TSB52"/>
      <c r="TSC52"/>
      <c r="TSD52"/>
      <c r="TSE52"/>
      <c r="TSF52"/>
      <c r="TSG52"/>
      <c r="TSH52"/>
      <c r="TSI52"/>
      <c r="TSJ52"/>
      <c r="TSK52"/>
      <c r="TSL52"/>
      <c r="TSM52"/>
      <c r="TSN52"/>
      <c r="TSO52"/>
      <c r="TSP52"/>
      <c r="TSQ52"/>
      <c r="TSR52"/>
      <c r="TSS52"/>
      <c r="TST52"/>
      <c r="TSU52"/>
      <c r="TSV52"/>
      <c r="TSW52"/>
      <c r="TSX52"/>
      <c r="TSY52"/>
      <c r="TSZ52"/>
      <c r="TTA52"/>
      <c r="TTB52"/>
      <c r="TTC52"/>
      <c r="TTD52"/>
      <c r="TTE52"/>
      <c r="TTF52"/>
      <c r="TTG52"/>
      <c r="TTH52"/>
      <c r="TTI52"/>
      <c r="TTJ52"/>
      <c r="TTK52"/>
      <c r="TTL52"/>
      <c r="TTM52"/>
      <c r="TTN52"/>
      <c r="TTO52"/>
      <c r="TTP52"/>
      <c r="TTQ52"/>
      <c r="TTR52"/>
      <c r="TTS52"/>
      <c r="TTT52"/>
      <c r="TTU52"/>
      <c r="TTV52"/>
      <c r="TTW52"/>
      <c r="TTX52"/>
      <c r="TTY52"/>
      <c r="TTZ52"/>
      <c r="TUA52"/>
      <c r="TUB52"/>
      <c r="TUC52"/>
      <c r="TUD52"/>
      <c r="TUE52"/>
      <c r="TUF52"/>
      <c r="TUG52"/>
      <c r="TUH52"/>
      <c r="TUI52"/>
      <c r="TUJ52"/>
      <c r="TUK52"/>
      <c r="TUL52"/>
      <c r="TUM52"/>
      <c r="TUN52"/>
      <c r="TUO52"/>
      <c r="TUP52"/>
      <c r="TUQ52"/>
      <c r="TUR52"/>
      <c r="TUS52"/>
      <c r="TUT52"/>
      <c r="TUU52"/>
      <c r="TUV52"/>
      <c r="TUW52"/>
      <c r="TUX52"/>
      <c r="TUY52"/>
      <c r="TUZ52"/>
      <c r="TVA52"/>
      <c r="TVB52"/>
      <c r="TVC52"/>
      <c r="TVD52"/>
      <c r="TVE52"/>
      <c r="TVF52"/>
      <c r="TVG52"/>
      <c r="TVH52"/>
      <c r="TVI52"/>
      <c r="TVJ52"/>
      <c r="TVK52"/>
      <c r="TVL52"/>
      <c r="TVM52"/>
      <c r="TVN52"/>
      <c r="TVO52"/>
      <c r="TVP52"/>
      <c r="TVQ52"/>
      <c r="TVR52"/>
      <c r="TVS52"/>
      <c r="TVT52"/>
      <c r="TVU52"/>
      <c r="TVV52"/>
      <c r="TVW52"/>
      <c r="TVX52"/>
      <c r="TVY52"/>
      <c r="TVZ52"/>
      <c r="TWA52"/>
      <c r="TWB52"/>
      <c r="TWC52"/>
      <c r="TWD52"/>
      <c r="TWE52"/>
      <c r="TWF52"/>
      <c r="TWG52"/>
      <c r="TWH52"/>
      <c r="TWI52"/>
      <c r="TWJ52"/>
      <c r="TWK52"/>
      <c r="TWL52"/>
      <c r="TWM52"/>
      <c r="TWN52"/>
      <c r="TWO52"/>
      <c r="TWP52"/>
      <c r="TWQ52"/>
      <c r="TWR52"/>
      <c r="TWS52"/>
      <c r="TWT52"/>
      <c r="TWU52"/>
      <c r="TWV52"/>
      <c r="TWW52"/>
      <c r="TWX52"/>
      <c r="TWY52"/>
      <c r="TWZ52"/>
      <c r="TXA52"/>
      <c r="TXB52"/>
      <c r="TXC52"/>
      <c r="TXD52"/>
      <c r="TXE52"/>
      <c r="TXF52"/>
      <c r="TXG52"/>
      <c r="TXH52"/>
      <c r="TXI52"/>
      <c r="TXJ52"/>
      <c r="TXK52"/>
      <c r="TXL52"/>
      <c r="TXM52"/>
      <c r="TXN52"/>
      <c r="TXO52"/>
      <c r="TXP52"/>
      <c r="TXQ52"/>
      <c r="TXR52"/>
      <c r="TXS52"/>
      <c r="TXT52"/>
      <c r="TXU52"/>
      <c r="TXV52"/>
      <c r="TXW52"/>
      <c r="TXX52"/>
      <c r="TXY52"/>
      <c r="TXZ52"/>
      <c r="TYA52"/>
      <c r="TYB52"/>
      <c r="TYC52"/>
      <c r="TYD52"/>
      <c r="TYE52"/>
      <c r="TYF52"/>
      <c r="TYG52"/>
      <c r="TYH52"/>
      <c r="TYI52"/>
      <c r="TYJ52"/>
      <c r="TYK52"/>
      <c r="TYL52"/>
      <c r="TYM52"/>
      <c r="TYN52"/>
      <c r="TYO52"/>
      <c r="TYP52"/>
      <c r="TYQ52"/>
      <c r="TYR52"/>
      <c r="TYS52"/>
      <c r="TYT52"/>
      <c r="TYU52"/>
      <c r="TYV52"/>
      <c r="TYW52"/>
      <c r="TYX52"/>
      <c r="TYY52"/>
      <c r="TYZ52"/>
      <c r="TZA52"/>
      <c r="TZB52"/>
      <c r="TZC52"/>
      <c r="TZD52"/>
      <c r="TZE52"/>
      <c r="TZF52"/>
      <c r="TZG52"/>
      <c r="TZH52"/>
      <c r="TZI52"/>
      <c r="TZJ52"/>
      <c r="TZK52"/>
      <c r="TZL52"/>
      <c r="TZM52"/>
      <c r="TZN52"/>
      <c r="TZO52"/>
      <c r="TZP52"/>
      <c r="TZQ52"/>
      <c r="TZR52"/>
      <c r="TZS52"/>
      <c r="TZT52"/>
      <c r="TZU52"/>
      <c r="TZV52"/>
      <c r="TZW52"/>
      <c r="TZX52"/>
      <c r="TZY52"/>
      <c r="TZZ52"/>
      <c r="UAA52"/>
      <c r="UAB52"/>
      <c r="UAC52"/>
      <c r="UAD52"/>
      <c r="UAE52"/>
      <c r="UAF52"/>
      <c r="UAG52"/>
      <c r="UAH52"/>
      <c r="UAI52"/>
      <c r="UAJ52"/>
      <c r="UAK52"/>
      <c r="UAL52"/>
      <c r="UAM52"/>
      <c r="UAN52"/>
      <c r="UAO52"/>
      <c r="UAP52"/>
      <c r="UAQ52"/>
      <c r="UAR52"/>
      <c r="UAS52"/>
      <c r="UAT52"/>
      <c r="UAU52"/>
      <c r="UAV52"/>
      <c r="UAW52"/>
      <c r="UAX52"/>
      <c r="UAY52"/>
      <c r="UAZ52"/>
      <c r="UBA52"/>
      <c r="UBB52"/>
      <c r="UBC52"/>
      <c r="UBD52"/>
      <c r="UBE52"/>
      <c r="UBF52"/>
      <c r="UBG52"/>
      <c r="UBH52"/>
      <c r="UBI52"/>
      <c r="UBJ52"/>
      <c r="UBK52"/>
      <c r="UBL52"/>
      <c r="UBM52"/>
      <c r="UBN52"/>
      <c r="UBO52"/>
      <c r="UBP52"/>
      <c r="UBQ52"/>
      <c r="UBR52"/>
      <c r="UBS52"/>
      <c r="UBT52"/>
      <c r="UBU52"/>
      <c r="UBV52"/>
      <c r="UBW52"/>
      <c r="UBX52"/>
      <c r="UBY52"/>
      <c r="UBZ52"/>
      <c r="UCA52"/>
      <c r="UCB52"/>
      <c r="UCC52"/>
      <c r="UCD52"/>
      <c r="UCE52"/>
      <c r="UCF52"/>
      <c r="UCG52"/>
      <c r="UCH52"/>
      <c r="UCI52"/>
      <c r="UCJ52"/>
      <c r="UCK52"/>
      <c r="UCL52"/>
      <c r="UCM52"/>
      <c r="UCN52"/>
      <c r="UCO52"/>
      <c r="UCP52"/>
      <c r="UCQ52"/>
      <c r="UCR52"/>
      <c r="UCS52"/>
      <c r="UCT52"/>
      <c r="UCU52"/>
      <c r="UCV52"/>
      <c r="UCW52"/>
      <c r="UCX52"/>
      <c r="UCY52"/>
      <c r="UCZ52"/>
      <c r="UDA52"/>
      <c r="UDB52"/>
      <c r="UDC52"/>
      <c r="UDD52"/>
      <c r="UDE52"/>
      <c r="UDF52"/>
      <c r="UDG52"/>
      <c r="UDH52"/>
      <c r="UDI52"/>
      <c r="UDJ52"/>
      <c r="UDK52"/>
      <c r="UDL52"/>
      <c r="UDM52"/>
      <c r="UDN52"/>
      <c r="UDO52"/>
      <c r="UDP52"/>
      <c r="UDQ52"/>
      <c r="UDR52"/>
      <c r="UDS52"/>
      <c r="UDT52"/>
      <c r="UDU52"/>
      <c r="UDV52"/>
      <c r="UDW52"/>
      <c r="UDX52"/>
      <c r="UDY52"/>
      <c r="UDZ52"/>
      <c r="UEA52"/>
      <c r="UEB52"/>
      <c r="UEC52"/>
      <c r="UED52"/>
      <c r="UEE52"/>
      <c r="UEF52"/>
      <c r="UEG52"/>
      <c r="UEH52"/>
      <c r="UEI52"/>
      <c r="UEJ52"/>
      <c r="UEK52"/>
      <c r="UEL52"/>
      <c r="UEM52"/>
      <c r="UEN52"/>
      <c r="UEO52"/>
      <c r="UEP52"/>
      <c r="UEQ52"/>
      <c r="UER52"/>
      <c r="UES52"/>
      <c r="UET52"/>
      <c r="UEU52"/>
      <c r="UEV52"/>
      <c r="UEW52"/>
      <c r="UEX52"/>
      <c r="UEY52"/>
      <c r="UEZ52"/>
      <c r="UFA52"/>
      <c r="UFB52"/>
      <c r="UFC52"/>
      <c r="UFD52"/>
      <c r="UFE52"/>
      <c r="UFF52"/>
      <c r="UFG52"/>
      <c r="UFH52"/>
      <c r="UFI52"/>
      <c r="UFJ52"/>
      <c r="UFK52"/>
      <c r="UFL52"/>
      <c r="UFM52"/>
      <c r="UFN52"/>
      <c r="UFO52"/>
      <c r="UFP52"/>
      <c r="UFQ52"/>
      <c r="UFR52"/>
      <c r="UFS52"/>
      <c r="UFT52"/>
      <c r="UFU52"/>
      <c r="UFV52"/>
      <c r="UFW52"/>
      <c r="UFX52"/>
      <c r="UFY52"/>
      <c r="UFZ52"/>
      <c r="UGA52"/>
      <c r="UGB52"/>
      <c r="UGC52"/>
      <c r="UGD52"/>
      <c r="UGE52"/>
      <c r="UGF52"/>
      <c r="UGG52"/>
      <c r="UGH52"/>
      <c r="UGI52"/>
      <c r="UGJ52"/>
      <c r="UGK52"/>
      <c r="UGL52"/>
      <c r="UGM52"/>
      <c r="UGN52"/>
      <c r="UGO52"/>
      <c r="UGP52"/>
      <c r="UGQ52"/>
      <c r="UGR52"/>
      <c r="UGS52"/>
      <c r="UGT52"/>
      <c r="UGU52"/>
      <c r="UGV52"/>
      <c r="UGW52"/>
      <c r="UGX52"/>
      <c r="UGY52"/>
      <c r="UGZ52"/>
      <c r="UHA52"/>
      <c r="UHB52"/>
      <c r="UHC52"/>
      <c r="UHD52"/>
      <c r="UHE52"/>
      <c r="UHF52"/>
      <c r="UHG52"/>
      <c r="UHH52"/>
      <c r="UHI52"/>
      <c r="UHJ52"/>
      <c r="UHK52"/>
      <c r="UHL52"/>
      <c r="UHM52"/>
      <c r="UHN52"/>
      <c r="UHO52"/>
      <c r="UHP52"/>
      <c r="UHQ52"/>
      <c r="UHR52"/>
      <c r="UHS52"/>
      <c r="UHT52"/>
      <c r="UHU52"/>
      <c r="UHV52"/>
      <c r="UHW52"/>
      <c r="UHX52"/>
      <c r="UHY52"/>
      <c r="UHZ52"/>
      <c r="UIA52"/>
      <c r="UIB52"/>
      <c r="UIC52"/>
      <c r="UID52"/>
      <c r="UIE52"/>
      <c r="UIF52"/>
      <c r="UIG52"/>
      <c r="UIH52"/>
      <c r="UII52"/>
      <c r="UIJ52"/>
      <c r="UIK52"/>
      <c r="UIL52"/>
      <c r="UIM52"/>
      <c r="UIN52"/>
      <c r="UIO52"/>
      <c r="UIP52"/>
      <c r="UIQ52"/>
      <c r="UIR52"/>
      <c r="UIS52"/>
      <c r="UIT52"/>
      <c r="UIU52"/>
      <c r="UIV52"/>
      <c r="UIW52"/>
      <c r="UIX52"/>
      <c r="UIY52"/>
      <c r="UIZ52"/>
      <c r="UJA52"/>
      <c r="UJB52"/>
      <c r="UJC52"/>
      <c r="UJD52"/>
      <c r="UJE52"/>
      <c r="UJF52"/>
      <c r="UJG52"/>
      <c r="UJH52"/>
      <c r="UJI52"/>
      <c r="UJJ52"/>
      <c r="UJK52"/>
      <c r="UJL52"/>
      <c r="UJM52"/>
      <c r="UJN52"/>
      <c r="UJO52"/>
      <c r="UJP52"/>
      <c r="UJQ52"/>
      <c r="UJR52"/>
      <c r="UJS52"/>
      <c r="UJT52"/>
      <c r="UJU52"/>
      <c r="UJV52"/>
      <c r="UJW52"/>
      <c r="UJX52"/>
      <c r="UJY52"/>
      <c r="UJZ52"/>
      <c r="UKA52"/>
      <c r="UKB52"/>
      <c r="UKC52"/>
      <c r="UKD52"/>
      <c r="UKE52"/>
      <c r="UKF52"/>
      <c r="UKG52"/>
      <c r="UKH52"/>
      <c r="UKI52"/>
      <c r="UKJ52"/>
      <c r="UKK52"/>
      <c r="UKL52"/>
      <c r="UKM52"/>
      <c r="UKN52"/>
      <c r="UKO52"/>
      <c r="UKP52"/>
      <c r="UKQ52"/>
      <c r="UKR52"/>
      <c r="UKS52"/>
      <c r="UKT52"/>
      <c r="UKU52"/>
      <c r="UKV52"/>
      <c r="UKW52"/>
      <c r="UKX52"/>
      <c r="UKY52"/>
      <c r="UKZ52"/>
      <c r="ULA52"/>
      <c r="ULB52"/>
      <c r="ULC52"/>
      <c r="ULD52"/>
      <c r="ULE52"/>
      <c r="ULF52"/>
      <c r="ULG52"/>
      <c r="ULH52"/>
      <c r="ULI52"/>
      <c r="ULJ52"/>
      <c r="ULK52"/>
      <c r="ULL52"/>
      <c r="ULM52"/>
      <c r="ULN52"/>
      <c r="ULO52"/>
      <c r="ULP52"/>
      <c r="ULQ52"/>
      <c r="ULR52"/>
      <c r="ULS52"/>
      <c r="ULT52"/>
      <c r="ULU52"/>
      <c r="ULV52"/>
      <c r="ULW52"/>
      <c r="ULX52"/>
      <c r="ULY52"/>
      <c r="ULZ52"/>
      <c r="UMA52"/>
      <c r="UMB52"/>
      <c r="UMC52"/>
      <c r="UMD52"/>
      <c r="UME52"/>
      <c r="UMF52"/>
      <c r="UMG52"/>
      <c r="UMH52"/>
      <c r="UMI52"/>
      <c r="UMJ52"/>
      <c r="UMK52"/>
      <c r="UML52"/>
      <c r="UMM52"/>
      <c r="UMN52"/>
      <c r="UMO52"/>
      <c r="UMP52"/>
      <c r="UMQ52"/>
      <c r="UMR52"/>
      <c r="UMS52"/>
      <c r="UMT52"/>
      <c r="UMU52"/>
      <c r="UMV52"/>
      <c r="UMW52"/>
      <c r="UMX52"/>
      <c r="UMY52"/>
      <c r="UMZ52"/>
      <c r="UNA52"/>
      <c r="UNB52"/>
      <c r="UNC52"/>
      <c r="UND52"/>
      <c r="UNE52"/>
      <c r="UNF52"/>
      <c r="UNG52"/>
      <c r="UNH52"/>
      <c r="UNI52"/>
      <c r="UNJ52"/>
      <c r="UNK52"/>
      <c r="UNL52"/>
      <c r="UNM52"/>
      <c r="UNN52"/>
      <c r="UNO52"/>
      <c r="UNP52"/>
      <c r="UNQ52"/>
      <c r="UNR52"/>
      <c r="UNS52"/>
      <c r="UNT52"/>
      <c r="UNU52"/>
      <c r="UNV52"/>
      <c r="UNW52"/>
      <c r="UNX52"/>
      <c r="UNY52"/>
      <c r="UNZ52"/>
      <c r="UOA52"/>
      <c r="UOB52"/>
      <c r="UOC52"/>
      <c r="UOD52"/>
      <c r="UOE52"/>
      <c r="UOF52"/>
      <c r="UOG52"/>
      <c r="UOH52"/>
      <c r="UOI52"/>
      <c r="UOJ52"/>
      <c r="UOK52"/>
      <c r="UOL52"/>
      <c r="UOM52"/>
      <c r="UON52"/>
      <c r="UOO52"/>
      <c r="UOP52"/>
      <c r="UOQ52"/>
      <c r="UOR52"/>
      <c r="UOS52"/>
      <c r="UOT52"/>
      <c r="UOU52"/>
      <c r="UOV52"/>
      <c r="UOW52"/>
      <c r="UOX52"/>
      <c r="UOY52"/>
      <c r="UOZ52"/>
      <c r="UPA52"/>
      <c r="UPB52"/>
      <c r="UPC52"/>
      <c r="UPD52"/>
      <c r="UPE52"/>
      <c r="UPF52"/>
      <c r="UPG52"/>
      <c r="UPH52"/>
      <c r="UPI52"/>
      <c r="UPJ52"/>
      <c r="UPK52"/>
      <c r="UPL52"/>
      <c r="UPM52"/>
      <c r="UPN52"/>
      <c r="UPO52"/>
      <c r="UPP52"/>
      <c r="UPQ52"/>
      <c r="UPR52"/>
      <c r="UPS52"/>
      <c r="UPT52"/>
      <c r="UPU52"/>
      <c r="UPV52"/>
      <c r="UPW52"/>
      <c r="UPX52"/>
      <c r="UPY52"/>
      <c r="UPZ52"/>
      <c r="UQA52"/>
      <c r="UQB52"/>
      <c r="UQC52"/>
      <c r="UQD52"/>
      <c r="UQE52"/>
      <c r="UQF52"/>
      <c r="UQG52"/>
      <c r="UQH52"/>
      <c r="UQI52"/>
      <c r="UQJ52"/>
      <c r="UQK52"/>
      <c r="UQL52"/>
      <c r="UQM52"/>
      <c r="UQN52"/>
      <c r="UQO52"/>
      <c r="UQP52"/>
      <c r="UQQ52"/>
      <c r="UQR52"/>
      <c r="UQS52"/>
      <c r="UQT52"/>
      <c r="UQU52"/>
      <c r="UQV52"/>
      <c r="UQW52"/>
      <c r="UQX52"/>
      <c r="UQY52"/>
      <c r="UQZ52"/>
      <c r="URA52"/>
      <c r="URB52"/>
      <c r="URC52"/>
      <c r="URD52"/>
      <c r="URE52"/>
      <c r="URF52"/>
      <c r="URG52"/>
      <c r="URH52"/>
      <c r="URI52"/>
      <c r="URJ52"/>
      <c r="URK52"/>
      <c r="URL52"/>
      <c r="URM52"/>
      <c r="URN52"/>
      <c r="URO52"/>
      <c r="URP52"/>
      <c r="URQ52"/>
      <c r="URR52"/>
      <c r="URS52"/>
      <c r="URT52"/>
      <c r="URU52"/>
      <c r="URV52"/>
      <c r="URW52"/>
      <c r="URX52"/>
      <c r="URY52"/>
      <c r="URZ52"/>
      <c r="USA52"/>
      <c r="USB52"/>
      <c r="USC52"/>
      <c r="USD52"/>
      <c r="USE52"/>
      <c r="USF52"/>
      <c r="USG52"/>
      <c r="USH52"/>
      <c r="USI52"/>
      <c r="USJ52"/>
      <c r="USK52"/>
      <c r="USL52"/>
      <c r="USM52"/>
      <c r="USN52"/>
      <c r="USO52"/>
      <c r="USP52"/>
      <c r="USQ52"/>
      <c r="USR52"/>
      <c r="USS52"/>
      <c r="UST52"/>
      <c r="USU52"/>
      <c r="USV52"/>
      <c r="USW52"/>
      <c r="USX52"/>
      <c r="USY52"/>
      <c r="USZ52"/>
      <c r="UTA52"/>
      <c r="UTB52"/>
      <c r="UTC52"/>
      <c r="UTD52"/>
      <c r="UTE52"/>
      <c r="UTF52"/>
      <c r="UTG52"/>
      <c r="UTH52"/>
      <c r="UTI52"/>
      <c r="UTJ52"/>
      <c r="UTK52"/>
      <c r="UTL52"/>
      <c r="UTM52"/>
      <c r="UTN52"/>
      <c r="UTO52"/>
      <c r="UTP52"/>
      <c r="UTQ52"/>
      <c r="UTR52"/>
      <c r="UTS52"/>
      <c r="UTT52"/>
      <c r="UTU52"/>
      <c r="UTV52"/>
      <c r="UTW52"/>
      <c r="UTX52"/>
      <c r="UTY52"/>
      <c r="UTZ52"/>
      <c r="UUA52"/>
      <c r="UUB52"/>
      <c r="UUC52"/>
      <c r="UUD52"/>
      <c r="UUE52"/>
      <c r="UUF52"/>
      <c r="UUG52"/>
      <c r="UUH52"/>
      <c r="UUI52"/>
      <c r="UUJ52"/>
      <c r="UUK52"/>
      <c r="UUL52"/>
      <c r="UUM52"/>
      <c r="UUN52"/>
      <c r="UUO52"/>
      <c r="UUP52"/>
      <c r="UUQ52"/>
      <c r="UUR52"/>
      <c r="UUS52"/>
      <c r="UUT52"/>
      <c r="UUU52"/>
      <c r="UUV52"/>
      <c r="UUW52"/>
      <c r="UUX52"/>
      <c r="UUY52"/>
      <c r="UUZ52"/>
      <c r="UVA52"/>
      <c r="UVB52"/>
      <c r="UVC52"/>
      <c r="UVD52"/>
      <c r="UVE52"/>
      <c r="UVF52"/>
      <c r="UVG52"/>
      <c r="UVH52"/>
      <c r="UVI52"/>
      <c r="UVJ52"/>
      <c r="UVK52"/>
      <c r="UVL52"/>
      <c r="UVM52"/>
      <c r="UVN52"/>
      <c r="UVO52"/>
      <c r="UVP52"/>
      <c r="UVQ52"/>
      <c r="UVR52"/>
      <c r="UVS52"/>
      <c r="UVT52"/>
      <c r="UVU52"/>
      <c r="UVV52"/>
      <c r="UVW52"/>
      <c r="UVX52"/>
      <c r="UVY52"/>
      <c r="UVZ52"/>
      <c r="UWA52"/>
      <c r="UWB52"/>
      <c r="UWC52"/>
      <c r="UWD52"/>
      <c r="UWE52"/>
      <c r="UWF52"/>
      <c r="UWG52"/>
      <c r="UWH52"/>
      <c r="UWI52"/>
      <c r="UWJ52"/>
      <c r="UWK52"/>
      <c r="UWL52"/>
      <c r="UWM52"/>
      <c r="UWN52"/>
      <c r="UWO52"/>
      <c r="UWP52"/>
      <c r="UWQ52"/>
      <c r="UWR52"/>
      <c r="UWS52"/>
      <c r="UWT52"/>
      <c r="UWU52"/>
      <c r="UWV52"/>
      <c r="UWW52"/>
      <c r="UWX52"/>
      <c r="UWY52"/>
      <c r="UWZ52"/>
      <c r="UXA52"/>
      <c r="UXB52"/>
      <c r="UXC52"/>
      <c r="UXD52"/>
      <c r="UXE52"/>
      <c r="UXF52"/>
      <c r="UXG52"/>
      <c r="UXH52"/>
      <c r="UXI52"/>
      <c r="UXJ52"/>
      <c r="UXK52"/>
      <c r="UXL52"/>
      <c r="UXM52"/>
      <c r="UXN52"/>
      <c r="UXO52"/>
      <c r="UXP52"/>
      <c r="UXQ52"/>
      <c r="UXR52"/>
      <c r="UXS52"/>
      <c r="UXT52"/>
      <c r="UXU52"/>
      <c r="UXV52"/>
      <c r="UXW52"/>
      <c r="UXX52"/>
      <c r="UXY52"/>
      <c r="UXZ52"/>
      <c r="UYA52"/>
      <c r="UYB52"/>
      <c r="UYC52"/>
      <c r="UYD52"/>
      <c r="UYE52"/>
      <c r="UYF52"/>
      <c r="UYG52"/>
      <c r="UYH52"/>
      <c r="UYI52"/>
      <c r="UYJ52"/>
      <c r="UYK52"/>
      <c r="UYL52"/>
      <c r="UYM52"/>
      <c r="UYN52"/>
      <c r="UYO52"/>
      <c r="UYP52"/>
      <c r="UYQ52"/>
      <c r="UYR52"/>
      <c r="UYS52"/>
      <c r="UYT52"/>
      <c r="UYU52"/>
      <c r="UYV52"/>
      <c r="UYW52"/>
      <c r="UYX52"/>
      <c r="UYY52"/>
      <c r="UYZ52"/>
      <c r="UZA52"/>
      <c r="UZB52"/>
      <c r="UZC52"/>
      <c r="UZD52"/>
      <c r="UZE52"/>
      <c r="UZF52"/>
      <c r="UZG52"/>
      <c r="UZH52"/>
      <c r="UZI52"/>
      <c r="UZJ52"/>
      <c r="UZK52"/>
      <c r="UZL52"/>
      <c r="UZM52"/>
      <c r="UZN52"/>
      <c r="UZO52"/>
      <c r="UZP52"/>
      <c r="UZQ52"/>
      <c r="UZR52"/>
      <c r="UZS52"/>
      <c r="UZT52"/>
      <c r="UZU52"/>
      <c r="UZV52"/>
      <c r="UZW52"/>
      <c r="UZX52"/>
      <c r="UZY52"/>
      <c r="UZZ52"/>
      <c r="VAA52"/>
      <c r="VAB52"/>
      <c r="VAC52"/>
      <c r="VAD52"/>
      <c r="VAE52"/>
      <c r="VAF52"/>
      <c r="VAG52"/>
      <c r="VAH52"/>
      <c r="VAI52"/>
      <c r="VAJ52"/>
      <c r="VAK52"/>
      <c r="VAL52"/>
      <c r="VAM52"/>
      <c r="VAN52"/>
      <c r="VAO52"/>
      <c r="VAP52"/>
      <c r="VAQ52"/>
      <c r="VAR52"/>
      <c r="VAS52"/>
      <c r="VAT52"/>
      <c r="VAU52"/>
      <c r="VAV52"/>
      <c r="VAW52"/>
      <c r="VAX52"/>
      <c r="VAY52"/>
      <c r="VAZ52"/>
      <c r="VBA52"/>
      <c r="VBB52"/>
      <c r="VBC52"/>
      <c r="VBD52"/>
      <c r="VBE52"/>
      <c r="VBF52"/>
      <c r="VBG52"/>
      <c r="VBH52"/>
      <c r="VBI52"/>
      <c r="VBJ52"/>
      <c r="VBK52"/>
      <c r="VBL52"/>
      <c r="VBM52"/>
      <c r="VBN52"/>
      <c r="VBO52"/>
      <c r="VBP52"/>
      <c r="VBQ52"/>
      <c r="VBR52"/>
      <c r="VBS52"/>
      <c r="VBT52"/>
      <c r="VBU52"/>
      <c r="VBV52"/>
      <c r="VBW52"/>
      <c r="VBX52"/>
      <c r="VBY52"/>
      <c r="VBZ52"/>
      <c r="VCA52"/>
      <c r="VCB52"/>
      <c r="VCC52"/>
      <c r="VCD52"/>
      <c r="VCE52"/>
      <c r="VCF52"/>
      <c r="VCG52"/>
      <c r="VCH52"/>
      <c r="VCI52"/>
      <c r="VCJ52"/>
      <c r="VCK52"/>
      <c r="VCL52"/>
      <c r="VCM52"/>
      <c r="VCN52"/>
      <c r="VCO52"/>
      <c r="VCP52"/>
      <c r="VCQ52"/>
      <c r="VCR52"/>
      <c r="VCS52"/>
      <c r="VCT52"/>
      <c r="VCU52"/>
      <c r="VCV52"/>
      <c r="VCW52"/>
      <c r="VCX52"/>
      <c r="VCY52"/>
      <c r="VCZ52"/>
      <c r="VDA52"/>
      <c r="VDB52"/>
      <c r="VDC52"/>
      <c r="VDD52"/>
      <c r="VDE52"/>
      <c r="VDF52"/>
      <c r="VDG52"/>
      <c r="VDH52"/>
      <c r="VDI52"/>
      <c r="VDJ52"/>
      <c r="VDK52"/>
      <c r="VDL52"/>
      <c r="VDM52"/>
      <c r="VDN52"/>
      <c r="VDO52"/>
      <c r="VDP52"/>
      <c r="VDQ52"/>
      <c r="VDR52"/>
      <c r="VDS52"/>
      <c r="VDT52"/>
      <c r="VDU52"/>
      <c r="VDV52"/>
      <c r="VDW52"/>
      <c r="VDX52"/>
      <c r="VDY52"/>
      <c r="VDZ52"/>
      <c r="VEA52"/>
      <c r="VEB52"/>
      <c r="VEC52"/>
      <c r="VED52"/>
      <c r="VEE52"/>
      <c r="VEF52"/>
      <c r="VEG52"/>
      <c r="VEH52"/>
      <c r="VEI52"/>
      <c r="VEJ52"/>
      <c r="VEK52"/>
      <c r="VEL52"/>
      <c r="VEM52"/>
      <c r="VEN52"/>
      <c r="VEO52"/>
      <c r="VEP52"/>
      <c r="VEQ52"/>
      <c r="VER52"/>
      <c r="VES52"/>
      <c r="VET52"/>
      <c r="VEU52"/>
      <c r="VEV52"/>
      <c r="VEW52"/>
      <c r="VEX52"/>
      <c r="VEY52"/>
      <c r="VEZ52"/>
      <c r="VFA52"/>
      <c r="VFB52"/>
      <c r="VFC52"/>
      <c r="VFD52"/>
      <c r="VFE52"/>
      <c r="VFF52"/>
      <c r="VFG52"/>
      <c r="VFH52"/>
      <c r="VFI52"/>
      <c r="VFJ52"/>
      <c r="VFK52"/>
      <c r="VFL52"/>
      <c r="VFM52"/>
      <c r="VFN52"/>
      <c r="VFO52"/>
      <c r="VFP52"/>
      <c r="VFQ52"/>
      <c r="VFR52"/>
      <c r="VFS52"/>
      <c r="VFT52"/>
      <c r="VFU52"/>
      <c r="VFV52"/>
      <c r="VFW52"/>
      <c r="VFX52"/>
      <c r="VFY52"/>
      <c r="VFZ52"/>
      <c r="VGA52"/>
      <c r="VGB52"/>
      <c r="VGC52"/>
      <c r="VGD52"/>
      <c r="VGE52"/>
      <c r="VGF52"/>
      <c r="VGG52"/>
      <c r="VGH52"/>
      <c r="VGI52"/>
      <c r="VGJ52"/>
      <c r="VGK52"/>
      <c r="VGL52"/>
      <c r="VGM52"/>
      <c r="VGN52"/>
      <c r="VGO52"/>
      <c r="VGP52"/>
      <c r="VGQ52"/>
      <c r="VGR52"/>
      <c r="VGS52"/>
      <c r="VGT52"/>
      <c r="VGU52"/>
      <c r="VGV52"/>
      <c r="VGW52"/>
      <c r="VGX52"/>
      <c r="VGY52"/>
      <c r="VGZ52"/>
      <c r="VHA52"/>
      <c r="VHB52"/>
      <c r="VHC52"/>
      <c r="VHD52"/>
      <c r="VHE52"/>
      <c r="VHF52"/>
      <c r="VHG52"/>
      <c r="VHH52"/>
      <c r="VHI52"/>
      <c r="VHJ52"/>
      <c r="VHK52"/>
      <c r="VHL52"/>
      <c r="VHM52"/>
      <c r="VHN52"/>
      <c r="VHO52"/>
      <c r="VHP52"/>
      <c r="VHQ52"/>
      <c r="VHR52"/>
      <c r="VHS52"/>
      <c r="VHT52"/>
      <c r="VHU52"/>
      <c r="VHV52"/>
      <c r="VHW52"/>
      <c r="VHX52"/>
      <c r="VHY52"/>
      <c r="VHZ52"/>
      <c r="VIA52"/>
      <c r="VIB52"/>
      <c r="VIC52"/>
      <c r="VID52"/>
      <c r="VIE52"/>
      <c r="VIF52"/>
      <c r="VIG52"/>
      <c r="VIH52"/>
      <c r="VII52"/>
      <c r="VIJ52"/>
      <c r="VIK52"/>
      <c r="VIL52"/>
      <c r="VIM52"/>
      <c r="VIN52"/>
      <c r="VIO52"/>
      <c r="VIP52"/>
      <c r="VIQ52"/>
      <c r="VIR52"/>
      <c r="VIS52"/>
      <c r="VIT52"/>
      <c r="VIU52"/>
      <c r="VIV52"/>
      <c r="VIW52"/>
      <c r="VIX52"/>
      <c r="VIY52"/>
      <c r="VIZ52"/>
      <c r="VJA52"/>
      <c r="VJB52"/>
      <c r="VJC52"/>
      <c r="VJD52"/>
      <c r="VJE52"/>
      <c r="VJF52"/>
      <c r="VJG52"/>
      <c r="VJH52"/>
      <c r="VJI52"/>
      <c r="VJJ52"/>
      <c r="VJK52"/>
      <c r="VJL52"/>
      <c r="VJM52"/>
      <c r="VJN52"/>
      <c r="VJO52"/>
      <c r="VJP52"/>
      <c r="VJQ52"/>
      <c r="VJR52"/>
      <c r="VJS52"/>
      <c r="VJT52"/>
      <c r="VJU52"/>
      <c r="VJV52"/>
      <c r="VJW52"/>
      <c r="VJX52"/>
      <c r="VJY52"/>
      <c r="VJZ52"/>
      <c r="VKA52"/>
      <c r="VKB52"/>
      <c r="VKC52"/>
      <c r="VKD52"/>
      <c r="VKE52"/>
      <c r="VKF52"/>
      <c r="VKG52"/>
      <c r="VKH52"/>
      <c r="VKI52"/>
      <c r="VKJ52"/>
      <c r="VKK52"/>
      <c r="VKL52"/>
      <c r="VKM52"/>
      <c r="VKN52"/>
      <c r="VKO52"/>
      <c r="VKP52"/>
      <c r="VKQ52"/>
      <c r="VKR52"/>
      <c r="VKS52"/>
      <c r="VKT52"/>
      <c r="VKU52"/>
      <c r="VKV52"/>
      <c r="VKW52"/>
      <c r="VKX52"/>
      <c r="VKY52"/>
      <c r="VKZ52"/>
      <c r="VLA52"/>
      <c r="VLB52"/>
      <c r="VLC52"/>
      <c r="VLD52"/>
      <c r="VLE52"/>
      <c r="VLF52"/>
      <c r="VLG52"/>
      <c r="VLH52"/>
      <c r="VLI52"/>
      <c r="VLJ52"/>
      <c r="VLK52"/>
      <c r="VLL52"/>
      <c r="VLM52"/>
      <c r="VLN52"/>
      <c r="VLO52"/>
      <c r="VLP52"/>
      <c r="VLQ52"/>
      <c r="VLR52"/>
      <c r="VLS52"/>
      <c r="VLT52"/>
      <c r="VLU52"/>
      <c r="VLV52"/>
      <c r="VLW52"/>
      <c r="VLX52"/>
      <c r="VLY52"/>
      <c r="VLZ52"/>
      <c r="VMA52"/>
      <c r="VMB52"/>
      <c r="VMC52"/>
      <c r="VMD52"/>
      <c r="VME52"/>
      <c r="VMF52"/>
      <c r="VMG52"/>
      <c r="VMH52"/>
      <c r="VMI52"/>
      <c r="VMJ52"/>
      <c r="VMK52"/>
      <c r="VML52"/>
      <c r="VMM52"/>
      <c r="VMN52"/>
      <c r="VMO52"/>
      <c r="VMP52"/>
      <c r="VMQ52"/>
      <c r="VMR52"/>
      <c r="VMS52"/>
      <c r="VMT52"/>
      <c r="VMU52"/>
      <c r="VMV52"/>
      <c r="VMW52"/>
      <c r="VMX52"/>
      <c r="VMY52"/>
      <c r="VMZ52"/>
      <c r="VNA52"/>
      <c r="VNB52"/>
      <c r="VNC52"/>
      <c r="VND52"/>
      <c r="VNE52"/>
      <c r="VNF52"/>
      <c r="VNG52"/>
      <c r="VNH52"/>
      <c r="VNI52"/>
      <c r="VNJ52"/>
      <c r="VNK52"/>
      <c r="VNL52"/>
      <c r="VNM52"/>
      <c r="VNN52"/>
      <c r="VNO52"/>
      <c r="VNP52"/>
      <c r="VNQ52"/>
      <c r="VNR52"/>
      <c r="VNS52"/>
      <c r="VNT52"/>
      <c r="VNU52"/>
      <c r="VNV52"/>
      <c r="VNW52"/>
      <c r="VNX52"/>
      <c r="VNY52"/>
      <c r="VNZ52"/>
      <c r="VOA52"/>
      <c r="VOB52"/>
      <c r="VOC52"/>
      <c r="VOD52"/>
      <c r="VOE52"/>
      <c r="VOF52"/>
      <c r="VOG52"/>
      <c r="VOH52"/>
      <c r="VOI52"/>
      <c r="VOJ52"/>
      <c r="VOK52"/>
      <c r="VOL52"/>
      <c r="VOM52"/>
      <c r="VON52"/>
      <c r="VOO52"/>
      <c r="VOP52"/>
      <c r="VOQ52"/>
      <c r="VOR52"/>
      <c r="VOS52"/>
      <c r="VOT52"/>
      <c r="VOU52"/>
      <c r="VOV52"/>
      <c r="VOW52"/>
      <c r="VOX52"/>
      <c r="VOY52"/>
      <c r="VOZ52"/>
      <c r="VPA52"/>
      <c r="VPB52"/>
      <c r="VPC52"/>
      <c r="VPD52"/>
      <c r="VPE52"/>
      <c r="VPF52"/>
      <c r="VPG52"/>
      <c r="VPH52"/>
      <c r="VPI52"/>
      <c r="VPJ52"/>
      <c r="VPK52"/>
      <c r="VPL52"/>
      <c r="VPM52"/>
      <c r="VPN52"/>
      <c r="VPO52"/>
      <c r="VPP52"/>
      <c r="VPQ52"/>
      <c r="VPR52"/>
      <c r="VPS52"/>
      <c r="VPT52"/>
      <c r="VPU52"/>
      <c r="VPV52"/>
      <c r="VPW52"/>
      <c r="VPX52"/>
      <c r="VPY52"/>
      <c r="VPZ52"/>
      <c r="VQA52"/>
      <c r="VQB52"/>
      <c r="VQC52"/>
      <c r="VQD52"/>
      <c r="VQE52"/>
      <c r="VQF52"/>
      <c r="VQG52"/>
      <c r="VQH52"/>
      <c r="VQI52"/>
      <c r="VQJ52"/>
      <c r="VQK52"/>
      <c r="VQL52"/>
      <c r="VQM52"/>
      <c r="VQN52"/>
      <c r="VQO52"/>
      <c r="VQP52"/>
      <c r="VQQ52"/>
      <c r="VQR52"/>
      <c r="VQS52"/>
      <c r="VQT52"/>
      <c r="VQU52"/>
      <c r="VQV52"/>
      <c r="VQW52"/>
      <c r="VQX52"/>
      <c r="VQY52"/>
      <c r="VQZ52"/>
      <c r="VRA52"/>
      <c r="VRB52"/>
      <c r="VRC52"/>
      <c r="VRD52"/>
      <c r="VRE52"/>
      <c r="VRF52"/>
      <c r="VRG52"/>
      <c r="VRH52"/>
      <c r="VRI52"/>
      <c r="VRJ52"/>
      <c r="VRK52"/>
      <c r="VRL52"/>
      <c r="VRM52"/>
      <c r="VRN52"/>
      <c r="VRO52"/>
      <c r="VRP52"/>
      <c r="VRQ52"/>
      <c r="VRR52"/>
      <c r="VRS52"/>
      <c r="VRT52"/>
      <c r="VRU52"/>
      <c r="VRV52"/>
      <c r="VRW52"/>
      <c r="VRX52"/>
      <c r="VRY52"/>
      <c r="VRZ52"/>
      <c r="VSA52"/>
      <c r="VSB52"/>
      <c r="VSC52"/>
      <c r="VSD52"/>
      <c r="VSE52"/>
      <c r="VSF52"/>
      <c r="VSG52"/>
      <c r="VSH52"/>
      <c r="VSI52"/>
      <c r="VSJ52"/>
      <c r="VSK52"/>
      <c r="VSL52"/>
      <c r="VSM52"/>
      <c r="VSN52"/>
      <c r="VSO52"/>
      <c r="VSP52"/>
      <c r="VSQ52"/>
      <c r="VSR52"/>
      <c r="VSS52"/>
      <c r="VST52"/>
      <c r="VSU52"/>
      <c r="VSV52"/>
      <c r="VSW52"/>
      <c r="VSX52"/>
      <c r="VSY52"/>
      <c r="VSZ52"/>
      <c r="VTA52"/>
      <c r="VTB52"/>
      <c r="VTC52"/>
      <c r="VTD52"/>
      <c r="VTE52"/>
      <c r="VTF52"/>
      <c r="VTG52"/>
      <c r="VTH52"/>
      <c r="VTI52"/>
      <c r="VTJ52"/>
      <c r="VTK52"/>
      <c r="VTL52"/>
      <c r="VTM52"/>
      <c r="VTN52"/>
      <c r="VTO52"/>
      <c r="VTP52"/>
      <c r="VTQ52"/>
      <c r="VTR52"/>
      <c r="VTS52"/>
      <c r="VTT52"/>
      <c r="VTU52"/>
      <c r="VTV52"/>
      <c r="VTW52"/>
      <c r="VTX52"/>
      <c r="VTY52"/>
      <c r="VTZ52"/>
      <c r="VUA52"/>
      <c r="VUB52"/>
      <c r="VUC52"/>
      <c r="VUD52"/>
      <c r="VUE52"/>
      <c r="VUF52"/>
      <c r="VUG52"/>
      <c r="VUH52"/>
      <c r="VUI52"/>
      <c r="VUJ52"/>
      <c r="VUK52"/>
      <c r="VUL52"/>
      <c r="VUM52"/>
      <c r="VUN52"/>
      <c r="VUO52"/>
      <c r="VUP52"/>
      <c r="VUQ52"/>
      <c r="VUR52"/>
      <c r="VUS52"/>
      <c r="VUT52"/>
      <c r="VUU52"/>
      <c r="VUV52"/>
      <c r="VUW52"/>
      <c r="VUX52"/>
      <c r="VUY52"/>
      <c r="VUZ52"/>
      <c r="VVA52"/>
      <c r="VVB52"/>
      <c r="VVC52"/>
      <c r="VVD52"/>
      <c r="VVE52"/>
      <c r="VVF52"/>
      <c r="VVG52"/>
      <c r="VVH52"/>
      <c r="VVI52"/>
      <c r="VVJ52"/>
      <c r="VVK52"/>
      <c r="VVL52"/>
      <c r="VVM52"/>
      <c r="VVN52"/>
      <c r="VVO52"/>
      <c r="VVP52"/>
      <c r="VVQ52"/>
      <c r="VVR52"/>
      <c r="VVS52"/>
      <c r="VVT52"/>
      <c r="VVU52"/>
      <c r="VVV52"/>
      <c r="VVW52"/>
      <c r="VVX52"/>
      <c r="VVY52"/>
      <c r="VVZ52"/>
      <c r="VWA52"/>
      <c r="VWB52"/>
      <c r="VWC52"/>
      <c r="VWD52"/>
      <c r="VWE52"/>
      <c r="VWF52"/>
      <c r="VWG52"/>
      <c r="VWH52"/>
      <c r="VWI52"/>
      <c r="VWJ52"/>
      <c r="VWK52"/>
      <c r="VWL52"/>
      <c r="VWM52"/>
      <c r="VWN52"/>
      <c r="VWO52"/>
      <c r="VWP52"/>
      <c r="VWQ52"/>
      <c r="VWR52"/>
      <c r="VWS52"/>
      <c r="VWT52"/>
      <c r="VWU52"/>
      <c r="VWV52"/>
      <c r="VWW52"/>
      <c r="VWX52"/>
      <c r="VWY52"/>
      <c r="VWZ52"/>
      <c r="VXA52"/>
      <c r="VXB52"/>
      <c r="VXC52"/>
      <c r="VXD52"/>
      <c r="VXE52"/>
      <c r="VXF52"/>
      <c r="VXG52"/>
      <c r="VXH52"/>
      <c r="VXI52"/>
      <c r="VXJ52"/>
      <c r="VXK52"/>
      <c r="VXL52"/>
      <c r="VXM52"/>
      <c r="VXN52"/>
      <c r="VXO52"/>
      <c r="VXP52"/>
      <c r="VXQ52"/>
      <c r="VXR52"/>
      <c r="VXS52"/>
      <c r="VXT52"/>
      <c r="VXU52"/>
      <c r="VXV52"/>
      <c r="VXW52"/>
      <c r="VXX52"/>
      <c r="VXY52"/>
      <c r="VXZ52"/>
      <c r="VYA52"/>
      <c r="VYB52"/>
      <c r="VYC52"/>
      <c r="VYD52"/>
      <c r="VYE52"/>
      <c r="VYF52"/>
      <c r="VYG52"/>
      <c r="VYH52"/>
      <c r="VYI52"/>
      <c r="VYJ52"/>
      <c r="VYK52"/>
      <c r="VYL52"/>
      <c r="VYM52"/>
      <c r="VYN52"/>
      <c r="VYO52"/>
      <c r="VYP52"/>
      <c r="VYQ52"/>
      <c r="VYR52"/>
      <c r="VYS52"/>
      <c r="VYT52"/>
      <c r="VYU52"/>
      <c r="VYV52"/>
      <c r="VYW52"/>
      <c r="VYX52"/>
      <c r="VYY52"/>
      <c r="VYZ52"/>
      <c r="VZA52"/>
      <c r="VZB52"/>
      <c r="VZC52"/>
      <c r="VZD52"/>
      <c r="VZE52"/>
      <c r="VZF52"/>
      <c r="VZG52"/>
      <c r="VZH52"/>
      <c r="VZI52"/>
      <c r="VZJ52"/>
      <c r="VZK52"/>
      <c r="VZL52"/>
      <c r="VZM52"/>
      <c r="VZN52"/>
      <c r="VZO52"/>
      <c r="VZP52"/>
      <c r="VZQ52"/>
      <c r="VZR52"/>
      <c r="VZS52"/>
      <c r="VZT52"/>
      <c r="VZU52"/>
      <c r="VZV52"/>
      <c r="VZW52"/>
      <c r="VZX52"/>
      <c r="VZY52"/>
      <c r="VZZ52"/>
      <c r="WAA52"/>
      <c r="WAB52"/>
      <c r="WAC52"/>
      <c r="WAD52"/>
      <c r="WAE52"/>
      <c r="WAF52"/>
      <c r="WAG52"/>
      <c r="WAH52"/>
      <c r="WAI52"/>
      <c r="WAJ52"/>
      <c r="WAK52"/>
      <c r="WAL52"/>
      <c r="WAM52"/>
      <c r="WAN52"/>
      <c r="WAO52"/>
      <c r="WAP52"/>
      <c r="WAQ52"/>
      <c r="WAR52"/>
      <c r="WAS52"/>
      <c r="WAT52"/>
      <c r="WAU52"/>
      <c r="WAV52"/>
      <c r="WAW52"/>
      <c r="WAX52"/>
      <c r="WAY52"/>
      <c r="WAZ52"/>
      <c r="WBA52"/>
      <c r="WBB52"/>
      <c r="WBC52"/>
      <c r="WBD52"/>
      <c r="WBE52"/>
      <c r="WBF52"/>
      <c r="WBG52"/>
      <c r="WBH52"/>
      <c r="WBI52"/>
      <c r="WBJ52"/>
      <c r="WBK52"/>
      <c r="WBL52"/>
      <c r="WBM52"/>
      <c r="WBN52"/>
      <c r="WBO52"/>
      <c r="WBP52"/>
      <c r="WBQ52"/>
      <c r="WBR52"/>
      <c r="WBS52"/>
      <c r="WBT52"/>
      <c r="WBU52"/>
      <c r="WBV52"/>
      <c r="WBW52"/>
      <c r="WBX52"/>
      <c r="WBY52"/>
      <c r="WBZ52"/>
      <c r="WCA52"/>
      <c r="WCB52"/>
      <c r="WCC52"/>
      <c r="WCD52"/>
      <c r="WCE52"/>
      <c r="WCF52"/>
      <c r="WCG52"/>
      <c r="WCH52"/>
      <c r="WCI52"/>
      <c r="WCJ52"/>
      <c r="WCK52"/>
      <c r="WCL52"/>
      <c r="WCM52"/>
      <c r="WCN52"/>
      <c r="WCO52"/>
      <c r="WCP52"/>
      <c r="WCQ52"/>
      <c r="WCR52"/>
      <c r="WCS52"/>
      <c r="WCT52"/>
      <c r="WCU52"/>
      <c r="WCV52"/>
      <c r="WCW52"/>
      <c r="WCX52"/>
      <c r="WCY52"/>
      <c r="WCZ52"/>
      <c r="WDA52"/>
      <c r="WDB52"/>
      <c r="WDC52"/>
      <c r="WDD52"/>
      <c r="WDE52"/>
      <c r="WDF52"/>
      <c r="WDG52"/>
      <c r="WDH52"/>
      <c r="WDI52"/>
      <c r="WDJ52"/>
      <c r="WDK52"/>
      <c r="WDL52"/>
      <c r="WDM52"/>
      <c r="WDN52"/>
      <c r="WDO52"/>
      <c r="WDP52"/>
      <c r="WDQ52"/>
      <c r="WDR52"/>
      <c r="WDS52"/>
      <c r="WDT52"/>
      <c r="WDU52"/>
      <c r="WDV52"/>
      <c r="WDW52"/>
      <c r="WDX52"/>
      <c r="WDY52"/>
      <c r="WDZ52"/>
      <c r="WEA52"/>
      <c r="WEB52"/>
      <c r="WEC52"/>
      <c r="WED52"/>
      <c r="WEE52"/>
      <c r="WEF52"/>
      <c r="WEG52"/>
      <c r="WEH52"/>
      <c r="WEI52"/>
      <c r="WEJ52"/>
      <c r="WEK52"/>
      <c r="WEL52"/>
      <c r="WEM52"/>
      <c r="WEN52"/>
      <c r="WEO52"/>
      <c r="WEP52"/>
      <c r="WEQ52"/>
      <c r="WER52"/>
      <c r="WES52"/>
      <c r="WET52"/>
      <c r="WEU52"/>
      <c r="WEV52"/>
      <c r="WEW52"/>
      <c r="WEX52"/>
      <c r="WEY52"/>
      <c r="WEZ52"/>
      <c r="WFA52"/>
      <c r="WFB52"/>
      <c r="WFC52"/>
      <c r="WFD52"/>
      <c r="WFE52"/>
      <c r="WFF52"/>
      <c r="WFG52"/>
      <c r="WFH52"/>
      <c r="WFI52"/>
      <c r="WFJ52"/>
      <c r="WFK52"/>
      <c r="WFL52"/>
      <c r="WFM52"/>
      <c r="WFN52"/>
      <c r="WFO52"/>
      <c r="WFP52"/>
      <c r="WFQ52"/>
      <c r="WFR52"/>
      <c r="WFS52"/>
      <c r="WFT52"/>
      <c r="WFU52"/>
      <c r="WFV52"/>
      <c r="WFW52"/>
      <c r="WFX52"/>
      <c r="WFY52"/>
      <c r="WFZ52"/>
      <c r="WGA52"/>
      <c r="WGB52"/>
      <c r="WGC52"/>
      <c r="WGD52"/>
      <c r="WGE52"/>
      <c r="WGF52"/>
      <c r="WGG52"/>
      <c r="WGH52"/>
      <c r="WGI52"/>
      <c r="WGJ52"/>
      <c r="WGK52"/>
      <c r="WGL52"/>
      <c r="WGM52"/>
      <c r="WGN52"/>
      <c r="WGO52"/>
      <c r="WGP52"/>
      <c r="WGQ52"/>
      <c r="WGR52"/>
      <c r="WGS52"/>
      <c r="WGT52"/>
      <c r="WGU52"/>
      <c r="WGV52"/>
      <c r="WGW52"/>
      <c r="WGX52"/>
      <c r="WGY52"/>
      <c r="WGZ52"/>
      <c r="WHA52"/>
      <c r="WHB52"/>
      <c r="WHC52"/>
      <c r="WHD52"/>
      <c r="WHE52"/>
      <c r="WHF52"/>
      <c r="WHG52"/>
      <c r="WHH52"/>
      <c r="WHI52"/>
      <c r="WHJ52"/>
      <c r="WHK52"/>
      <c r="WHL52"/>
      <c r="WHM52"/>
      <c r="WHN52"/>
      <c r="WHO52"/>
      <c r="WHP52"/>
      <c r="WHQ52"/>
      <c r="WHR52"/>
      <c r="WHS52"/>
      <c r="WHT52"/>
      <c r="WHU52"/>
      <c r="WHV52"/>
      <c r="WHW52"/>
      <c r="WHX52"/>
      <c r="WHY52"/>
      <c r="WHZ52"/>
      <c r="WIA52"/>
      <c r="WIB52"/>
      <c r="WIC52"/>
      <c r="WID52"/>
      <c r="WIE52"/>
      <c r="WIF52"/>
      <c r="WIG52"/>
      <c r="WIH52"/>
      <c r="WII52"/>
      <c r="WIJ52"/>
      <c r="WIK52"/>
      <c r="WIL52"/>
      <c r="WIM52"/>
      <c r="WIN52"/>
      <c r="WIO52"/>
      <c r="WIP52"/>
      <c r="WIQ52"/>
      <c r="WIR52"/>
      <c r="WIS52"/>
      <c r="WIT52"/>
      <c r="WIU52"/>
      <c r="WIV52"/>
      <c r="WIW52"/>
      <c r="WIX52"/>
      <c r="WIY52"/>
      <c r="WIZ52"/>
      <c r="WJA52"/>
      <c r="WJB52"/>
      <c r="WJC52"/>
      <c r="WJD52"/>
      <c r="WJE52"/>
      <c r="WJF52"/>
      <c r="WJG52"/>
      <c r="WJH52"/>
      <c r="WJI52"/>
      <c r="WJJ52"/>
      <c r="WJK52"/>
      <c r="WJL52"/>
      <c r="WJM52"/>
      <c r="WJN52"/>
      <c r="WJO52"/>
      <c r="WJP52"/>
      <c r="WJQ52"/>
      <c r="WJR52"/>
      <c r="WJS52"/>
      <c r="WJT52"/>
      <c r="WJU52"/>
      <c r="WJV52"/>
      <c r="WJW52"/>
      <c r="WJX52"/>
      <c r="WJY52"/>
      <c r="WJZ52"/>
      <c r="WKA52"/>
      <c r="WKB52"/>
      <c r="WKC52"/>
      <c r="WKD52"/>
      <c r="WKE52"/>
      <c r="WKF52"/>
      <c r="WKG52"/>
      <c r="WKH52"/>
      <c r="WKI52"/>
      <c r="WKJ52"/>
      <c r="WKK52"/>
      <c r="WKL52"/>
      <c r="WKM52"/>
      <c r="WKN52"/>
      <c r="WKO52"/>
      <c r="WKP52"/>
      <c r="WKQ52"/>
      <c r="WKR52"/>
      <c r="WKS52"/>
      <c r="WKT52"/>
      <c r="WKU52"/>
      <c r="WKV52"/>
      <c r="WKW52"/>
      <c r="WKX52"/>
      <c r="WKY52"/>
      <c r="WKZ52"/>
      <c r="WLA52"/>
      <c r="WLB52"/>
      <c r="WLC52"/>
      <c r="WLD52"/>
      <c r="WLE52"/>
      <c r="WLF52"/>
      <c r="WLG52"/>
      <c r="WLH52"/>
      <c r="WLI52"/>
      <c r="WLJ52"/>
      <c r="WLK52"/>
      <c r="WLL52"/>
      <c r="WLM52"/>
      <c r="WLN52"/>
      <c r="WLO52"/>
      <c r="WLP52"/>
      <c r="WLQ52"/>
      <c r="WLR52"/>
      <c r="WLS52"/>
      <c r="WLT52"/>
      <c r="WLU52"/>
      <c r="WLV52"/>
      <c r="WLW52"/>
      <c r="WLX52"/>
      <c r="WLY52"/>
      <c r="WLZ52"/>
      <c r="WMA52"/>
      <c r="WMB52"/>
      <c r="WMC52"/>
      <c r="WMD52"/>
      <c r="WME52"/>
      <c r="WMF52"/>
      <c r="WMG52"/>
      <c r="WMH52"/>
      <c r="WMI52"/>
      <c r="WMJ52"/>
      <c r="WMK52"/>
      <c r="WML52"/>
      <c r="WMM52"/>
      <c r="WMN52"/>
      <c r="WMO52"/>
      <c r="WMP52"/>
      <c r="WMQ52"/>
      <c r="WMR52"/>
      <c r="WMS52"/>
      <c r="WMT52"/>
      <c r="WMU52"/>
      <c r="WMV52"/>
      <c r="WMW52"/>
      <c r="WMX52"/>
      <c r="WMY52"/>
      <c r="WMZ52"/>
      <c r="WNA52"/>
      <c r="WNB52"/>
      <c r="WNC52"/>
      <c r="WND52"/>
      <c r="WNE52"/>
      <c r="WNF52"/>
      <c r="WNG52"/>
      <c r="WNH52"/>
      <c r="WNI52"/>
      <c r="WNJ52"/>
      <c r="WNK52"/>
      <c r="WNL52"/>
      <c r="WNM52"/>
      <c r="WNN52"/>
      <c r="WNO52"/>
      <c r="WNP52"/>
      <c r="WNQ52"/>
      <c r="WNR52"/>
      <c r="WNS52"/>
      <c r="WNT52"/>
      <c r="WNU52"/>
      <c r="WNV52"/>
      <c r="WNW52"/>
      <c r="WNX52"/>
      <c r="WNY52"/>
      <c r="WNZ52"/>
      <c r="WOA52"/>
      <c r="WOB52"/>
      <c r="WOC52"/>
      <c r="WOD52"/>
      <c r="WOE52"/>
      <c r="WOF52"/>
      <c r="WOG52"/>
      <c r="WOH52"/>
      <c r="WOI52"/>
      <c r="WOJ52"/>
      <c r="WOK52"/>
      <c r="WOL52"/>
      <c r="WOM52"/>
      <c r="WON52"/>
      <c r="WOO52"/>
      <c r="WOP52"/>
      <c r="WOQ52"/>
      <c r="WOR52"/>
      <c r="WOS52"/>
      <c r="WOT52"/>
      <c r="WOU52"/>
      <c r="WOV52"/>
      <c r="WOW52"/>
      <c r="WOX52"/>
      <c r="WOY52"/>
      <c r="WOZ52"/>
      <c r="WPA52"/>
      <c r="WPB52"/>
      <c r="WPC52"/>
      <c r="WPD52"/>
      <c r="WPE52"/>
      <c r="WPF52"/>
      <c r="WPG52"/>
      <c r="WPH52"/>
      <c r="WPI52"/>
      <c r="WPJ52"/>
      <c r="WPK52"/>
      <c r="WPL52"/>
      <c r="WPM52"/>
      <c r="WPN52"/>
      <c r="WPO52"/>
      <c r="WPP52"/>
      <c r="WPQ52"/>
      <c r="WPR52"/>
      <c r="WPS52"/>
      <c r="WPT52"/>
      <c r="WPU52"/>
      <c r="WPV52"/>
      <c r="WPW52"/>
      <c r="WPX52"/>
      <c r="WPY52"/>
      <c r="WPZ52"/>
      <c r="WQA52"/>
      <c r="WQB52"/>
      <c r="WQC52"/>
      <c r="WQD52"/>
      <c r="WQE52"/>
      <c r="WQF52"/>
      <c r="WQG52"/>
      <c r="WQH52"/>
      <c r="WQI52"/>
      <c r="WQJ52"/>
      <c r="WQK52"/>
      <c r="WQL52"/>
      <c r="WQM52"/>
      <c r="WQN52"/>
      <c r="WQO52"/>
      <c r="WQP52"/>
      <c r="WQQ52"/>
      <c r="WQR52"/>
      <c r="WQS52"/>
      <c r="WQT52"/>
      <c r="WQU52"/>
      <c r="WQV52"/>
      <c r="WQW52"/>
      <c r="WQX52"/>
      <c r="WQY52"/>
      <c r="WQZ52"/>
      <c r="WRA52"/>
      <c r="WRB52"/>
      <c r="WRC52"/>
      <c r="WRD52"/>
      <c r="WRE52"/>
      <c r="WRF52"/>
      <c r="WRG52"/>
      <c r="WRH52"/>
      <c r="WRI52"/>
      <c r="WRJ52"/>
      <c r="WRK52"/>
      <c r="WRL52"/>
      <c r="WRM52"/>
      <c r="WRN52"/>
      <c r="WRO52"/>
      <c r="WRP52"/>
      <c r="WRQ52"/>
      <c r="WRR52"/>
      <c r="WRS52"/>
      <c r="WRT52"/>
      <c r="WRU52"/>
      <c r="WRV52"/>
      <c r="WRW52"/>
      <c r="WRX52"/>
      <c r="WRY52"/>
      <c r="WRZ52"/>
      <c r="WSA52"/>
      <c r="WSB52"/>
      <c r="WSC52"/>
      <c r="WSD52"/>
      <c r="WSE52"/>
      <c r="WSF52"/>
      <c r="WSG52"/>
      <c r="WSH52"/>
      <c r="WSI52"/>
      <c r="WSJ52"/>
      <c r="WSK52"/>
      <c r="WSL52"/>
      <c r="WSM52"/>
      <c r="WSN52"/>
      <c r="WSO52"/>
      <c r="WSP52"/>
      <c r="WSQ52"/>
      <c r="WSR52"/>
      <c r="WSS52"/>
      <c r="WST52"/>
      <c r="WSU52"/>
      <c r="WSV52"/>
      <c r="WSW52"/>
      <c r="WSX52"/>
      <c r="WSY52"/>
      <c r="WSZ52"/>
      <c r="WTA52"/>
      <c r="WTB52"/>
      <c r="WTC52"/>
      <c r="WTD52"/>
      <c r="WTE52"/>
      <c r="WTF52"/>
      <c r="WTG52"/>
      <c r="WTH52"/>
      <c r="WTI52"/>
      <c r="WTJ52"/>
      <c r="WTK52"/>
      <c r="WTL52"/>
      <c r="WTM52"/>
      <c r="WTN52"/>
      <c r="WTO52"/>
      <c r="WTP52"/>
      <c r="WTQ52"/>
      <c r="WTR52"/>
      <c r="WTS52"/>
      <c r="WTT52"/>
      <c r="WTU52"/>
      <c r="WTV52"/>
      <c r="WTW52"/>
      <c r="WTX52"/>
      <c r="WTY52"/>
      <c r="WTZ52"/>
      <c r="WUA52"/>
      <c r="WUB52"/>
      <c r="WUC52"/>
      <c r="WUD52"/>
      <c r="WUE52"/>
      <c r="WUF52"/>
      <c r="WUG52"/>
      <c r="WUH52"/>
      <c r="WUI52"/>
      <c r="WUJ52"/>
      <c r="WUK52"/>
      <c r="WUL52"/>
      <c r="WUM52"/>
      <c r="WUN52"/>
      <c r="WUO52"/>
      <c r="WUP52"/>
      <c r="WUQ52"/>
      <c r="WUR52"/>
      <c r="WUS52"/>
      <c r="WUT52"/>
      <c r="WUU52"/>
      <c r="WUV52"/>
      <c r="WUW52"/>
      <c r="WUX52"/>
      <c r="WUY52"/>
      <c r="WUZ52"/>
      <c r="WVA52"/>
      <c r="WVB52"/>
      <c r="WVC52"/>
      <c r="WVD52"/>
      <c r="WVE52"/>
      <c r="WVF52"/>
      <c r="WVG52"/>
      <c r="WVH52"/>
      <c r="WVI52"/>
      <c r="WVJ52"/>
      <c r="WVK52"/>
      <c r="WVL52"/>
      <c r="WVM52"/>
      <c r="WVN52"/>
      <c r="WVO52"/>
      <c r="WVP52"/>
      <c r="WVQ52"/>
      <c r="WVR52"/>
      <c r="WVS52"/>
      <c r="WVT52"/>
      <c r="WVU52"/>
      <c r="WVV52"/>
      <c r="WVW52"/>
      <c r="WVX52"/>
      <c r="WVY52"/>
      <c r="WVZ52"/>
      <c r="WWA52"/>
      <c r="WWB52"/>
      <c r="WWC52"/>
      <c r="WWD52"/>
      <c r="WWE52"/>
      <c r="WWF52"/>
      <c r="WWG52"/>
      <c r="WWH52"/>
      <c r="WWI52"/>
      <c r="WWJ52"/>
      <c r="WWK52"/>
      <c r="WWL52"/>
      <c r="WWM52"/>
      <c r="WWN52"/>
      <c r="WWO52"/>
      <c r="WWP52"/>
      <c r="WWQ52"/>
      <c r="WWR52"/>
      <c r="WWS52"/>
      <c r="WWT52"/>
      <c r="WWU52"/>
      <c r="WWV52"/>
      <c r="WWW52"/>
      <c r="WWX52"/>
      <c r="WWY52"/>
      <c r="WWZ52"/>
      <c r="WXA52"/>
      <c r="WXB52"/>
      <c r="WXC52"/>
      <c r="WXD52"/>
      <c r="WXE52"/>
      <c r="WXF52"/>
      <c r="WXG52"/>
      <c r="WXH52"/>
      <c r="WXI52"/>
      <c r="WXJ52"/>
      <c r="WXK52"/>
      <c r="WXL52"/>
      <c r="WXM52"/>
      <c r="WXN52"/>
      <c r="WXO52"/>
      <c r="WXP52"/>
      <c r="WXQ52"/>
      <c r="WXR52"/>
      <c r="WXS52"/>
      <c r="WXT52"/>
      <c r="WXU52"/>
      <c r="WXV52"/>
      <c r="WXW52"/>
      <c r="WXX52"/>
      <c r="WXY52"/>
      <c r="WXZ52"/>
      <c r="WYA52"/>
      <c r="WYB52"/>
      <c r="WYC52"/>
      <c r="WYD52"/>
      <c r="WYE52"/>
      <c r="WYF52"/>
      <c r="WYG52"/>
      <c r="WYH52"/>
      <c r="WYI52"/>
      <c r="WYJ52"/>
      <c r="WYK52"/>
      <c r="WYL52"/>
      <c r="WYM52"/>
      <c r="WYN52"/>
      <c r="WYO52"/>
      <c r="WYP52"/>
      <c r="WYQ52"/>
      <c r="WYR52"/>
      <c r="WYS52"/>
      <c r="WYT52"/>
      <c r="WYU52"/>
      <c r="WYV52"/>
      <c r="WYW52"/>
      <c r="WYX52"/>
      <c r="WYY52"/>
      <c r="WYZ52"/>
      <c r="WZA52"/>
      <c r="WZB52"/>
      <c r="WZC52"/>
      <c r="WZD52"/>
      <c r="WZE52"/>
      <c r="WZF52"/>
      <c r="WZG52"/>
      <c r="WZH52"/>
      <c r="WZI52"/>
      <c r="WZJ52"/>
      <c r="WZK52"/>
      <c r="WZL52"/>
      <c r="WZM52"/>
      <c r="WZN52"/>
      <c r="WZO52"/>
      <c r="WZP52"/>
      <c r="WZQ52"/>
      <c r="WZR52"/>
      <c r="WZS52"/>
      <c r="WZT52"/>
      <c r="WZU52"/>
      <c r="WZV52"/>
      <c r="WZW52"/>
      <c r="WZX52"/>
      <c r="WZY52"/>
      <c r="WZZ52"/>
      <c r="XAA52"/>
      <c r="XAB52"/>
      <c r="XAC52"/>
      <c r="XAD52"/>
      <c r="XAE52"/>
      <c r="XAF52"/>
      <c r="XAG52"/>
      <c r="XAH52"/>
      <c r="XAI52"/>
      <c r="XAJ52"/>
      <c r="XAK52"/>
      <c r="XAL52"/>
      <c r="XAM52"/>
      <c r="XAN52"/>
      <c r="XAO52"/>
      <c r="XAP52"/>
      <c r="XAQ52"/>
      <c r="XAR52"/>
      <c r="XAS52"/>
      <c r="XAT52"/>
      <c r="XAU52"/>
      <c r="XAV52"/>
      <c r="XAW52"/>
      <c r="XAX52"/>
      <c r="XAY52"/>
      <c r="XAZ52"/>
      <c r="XBA52"/>
      <c r="XBB52"/>
      <c r="XBC52"/>
      <c r="XBD52"/>
      <c r="XBE52"/>
      <c r="XBF52"/>
      <c r="XBG52"/>
      <c r="XBH52"/>
      <c r="XBI52"/>
      <c r="XBJ52"/>
      <c r="XBK52"/>
      <c r="XBL52"/>
      <c r="XBM52"/>
      <c r="XBN52"/>
      <c r="XBO52"/>
      <c r="XBP52"/>
      <c r="XBQ52"/>
      <c r="XBR52"/>
      <c r="XBS52"/>
      <c r="XBT52"/>
      <c r="XBU52"/>
      <c r="XBV52"/>
      <c r="XBW52"/>
      <c r="XBX52"/>
      <c r="XBY52"/>
      <c r="XBZ52"/>
      <c r="XCA52"/>
      <c r="XCB52"/>
      <c r="XCC52"/>
      <c r="XCD52"/>
      <c r="XCE52"/>
      <c r="XCF52"/>
      <c r="XCG52"/>
      <c r="XCH52"/>
      <c r="XCI52"/>
      <c r="XCJ52"/>
      <c r="XCK52"/>
      <c r="XCL52"/>
      <c r="XCM52"/>
      <c r="XCN52"/>
      <c r="XCO52"/>
      <c r="XCP52"/>
      <c r="XCQ52"/>
      <c r="XCR52"/>
      <c r="XCS52"/>
      <c r="XCT52"/>
      <c r="XCU52"/>
      <c r="XCV52"/>
      <c r="XCW52"/>
      <c r="XCX52"/>
      <c r="XCY52"/>
      <c r="XCZ52"/>
      <c r="XDA52"/>
      <c r="XDB52"/>
      <c r="XDC52"/>
      <c r="XDD52"/>
      <c r="XDE52"/>
      <c r="XDF52"/>
      <c r="XDG52"/>
      <c r="XDH52"/>
      <c r="XDI52"/>
      <c r="XDJ52"/>
      <c r="XDK52"/>
      <c r="XDL52"/>
      <c r="XDM52"/>
      <c r="XDN52"/>
      <c r="XDO52"/>
      <c r="XDP52"/>
      <c r="XDQ52"/>
      <c r="XDR52"/>
      <c r="XDS52"/>
      <c r="XDT52"/>
      <c r="XDU52"/>
      <c r="XDV52"/>
      <c r="XDW52"/>
      <c r="XDX52"/>
      <c r="XDY52"/>
      <c r="XDZ52"/>
      <c r="XEA52"/>
      <c r="XEB52"/>
      <c r="XEC52"/>
      <c r="XED52"/>
      <c r="XEE52"/>
      <c r="XEF52"/>
      <c r="XEG52"/>
      <c r="XEH52"/>
      <c r="XEI52"/>
      <c r="XEJ52"/>
      <c r="XEK52"/>
      <c r="XEL52"/>
      <c r="XEM52"/>
      <c r="XEN52"/>
      <c r="XEO52"/>
      <c r="XEP52"/>
      <c r="XEQ52"/>
      <c r="XER52"/>
      <c r="XES52"/>
      <c r="XET52"/>
      <c r="XEU52"/>
      <c r="XEV52"/>
      <c r="XEW52"/>
      <c r="XEX52"/>
      <c r="XEY52"/>
      <c r="XEZ52"/>
      <c r="XFA52"/>
      <c r="XFB52"/>
      <c r="XFC52"/>
    </row>
    <row r="53" spans="1:16383" s="62" customFormat="1" ht="36" x14ac:dyDescent="0.25">
      <c r="A53" s="185" t="s">
        <v>193</v>
      </c>
      <c r="B53" s="225" t="s">
        <v>718</v>
      </c>
      <c r="C53" s="10" t="s">
        <v>15</v>
      </c>
      <c r="D53" s="10" t="s">
        <v>15</v>
      </c>
      <c r="E53" s="11" t="s">
        <v>15</v>
      </c>
      <c r="F53" s="7" t="s">
        <v>68</v>
      </c>
      <c r="G53" s="185">
        <v>200</v>
      </c>
      <c r="H53" s="185" t="s">
        <v>64</v>
      </c>
      <c r="I53" s="11" t="s">
        <v>15</v>
      </c>
      <c r="J53" s="16" t="e">
        <f t="shared" si="0"/>
        <v>#VALUE!</v>
      </c>
      <c r="K53" s="11" t="s">
        <v>15</v>
      </c>
      <c r="L53" s="16" t="e">
        <f t="shared" si="1"/>
        <v>#VALUE!</v>
      </c>
      <c r="M53" s="11" t="s">
        <v>15</v>
      </c>
      <c r="N53" s="172"/>
      <c r="O53" s="16"/>
    </row>
    <row r="54" spans="1:16383" s="62" customFormat="1" ht="36" x14ac:dyDescent="0.25">
      <c r="A54" s="185" t="s">
        <v>194</v>
      </c>
      <c r="B54" s="225" t="s">
        <v>720</v>
      </c>
      <c r="C54" s="10" t="s">
        <v>15</v>
      </c>
      <c r="D54" s="10" t="s">
        <v>15</v>
      </c>
      <c r="E54" s="11" t="s">
        <v>15</v>
      </c>
      <c r="F54" s="7" t="s">
        <v>68</v>
      </c>
      <c r="G54" s="185">
        <v>50</v>
      </c>
      <c r="H54" s="185" t="s">
        <v>64</v>
      </c>
      <c r="I54" s="11" t="s">
        <v>15</v>
      </c>
      <c r="J54" s="16" t="e">
        <f t="shared" si="0"/>
        <v>#VALUE!</v>
      </c>
      <c r="K54" s="11" t="s">
        <v>15</v>
      </c>
      <c r="L54" s="16" t="e">
        <f t="shared" si="1"/>
        <v>#VALUE!</v>
      </c>
      <c r="M54" s="11" t="s">
        <v>15</v>
      </c>
      <c r="N54" s="172"/>
      <c r="O54" s="16"/>
    </row>
    <row r="55" spans="1:16383" s="62" customFormat="1" ht="157.5" x14ac:dyDescent="0.25">
      <c r="A55" s="185" t="s">
        <v>700</v>
      </c>
      <c r="B55" s="20" t="s">
        <v>701</v>
      </c>
      <c r="C55" s="10" t="s">
        <v>15</v>
      </c>
      <c r="D55" s="10" t="s">
        <v>15</v>
      </c>
      <c r="E55" s="11" t="s">
        <v>15</v>
      </c>
      <c r="F55" s="7" t="s">
        <v>68</v>
      </c>
      <c r="G55" s="185">
        <v>25</v>
      </c>
      <c r="H55" s="185" t="s">
        <v>64</v>
      </c>
      <c r="I55" s="11" t="s">
        <v>15</v>
      </c>
      <c r="J55" s="16" t="e">
        <f t="shared" si="0"/>
        <v>#VALUE!</v>
      </c>
      <c r="K55" s="11" t="s">
        <v>15</v>
      </c>
      <c r="L55" s="16" t="e">
        <f t="shared" si="1"/>
        <v>#VALUE!</v>
      </c>
      <c r="M55" s="11" t="s">
        <v>15</v>
      </c>
      <c r="N55" s="172"/>
      <c r="O55" s="16"/>
    </row>
    <row r="56" spans="1:16383" s="62" customFormat="1" x14ac:dyDescent="0.25">
      <c r="A56" s="185" t="s">
        <v>195</v>
      </c>
      <c r="B56" s="19"/>
      <c r="C56" s="10" t="s">
        <v>15</v>
      </c>
      <c r="D56" s="10" t="s">
        <v>15</v>
      </c>
      <c r="E56" s="11" t="s">
        <v>15</v>
      </c>
      <c r="F56" s="7" t="s">
        <v>68</v>
      </c>
      <c r="G56" s="185">
        <v>20</v>
      </c>
      <c r="H56" s="185" t="s">
        <v>70</v>
      </c>
      <c r="I56" s="11" t="s">
        <v>15</v>
      </c>
      <c r="J56" s="16" t="e">
        <f t="shared" si="0"/>
        <v>#VALUE!</v>
      </c>
      <c r="K56" s="11" t="s">
        <v>15</v>
      </c>
      <c r="L56" s="16" t="e">
        <f>SUM(I56*J56+J56/100*K56)</f>
        <v>#VALUE!</v>
      </c>
      <c r="M56" s="11" t="s">
        <v>15</v>
      </c>
      <c r="N56" s="172"/>
      <c r="O56" s="16"/>
    </row>
    <row r="57" spans="1:16383" s="62" customFormat="1" x14ac:dyDescent="0.25">
      <c r="A57" s="185" t="s">
        <v>196</v>
      </c>
      <c r="B57" s="19"/>
      <c r="C57" s="10" t="s">
        <v>15</v>
      </c>
      <c r="D57" s="10" t="s">
        <v>15</v>
      </c>
      <c r="E57" s="11" t="s">
        <v>15</v>
      </c>
      <c r="F57" s="7" t="s">
        <v>68</v>
      </c>
      <c r="G57" s="185">
        <v>1200</v>
      </c>
      <c r="H57" s="185" t="s">
        <v>64</v>
      </c>
      <c r="I57" s="11" t="s">
        <v>15</v>
      </c>
      <c r="J57" s="16" t="e">
        <f t="shared" si="0"/>
        <v>#VALUE!</v>
      </c>
      <c r="K57" s="11" t="s">
        <v>15</v>
      </c>
      <c r="L57" s="16" t="e">
        <f t="shared" ref="L57:L67" si="4">SUM(I57*J57+J57/100*K57)</f>
        <v>#VALUE!</v>
      </c>
      <c r="M57" s="11" t="s">
        <v>15</v>
      </c>
      <c r="N57" s="172"/>
      <c r="O57" s="16"/>
    </row>
    <row r="58" spans="1:16383" s="62" customFormat="1" x14ac:dyDescent="0.25">
      <c r="A58" s="185" t="s">
        <v>197</v>
      </c>
      <c r="B58" s="19" t="s">
        <v>698</v>
      </c>
      <c r="C58" s="10" t="s">
        <v>15</v>
      </c>
      <c r="D58" s="10" t="s">
        <v>15</v>
      </c>
      <c r="E58" s="11" t="s">
        <v>15</v>
      </c>
      <c r="F58" s="7" t="s">
        <v>68</v>
      </c>
      <c r="G58" s="185">
        <v>200</v>
      </c>
      <c r="H58" s="185" t="s">
        <v>64</v>
      </c>
      <c r="I58" s="11" t="s">
        <v>15</v>
      </c>
      <c r="J58" s="16" t="e">
        <f t="shared" si="0"/>
        <v>#VALUE!</v>
      </c>
      <c r="K58" s="11" t="s">
        <v>15</v>
      </c>
      <c r="L58" s="16" t="e">
        <f t="shared" si="4"/>
        <v>#VALUE!</v>
      </c>
      <c r="M58" s="11" t="s">
        <v>15</v>
      </c>
      <c r="N58" s="172"/>
      <c r="O58" s="16"/>
    </row>
    <row r="59" spans="1:16383" s="62" customFormat="1" ht="22.5" x14ac:dyDescent="0.25">
      <c r="A59" s="185" t="s">
        <v>198</v>
      </c>
      <c r="B59" s="19" t="s">
        <v>699</v>
      </c>
      <c r="C59" s="10" t="s">
        <v>15</v>
      </c>
      <c r="D59" s="10" t="s">
        <v>15</v>
      </c>
      <c r="E59" s="11" t="s">
        <v>15</v>
      </c>
      <c r="F59" s="7" t="s">
        <v>68</v>
      </c>
      <c r="G59" s="185">
        <v>200</v>
      </c>
      <c r="H59" s="185" t="s">
        <v>64</v>
      </c>
      <c r="I59" s="11" t="s">
        <v>15</v>
      </c>
      <c r="J59" s="16" t="e">
        <f t="shared" ref="J59:J64" si="5">SUM(G59*I59)</f>
        <v>#VALUE!</v>
      </c>
      <c r="K59" s="11" t="s">
        <v>15</v>
      </c>
      <c r="L59" s="16" t="e">
        <f t="shared" ref="L59:L64" si="6">SUM(I59*J59+J59/100*K59)</f>
        <v>#VALUE!</v>
      </c>
      <c r="M59" s="11" t="s">
        <v>15</v>
      </c>
      <c r="N59" s="172"/>
      <c r="O59" s="16"/>
    </row>
    <row r="60" spans="1:16383" s="62" customFormat="1" x14ac:dyDescent="0.25">
      <c r="A60" s="185" t="s">
        <v>199</v>
      </c>
      <c r="B60" s="19"/>
      <c r="C60" s="10" t="s">
        <v>15</v>
      </c>
      <c r="D60" s="10" t="s">
        <v>15</v>
      </c>
      <c r="E60" s="11" t="s">
        <v>15</v>
      </c>
      <c r="F60" s="7" t="s">
        <v>68</v>
      </c>
      <c r="G60" s="185">
        <v>100</v>
      </c>
      <c r="H60" s="185" t="s">
        <v>1</v>
      </c>
      <c r="I60" s="11" t="s">
        <v>15</v>
      </c>
      <c r="J60" s="16" t="e">
        <f t="shared" si="5"/>
        <v>#VALUE!</v>
      </c>
      <c r="K60" s="11" t="s">
        <v>15</v>
      </c>
      <c r="L60" s="16" t="e">
        <f t="shared" si="6"/>
        <v>#VALUE!</v>
      </c>
      <c r="M60" s="11" t="s">
        <v>15</v>
      </c>
      <c r="N60" s="172"/>
      <c r="O60" s="16"/>
    </row>
    <row r="61" spans="1:16383" s="62" customFormat="1" x14ac:dyDescent="0.25">
      <c r="A61" s="185" t="s">
        <v>200</v>
      </c>
      <c r="B61" s="19"/>
      <c r="C61" s="10" t="s">
        <v>15</v>
      </c>
      <c r="D61" s="10" t="s">
        <v>15</v>
      </c>
      <c r="E61" s="11" t="s">
        <v>15</v>
      </c>
      <c r="F61" s="7" t="s">
        <v>68</v>
      </c>
      <c r="G61" s="185">
        <v>25</v>
      </c>
      <c r="H61" s="185" t="s">
        <v>1</v>
      </c>
      <c r="I61" s="11" t="s">
        <v>15</v>
      </c>
      <c r="J61" s="16" t="e">
        <f t="shared" si="5"/>
        <v>#VALUE!</v>
      </c>
      <c r="K61" s="11" t="s">
        <v>15</v>
      </c>
      <c r="L61" s="16" t="e">
        <f t="shared" si="6"/>
        <v>#VALUE!</v>
      </c>
      <c r="M61" s="11" t="s">
        <v>15</v>
      </c>
      <c r="N61" s="172"/>
      <c r="O61" s="16"/>
    </row>
    <row r="62" spans="1:16383" s="62" customFormat="1" x14ac:dyDescent="0.25">
      <c r="A62" s="185" t="s">
        <v>201</v>
      </c>
      <c r="B62" s="19"/>
      <c r="C62" s="10" t="s">
        <v>15</v>
      </c>
      <c r="D62" s="10" t="s">
        <v>15</v>
      </c>
      <c r="E62" s="11" t="s">
        <v>15</v>
      </c>
      <c r="F62" s="7" t="s">
        <v>68</v>
      </c>
      <c r="G62" s="185">
        <v>500</v>
      </c>
      <c r="H62" s="185" t="s">
        <v>64</v>
      </c>
      <c r="I62" s="11" t="s">
        <v>15</v>
      </c>
      <c r="J62" s="16" t="e">
        <f t="shared" si="5"/>
        <v>#VALUE!</v>
      </c>
      <c r="K62" s="11" t="s">
        <v>15</v>
      </c>
      <c r="L62" s="16" t="e">
        <f t="shared" si="6"/>
        <v>#VALUE!</v>
      </c>
      <c r="M62" s="11" t="s">
        <v>15</v>
      </c>
      <c r="N62" s="172"/>
      <c r="O62" s="16"/>
    </row>
    <row r="63" spans="1:16383" s="62" customFormat="1" x14ac:dyDescent="0.25">
      <c r="A63" s="185" t="s">
        <v>202</v>
      </c>
      <c r="B63" s="19"/>
      <c r="C63" s="10" t="s">
        <v>15</v>
      </c>
      <c r="D63" s="10" t="s">
        <v>15</v>
      </c>
      <c r="E63" s="11" t="s">
        <v>15</v>
      </c>
      <c r="F63" s="7" t="s">
        <v>68</v>
      </c>
      <c r="G63" s="185">
        <v>100</v>
      </c>
      <c r="H63" s="185" t="s">
        <v>64</v>
      </c>
      <c r="I63" s="11" t="s">
        <v>15</v>
      </c>
      <c r="J63" s="16" t="e">
        <f t="shared" si="5"/>
        <v>#VALUE!</v>
      </c>
      <c r="K63" s="11" t="s">
        <v>15</v>
      </c>
      <c r="L63" s="16" t="e">
        <f t="shared" si="6"/>
        <v>#VALUE!</v>
      </c>
      <c r="M63" s="11" t="s">
        <v>15</v>
      </c>
      <c r="N63" s="172"/>
      <c r="O63" s="16"/>
    </row>
    <row r="64" spans="1:16383" s="62" customFormat="1" x14ac:dyDescent="0.25">
      <c r="A64" s="185" t="s">
        <v>203</v>
      </c>
      <c r="B64" s="19"/>
      <c r="C64" s="10" t="s">
        <v>15</v>
      </c>
      <c r="D64" s="10" t="s">
        <v>15</v>
      </c>
      <c r="E64" s="11" t="s">
        <v>15</v>
      </c>
      <c r="F64" s="7" t="s">
        <v>68</v>
      </c>
      <c r="G64" s="185">
        <v>100</v>
      </c>
      <c r="H64" s="185" t="s">
        <v>64</v>
      </c>
      <c r="I64" s="11" t="s">
        <v>15</v>
      </c>
      <c r="J64" s="16" t="e">
        <f t="shared" si="5"/>
        <v>#VALUE!</v>
      </c>
      <c r="K64" s="11" t="s">
        <v>15</v>
      </c>
      <c r="L64" s="16" t="e">
        <f t="shared" si="6"/>
        <v>#VALUE!</v>
      </c>
      <c r="M64" s="11" t="s">
        <v>15</v>
      </c>
      <c r="N64" s="172"/>
      <c r="O64" s="16"/>
    </row>
    <row r="65" spans="1:15" s="62" customFormat="1" ht="22.5" x14ac:dyDescent="0.25">
      <c r="A65" s="185" t="s">
        <v>204</v>
      </c>
      <c r="B65" s="19" t="s">
        <v>697</v>
      </c>
      <c r="C65" s="10" t="s">
        <v>15</v>
      </c>
      <c r="D65" s="10" t="s">
        <v>15</v>
      </c>
      <c r="E65" s="11" t="s">
        <v>15</v>
      </c>
      <c r="F65" s="7" t="s">
        <v>68</v>
      </c>
      <c r="G65" s="185">
        <v>400</v>
      </c>
      <c r="H65" s="185" t="s">
        <v>64</v>
      </c>
      <c r="I65" s="11" t="s">
        <v>15</v>
      </c>
      <c r="J65" s="16" t="e">
        <f t="shared" si="0"/>
        <v>#VALUE!</v>
      </c>
      <c r="K65" s="11" t="s">
        <v>15</v>
      </c>
      <c r="L65" s="16" t="e">
        <f t="shared" si="4"/>
        <v>#VALUE!</v>
      </c>
      <c r="M65" s="11" t="s">
        <v>15</v>
      </c>
      <c r="N65" s="172"/>
      <c r="O65" s="16"/>
    </row>
    <row r="66" spans="1:15" s="62" customFormat="1" x14ac:dyDescent="0.25">
      <c r="A66" s="185" t="s">
        <v>205</v>
      </c>
      <c r="B66" s="19" t="s">
        <v>696</v>
      </c>
      <c r="C66" s="10" t="s">
        <v>15</v>
      </c>
      <c r="D66" s="10" t="s">
        <v>15</v>
      </c>
      <c r="E66" s="11" t="s">
        <v>15</v>
      </c>
      <c r="F66" s="7" t="s">
        <v>68</v>
      </c>
      <c r="G66" s="185">
        <v>300</v>
      </c>
      <c r="H66" s="185" t="s">
        <v>64</v>
      </c>
      <c r="I66" s="11" t="s">
        <v>15</v>
      </c>
      <c r="J66" s="16" t="e">
        <f t="shared" si="0"/>
        <v>#VALUE!</v>
      </c>
      <c r="K66" s="11" t="s">
        <v>15</v>
      </c>
      <c r="L66" s="16" t="e">
        <f t="shared" si="4"/>
        <v>#VALUE!</v>
      </c>
      <c r="M66" s="11" t="s">
        <v>15</v>
      </c>
      <c r="N66" s="172"/>
      <c r="O66" s="16"/>
    </row>
    <row r="67" spans="1:15" s="62" customFormat="1" ht="15.75" thickBot="1" x14ac:dyDescent="0.3">
      <c r="A67" s="185" t="s">
        <v>206</v>
      </c>
      <c r="B67" s="20" t="s">
        <v>695</v>
      </c>
      <c r="C67" s="10" t="s">
        <v>15</v>
      </c>
      <c r="D67" s="10" t="s">
        <v>15</v>
      </c>
      <c r="E67" s="11" t="s">
        <v>15</v>
      </c>
      <c r="F67" s="7" t="s">
        <v>68</v>
      </c>
      <c r="G67" s="185">
        <v>500</v>
      </c>
      <c r="H67" s="185" t="s">
        <v>64</v>
      </c>
      <c r="I67" s="11" t="s">
        <v>15</v>
      </c>
      <c r="J67" s="16" t="e">
        <f t="shared" si="0"/>
        <v>#VALUE!</v>
      </c>
      <c r="K67" s="11" t="s">
        <v>15</v>
      </c>
      <c r="L67" s="16" t="e">
        <f t="shared" si="4"/>
        <v>#VALUE!</v>
      </c>
      <c r="M67" s="11" t="s">
        <v>15</v>
      </c>
      <c r="N67" s="172"/>
      <c r="O67" s="16"/>
    </row>
    <row r="68" spans="1:15" s="62" customFormat="1" ht="15.75" x14ac:dyDescent="0.25">
      <c r="B68" s="79"/>
      <c r="C68" s="27"/>
      <c r="D68" s="27"/>
      <c r="E68" s="262" t="s">
        <v>44</v>
      </c>
      <c r="F68" s="263"/>
      <c r="G68" s="263"/>
      <c r="H68" s="263"/>
      <c r="I68" s="264"/>
      <c r="J68" s="52"/>
      <c r="K68" s="28"/>
      <c r="L68" s="32"/>
      <c r="M68" s="28"/>
      <c r="N68" s="33"/>
      <c r="O68" s="32"/>
    </row>
    <row r="69" spans="1:15" s="62" customFormat="1" ht="15.75" x14ac:dyDescent="0.25">
      <c r="B69" s="26"/>
      <c r="C69" s="27"/>
      <c r="D69" s="27"/>
      <c r="E69" s="265" t="s">
        <v>45</v>
      </c>
      <c r="F69" s="266"/>
      <c r="G69" s="266"/>
      <c r="H69" s="266"/>
      <c r="I69" s="267"/>
      <c r="J69" s="53"/>
      <c r="K69" s="28"/>
      <c r="L69" s="32"/>
      <c r="M69" s="28"/>
      <c r="N69" s="33"/>
      <c r="O69" s="32"/>
    </row>
    <row r="70" spans="1:15" s="62" customFormat="1" x14ac:dyDescent="0.25">
      <c r="B70" s="26"/>
      <c r="C70" s="27"/>
      <c r="D70" s="27"/>
      <c r="E70" s="240" t="s">
        <v>46</v>
      </c>
      <c r="F70" s="241"/>
      <c r="G70" s="241"/>
      <c r="H70" s="241"/>
      <c r="I70" s="241"/>
      <c r="J70" s="244"/>
      <c r="K70" s="28"/>
      <c r="L70" s="32"/>
      <c r="M70" s="28"/>
      <c r="N70" s="33"/>
      <c r="O70" s="32"/>
    </row>
    <row r="71" spans="1:15" s="71" customFormat="1" ht="16.5" thickBot="1" x14ac:dyDescent="0.3">
      <c r="B71" s="179"/>
      <c r="C71" s="180"/>
      <c r="D71" s="180"/>
      <c r="E71" s="242"/>
      <c r="F71" s="243"/>
      <c r="G71" s="243"/>
      <c r="H71" s="243"/>
      <c r="I71" s="243"/>
      <c r="J71" s="245"/>
      <c r="K71" s="180"/>
      <c r="L71" s="37"/>
      <c r="M71" s="180"/>
      <c r="N71" s="180"/>
      <c r="O71" s="37"/>
    </row>
    <row r="72" spans="1:15" ht="15.75" x14ac:dyDescent="0.25">
      <c r="A72">
        <v>1</v>
      </c>
      <c r="B72" s="268" t="s">
        <v>583</v>
      </c>
      <c r="C72" s="268"/>
      <c r="D72" s="268"/>
      <c r="E72" s="268"/>
      <c r="F72" s="268"/>
      <c r="G72" s="268"/>
      <c r="H72" s="268"/>
      <c r="I72" s="268"/>
      <c r="N72" s="22"/>
      <c r="O72" s="164"/>
    </row>
    <row r="73" spans="1:15" s="62" customFormat="1" ht="15.75" x14ac:dyDescent="0.25">
      <c r="A73" s="202">
        <v>2</v>
      </c>
      <c r="B73" s="268" t="s">
        <v>584</v>
      </c>
      <c r="C73" s="268"/>
      <c r="D73" s="268"/>
      <c r="E73" s="268"/>
      <c r="F73" s="268"/>
      <c r="G73" s="268"/>
      <c r="H73" s="268"/>
      <c r="I73" s="268"/>
      <c r="J73" s="195"/>
      <c r="K73" s="195"/>
      <c r="N73" s="115"/>
      <c r="O73" s="165"/>
    </row>
    <row r="74" spans="1:15" s="62" customFormat="1" ht="15.75" x14ac:dyDescent="0.25">
      <c r="A74" s="202">
        <v>3</v>
      </c>
      <c r="B74" s="268" t="s">
        <v>585</v>
      </c>
      <c r="C74" s="268"/>
      <c r="D74" s="268"/>
      <c r="E74" s="268"/>
      <c r="F74" s="268"/>
      <c r="G74" s="268"/>
      <c r="H74" s="268"/>
      <c r="I74" s="268"/>
      <c r="J74" s="196"/>
      <c r="K74" s="196"/>
      <c r="N74" s="115"/>
      <c r="O74" s="165"/>
    </row>
    <row r="75" spans="1:15" s="62" customFormat="1" ht="15.75" x14ac:dyDescent="0.25">
      <c r="A75" s="100"/>
      <c r="B75" s="203"/>
      <c r="C75" s="203"/>
      <c r="D75" s="203"/>
      <c r="E75" s="203"/>
      <c r="F75" s="203"/>
      <c r="G75" s="203"/>
      <c r="H75" s="203"/>
      <c r="I75" s="203"/>
      <c r="J75" s="197"/>
      <c r="K75" s="197"/>
      <c r="N75" s="115"/>
      <c r="O75" s="69"/>
    </row>
    <row r="76" spans="1:15" s="62" customFormat="1" ht="53.25" customHeight="1" x14ac:dyDescent="0.25">
      <c r="A76" s="228" t="s">
        <v>55</v>
      </c>
      <c r="B76" s="229"/>
      <c r="C76" s="229"/>
      <c r="D76" s="229"/>
      <c r="E76" s="229"/>
      <c r="F76" s="229"/>
      <c r="G76" s="229"/>
      <c r="H76" s="229"/>
      <c r="I76" s="229"/>
      <c r="J76" s="229"/>
      <c r="K76" s="229"/>
    </row>
    <row r="77" spans="1:15" s="62" customFormat="1" ht="58.5" customHeight="1" x14ac:dyDescent="0.25">
      <c r="A77" s="230" t="s">
        <v>56</v>
      </c>
      <c r="B77" s="231"/>
      <c r="C77" s="231"/>
      <c r="D77" s="231"/>
      <c r="E77" s="231"/>
      <c r="F77" s="231"/>
      <c r="G77" s="231"/>
      <c r="H77" s="231"/>
      <c r="I77" s="231"/>
      <c r="J77" s="231"/>
      <c r="K77" s="231"/>
    </row>
    <row r="78" spans="1:15" s="62" customFormat="1" x14ac:dyDescent="0.25">
      <c r="A78" s="230" t="s">
        <v>57</v>
      </c>
      <c r="B78" s="231"/>
      <c r="C78" s="231"/>
      <c r="D78" s="231"/>
      <c r="E78" s="231"/>
      <c r="F78" s="231"/>
      <c r="G78" s="231"/>
      <c r="H78" s="231"/>
      <c r="I78" s="231"/>
      <c r="J78" s="231"/>
      <c r="K78" s="231"/>
    </row>
    <row r="79" spans="1:15" s="62" customFormat="1" x14ac:dyDescent="0.25">
      <c r="A79" s="232" t="s">
        <v>58</v>
      </c>
      <c r="B79" s="233"/>
      <c r="C79" s="233"/>
      <c r="D79" s="233"/>
      <c r="E79" s="233"/>
      <c r="F79" s="233"/>
      <c r="G79" s="233"/>
      <c r="H79" s="233"/>
      <c r="I79" s="233"/>
      <c r="J79" s="233"/>
      <c r="K79" s="233"/>
    </row>
    <row r="80" spans="1:15" s="62" customFormat="1" ht="20.25" customHeight="1" x14ac:dyDescent="0.25">
      <c r="A80" s="198"/>
      <c r="B80" s="199"/>
      <c r="C80" s="199"/>
      <c r="D80" s="199"/>
      <c r="E80" s="199"/>
      <c r="F80" s="199"/>
      <c r="G80" s="199"/>
      <c r="H80" s="199"/>
      <c r="I80" s="199"/>
      <c r="J80" s="199"/>
      <c r="K80" s="199"/>
    </row>
    <row r="81" spans="1:15" s="62" customFormat="1" x14ac:dyDescent="0.25">
      <c r="A81" s="198"/>
      <c r="B81" s="199"/>
      <c r="C81" s="199"/>
      <c r="D81" s="199"/>
      <c r="E81" s="199"/>
      <c r="F81" s="199"/>
      <c r="G81" s="199"/>
      <c r="H81" s="199"/>
      <c r="I81" s="199"/>
      <c r="J81" s="199"/>
      <c r="K81" s="199"/>
      <c r="N81" s="115"/>
      <c r="O81" s="165"/>
    </row>
    <row r="82" spans="1:15" s="62" customFormat="1" x14ac:dyDescent="0.25">
      <c r="A82" s="198" t="s">
        <v>59</v>
      </c>
      <c r="B82" s="199"/>
      <c r="C82" s="199"/>
      <c r="D82" s="199"/>
      <c r="E82" s="199"/>
      <c r="F82" s="199"/>
      <c r="G82" s="199"/>
      <c r="H82" s="199"/>
      <c r="I82" s="199"/>
      <c r="J82" s="199"/>
      <c r="K82" s="199"/>
      <c r="N82" s="115"/>
      <c r="O82" s="165"/>
    </row>
    <row r="83" spans="1:15" s="62" customFormat="1" x14ac:dyDescent="0.25">
      <c r="A83" s="65"/>
      <c r="B83" s="66"/>
      <c r="C83" s="67"/>
      <c r="D83" s="67"/>
      <c r="E83" s="67"/>
      <c r="F83" s="67"/>
      <c r="G83" s="67"/>
      <c r="H83" s="67"/>
      <c r="I83" s="68"/>
      <c r="J83" s="68"/>
      <c r="K83" s="69"/>
      <c r="N83" s="115"/>
      <c r="O83" s="165"/>
    </row>
    <row r="84" spans="1:15" s="62" customFormat="1" x14ac:dyDescent="0.25">
      <c r="A84" s="65"/>
      <c r="B84" s="66"/>
      <c r="C84" s="67"/>
      <c r="D84" s="67"/>
      <c r="E84" s="67"/>
      <c r="F84" s="67"/>
      <c r="G84" s="67"/>
      <c r="H84" s="67"/>
      <c r="I84" s="68"/>
      <c r="J84" s="68"/>
      <c r="K84" s="69"/>
      <c r="N84" s="115"/>
      <c r="O84" s="165"/>
    </row>
    <row r="85" spans="1:15" s="71" customFormat="1" x14ac:dyDescent="0.25">
      <c r="A85" s="70"/>
      <c r="N85" s="152"/>
      <c r="O85" s="166"/>
    </row>
    <row r="86" spans="1:15" s="71" customFormat="1" x14ac:dyDescent="0.25">
      <c r="A86" s="72"/>
      <c r="B86" s="73" t="s">
        <v>60</v>
      </c>
      <c r="C86" s="74"/>
      <c r="D86" s="74"/>
      <c r="G86" s="75"/>
      <c r="H86" s="75"/>
      <c r="N86" s="152"/>
      <c r="O86" s="166"/>
    </row>
    <row r="87" spans="1:15" s="71" customFormat="1" ht="15" customHeight="1" x14ac:dyDescent="0.25">
      <c r="A87" s="72"/>
      <c r="B87" s="76" t="s">
        <v>61</v>
      </c>
      <c r="C87" s="74"/>
      <c r="D87" s="74"/>
      <c r="G87" s="200" t="s">
        <v>62</v>
      </c>
      <c r="H87" s="200"/>
      <c r="N87" s="152"/>
      <c r="O87" s="166"/>
    </row>
    <row r="88" spans="1:15" x14ac:dyDescent="0.25">
      <c r="A88" s="23"/>
      <c r="G88"/>
      <c r="N88" s="22"/>
      <c r="O88" s="164"/>
    </row>
    <row r="89" spans="1:15" s="23" customFormat="1" x14ac:dyDescent="0.25">
      <c r="A89" s="22"/>
      <c r="G89" s="105"/>
    </row>
    <row r="90" spans="1:15" s="23" customFormat="1" x14ac:dyDescent="0.25">
      <c r="A90" s="22"/>
      <c r="G90" s="105"/>
    </row>
    <row r="91" spans="1:15" s="23" customFormat="1" x14ac:dyDescent="0.25">
      <c r="A91" s="22"/>
      <c r="G91" s="105"/>
    </row>
    <row r="92" spans="1:15" s="23" customFormat="1" x14ac:dyDescent="0.25">
      <c r="A92" s="22"/>
      <c r="G92" s="105"/>
    </row>
    <row r="93" spans="1:15" s="23" customFormat="1" x14ac:dyDescent="0.25">
      <c r="A93" s="22"/>
      <c r="G93" s="105"/>
    </row>
    <row r="94" spans="1:15" s="23" customFormat="1" x14ac:dyDescent="0.25">
      <c r="A94" s="22"/>
      <c r="G94" s="105"/>
    </row>
    <row r="95" spans="1:15" s="23" customFormat="1" x14ac:dyDescent="0.25">
      <c r="A95" s="22"/>
      <c r="G95" s="105"/>
    </row>
    <row r="96" spans="1:15" s="23" customFormat="1" x14ac:dyDescent="0.25">
      <c r="A96" s="22"/>
      <c r="G96" s="105"/>
    </row>
    <row r="97" spans="1:7" s="23" customFormat="1" x14ac:dyDescent="0.25">
      <c r="A97" s="22"/>
      <c r="G97" s="105"/>
    </row>
    <row r="98" spans="1:7" s="23" customFormat="1" x14ac:dyDescent="0.25">
      <c r="A98" s="22"/>
      <c r="G98" s="105"/>
    </row>
    <row r="99" spans="1:7" s="23" customFormat="1" x14ac:dyDescent="0.25">
      <c r="A99" s="22"/>
      <c r="G99" s="105"/>
    </row>
    <row r="100" spans="1:7" s="23" customFormat="1" x14ac:dyDescent="0.25">
      <c r="A100" s="22"/>
      <c r="G100" s="105"/>
    </row>
    <row r="101" spans="1:7" s="23" customFormat="1" x14ac:dyDescent="0.25">
      <c r="A101" s="22"/>
      <c r="G101" s="105"/>
    </row>
    <row r="102" spans="1:7" s="23" customFormat="1" x14ac:dyDescent="0.25">
      <c r="A102" s="22"/>
      <c r="G102" s="105"/>
    </row>
    <row r="103" spans="1:7" s="23" customFormat="1" x14ac:dyDescent="0.25">
      <c r="A103" s="22"/>
      <c r="G103" s="105"/>
    </row>
    <row r="104" spans="1:7" s="23" customFormat="1" x14ac:dyDescent="0.25">
      <c r="A104" s="22"/>
      <c r="G104" s="105"/>
    </row>
    <row r="105" spans="1:7" s="23" customFormat="1" x14ac:dyDescent="0.25">
      <c r="A105" s="22"/>
      <c r="G105" s="105"/>
    </row>
    <row r="106" spans="1:7" s="23" customFormat="1" x14ac:dyDescent="0.25">
      <c r="A106" s="22"/>
      <c r="G106" s="105"/>
    </row>
    <row r="107" spans="1:7" s="23" customFormat="1" x14ac:dyDescent="0.25">
      <c r="A107" s="22"/>
      <c r="G107" s="105"/>
    </row>
    <row r="108" spans="1:7" s="23" customFormat="1" x14ac:dyDescent="0.25">
      <c r="A108" s="22"/>
      <c r="G108" s="105"/>
    </row>
    <row r="109" spans="1:7" s="23" customFormat="1" x14ac:dyDescent="0.25">
      <c r="A109" s="22"/>
      <c r="G109" s="105"/>
    </row>
    <row r="110" spans="1:7" s="23" customFormat="1" x14ac:dyDescent="0.25">
      <c r="A110" s="22"/>
      <c r="G110" s="105"/>
    </row>
    <row r="111" spans="1:7" s="23" customFormat="1" x14ac:dyDescent="0.25">
      <c r="A111" s="22"/>
      <c r="G111" s="105"/>
    </row>
    <row r="112" spans="1:7" s="23" customFormat="1" x14ac:dyDescent="0.25">
      <c r="A112" s="22"/>
      <c r="G112" s="105"/>
    </row>
    <row r="113" spans="1:7" s="23" customFormat="1" x14ac:dyDescent="0.25">
      <c r="A113" s="22"/>
      <c r="G113" s="105"/>
    </row>
    <row r="114" spans="1:7" s="23" customFormat="1" x14ac:dyDescent="0.25">
      <c r="A114" s="22"/>
      <c r="G114" s="105"/>
    </row>
    <row r="115" spans="1:7" s="23" customFormat="1" x14ac:dyDescent="0.25">
      <c r="A115" s="22"/>
      <c r="G115" s="105"/>
    </row>
    <row r="116" spans="1:7" s="23" customFormat="1" x14ac:dyDescent="0.25">
      <c r="A116" s="22"/>
      <c r="G116" s="105"/>
    </row>
    <row r="117" spans="1:7" s="23" customFormat="1" x14ac:dyDescent="0.25">
      <c r="A117" s="22"/>
      <c r="G117" s="105"/>
    </row>
    <row r="118" spans="1:7" s="23" customFormat="1" x14ac:dyDescent="0.25">
      <c r="A118" s="22"/>
      <c r="G118" s="105"/>
    </row>
    <row r="119" spans="1:7" s="23" customFormat="1" x14ac:dyDescent="0.25">
      <c r="A119" s="22"/>
      <c r="G119" s="105"/>
    </row>
    <row r="120" spans="1:7" s="23" customFormat="1" x14ac:dyDescent="0.25">
      <c r="A120" s="22"/>
      <c r="G120" s="105"/>
    </row>
    <row r="121" spans="1:7" s="23" customFormat="1" x14ac:dyDescent="0.25">
      <c r="A121" s="22"/>
      <c r="G121" s="105"/>
    </row>
    <row r="122" spans="1:7" s="23" customFormat="1" x14ac:dyDescent="0.25">
      <c r="A122" s="22"/>
      <c r="G122" s="105"/>
    </row>
    <row r="123" spans="1:7" s="23" customFormat="1" x14ac:dyDescent="0.25">
      <c r="A123" s="22"/>
      <c r="G123" s="105"/>
    </row>
    <row r="124" spans="1:7" s="23" customFormat="1" x14ac:dyDescent="0.25">
      <c r="A124" s="22"/>
      <c r="G124" s="105"/>
    </row>
    <row r="125" spans="1:7" s="23" customFormat="1" x14ac:dyDescent="0.25">
      <c r="A125" s="22"/>
      <c r="G125" s="105"/>
    </row>
    <row r="126" spans="1:7" s="23" customFormat="1" x14ac:dyDescent="0.25">
      <c r="A126" s="22"/>
      <c r="G126" s="105"/>
    </row>
    <row r="127" spans="1:7" s="23" customFormat="1" x14ac:dyDescent="0.25">
      <c r="A127" s="22"/>
      <c r="G127" s="105"/>
    </row>
    <row r="128" spans="1:7" s="23" customFormat="1" x14ac:dyDescent="0.25">
      <c r="A128" s="22"/>
      <c r="G128" s="105"/>
    </row>
    <row r="129" spans="1:7" s="23" customFormat="1" x14ac:dyDescent="0.25">
      <c r="A129" s="22"/>
      <c r="G129" s="105"/>
    </row>
    <row r="130" spans="1:7" s="23" customFormat="1" x14ac:dyDescent="0.25">
      <c r="A130" s="22"/>
      <c r="G130" s="105"/>
    </row>
    <row r="131" spans="1:7" s="23" customFormat="1" x14ac:dyDescent="0.25">
      <c r="A131" s="22"/>
      <c r="G131" s="105"/>
    </row>
    <row r="132" spans="1:7" s="23" customFormat="1" x14ac:dyDescent="0.25">
      <c r="A132" s="22"/>
      <c r="G132" s="105"/>
    </row>
    <row r="133" spans="1:7" s="23" customFormat="1" x14ac:dyDescent="0.25">
      <c r="A133" s="22"/>
      <c r="G133" s="105"/>
    </row>
    <row r="134" spans="1:7" s="23" customFormat="1" x14ac:dyDescent="0.25">
      <c r="A134" s="22"/>
      <c r="G134" s="105"/>
    </row>
    <row r="135" spans="1:7" s="23" customFormat="1" x14ac:dyDescent="0.25">
      <c r="A135" s="22"/>
      <c r="G135" s="105"/>
    </row>
    <row r="136" spans="1:7" s="23" customFormat="1" x14ac:dyDescent="0.25">
      <c r="A136" s="22"/>
      <c r="G136" s="105"/>
    </row>
    <row r="137" spans="1:7" s="23" customFormat="1" x14ac:dyDescent="0.25">
      <c r="A137" s="22"/>
      <c r="G137" s="105"/>
    </row>
    <row r="138" spans="1:7" s="23" customFormat="1" x14ac:dyDescent="0.25">
      <c r="A138" s="22"/>
      <c r="G138" s="105"/>
    </row>
    <row r="139" spans="1:7" s="23" customFormat="1" x14ac:dyDescent="0.25">
      <c r="A139" s="22"/>
      <c r="G139" s="105"/>
    </row>
    <row r="140" spans="1:7" s="23" customFormat="1" x14ac:dyDescent="0.25">
      <c r="A140" s="22"/>
      <c r="G140" s="105"/>
    </row>
    <row r="141" spans="1:7" s="23" customFormat="1" x14ac:dyDescent="0.25">
      <c r="G141" s="105"/>
    </row>
    <row r="142" spans="1:7" s="23" customFormat="1" x14ac:dyDescent="0.25">
      <c r="G142" s="105"/>
    </row>
    <row r="143" spans="1:7" s="23" customFormat="1" x14ac:dyDescent="0.25">
      <c r="G143" s="105"/>
    </row>
    <row r="144" spans="1:7" s="23" customFormat="1" x14ac:dyDescent="0.25">
      <c r="G144" s="105"/>
    </row>
    <row r="145" spans="7:7" s="23" customFormat="1" x14ac:dyDescent="0.25">
      <c r="G145" s="105"/>
    </row>
    <row r="146" spans="7:7" s="23" customFormat="1" x14ac:dyDescent="0.25">
      <c r="G146" s="105"/>
    </row>
    <row r="147" spans="7:7" s="23" customFormat="1" x14ac:dyDescent="0.25">
      <c r="G147" s="105"/>
    </row>
    <row r="148" spans="7:7" s="23" customFormat="1" x14ac:dyDescent="0.25">
      <c r="G148" s="105"/>
    </row>
    <row r="149" spans="7:7" s="23" customFormat="1" x14ac:dyDescent="0.25">
      <c r="G149" s="105"/>
    </row>
    <row r="150" spans="7:7" s="23" customFormat="1" x14ac:dyDescent="0.25">
      <c r="G150" s="105"/>
    </row>
    <row r="151" spans="7:7" s="23" customFormat="1" x14ac:dyDescent="0.25">
      <c r="G151" s="105"/>
    </row>
    <row r="152" spans="7:7" s="23" customFormat="1" x14ac:dyDescent="0.25">
      <c r="G152" s="105"/>
    </row>
    <row r="153" spans="7:7" s="23" customFormat="1" x14ac:dyDescent="0.25">
      <c r="G153" s="105"/>
    </row>
    <row r="154" spans="7:7" s="23" customFormat="1" x14ac:dyDescent="0.25">
      <c r="G154" s="105"/>
    </row>
    <row r="155" spans="7:7" s="23" customFormat="1" x14ac:dyDescent="0.25">
      <c r="G155" s="105"/>
    </row>
    <row r="156" spans="7:7" s="23" customFormat="1" x14ac:dyDescent="0.25">
      <c r="G156" s="105"/>
    </row>
    <row r="157" spans="7:7" s="23" customFormat="1" x14ac:dyDescent="0.25">
      <c r="G157" s="105"/>
    </row>
    <row r="158" spans="7:7" s="23" customFormat="1" x14ac:dyDescent="0.25">
      <c r="G158" s="105"/>
    </row>
    <row r="159" spans="7:7" s="23" customFormat="1" x14ac:dyDescent="0.25">
      <c r="G159" s="105"/>
    </row>
    <row r="160" spans="7:7" s="23" customFormat="1" x14ac:dyDescent="0.25">
      <c r="G160" s="105"/>
    </row>
    <row r="161" spans="7:7" s="23" customFormat="1" x14ac:dyDescent="0.25">
      <c r="G161" s="105"/>
    </row>
    <row r="162" spans="7:7" s="23" customFormat="1" x14ac:dyDescent="0.25">
      <c r="G162" s="105"/>
    </row>
    <row r="163" spans="7:7" s="23" customFormat="1" x14ac:dyDescent="0.25">
      <c r="G163" s="105"/>
    </row>
    <row r="164" spans="7:7" s="23" customFormat="1" x14ac:dyDescent="0.25">
      <c r="G164" s="105"/>
    </row>
    <row r="165" spans="7:7" s="23" customFormat="1" x14ac:dyDescent="0.25">
      <c r="G165" s="105"/>
    </row>
    <row r="166" spans="7:7" s="23" customFormat="1" x14ac:dyDescent="0.25">
      <c r="G166" s="105"/>
    </row>
    <row r="167" spans="7:7" s="23" customFormat="1" x14ac:dyDescent="0.25">
      <c r="G167" s="105"/>
    </row>
    <row r="168" spans="7:7" s="23" customFormat="1" x14ac:dyDescent="0.25">
      <c r="G168" s="105"/>
    </row>
    <row r="169" spans="7:7" s="23" customFormat="1" x14ac:dyDescent="0.25">
      <c r="G169" s="105"/>
    </row>
    <row r="170" spans="7:7" s="23" customFormat="1" x14ac:dyDescent="0.25">
      <c r="G170" s="105"/>
    </row>
    <row r="171" spans="7:7" s="23" customFormat="1" x14ac:dyDescent="0.25">
      <c r="G171" s="105"/>
    </row>
    <row r="172" spans="7:7" s="23" customFormat="1" x14ac:dyDescent="0.25">
      <c r="G172" s="105"/>
    </row>
    <row r="173" spans="7:7" s="23" customFormat="1" x14ac:dyDescent="0.25">
      <c r="G173" s="105"/>
    </row>
    <row r="174" spans="7:7" s="23" customFormat="1" x14ac:dyDescent="0.25">
      <c r="G174" s="105"/>
    </row>
    <row r="175" spans="7:7" s="23" customFormat="1" x14ac:dyDescent="0.25">
      <c r="G175" s="105"/>
    </row>
    <row r="176" spans="7:7" s="23" customFormat="1" x14ac:dyDescent="0.25">
      <c r="G176" s="105"/>
    </row>
    <row r="177" spans="7:7" s="23" customFormat="1" x14ac:dyDescent="0.25">
      <c r="G177" s="105"/>
    </row>
    <row r="178" spans="7:7" s="23" customFormat="1" x14ac:dyDescent="0.25">
      <c r="G178" s="105"/>
    </row>
    <row r="179" spans="7:7" s="23" customFormat="1" x14ac:dyDescent="0.25">
      <c r="G179" s="105"/>
    </row>
    <row r="180" spans="7:7" s="23" customFormat="1" x14ac:dyDescent="0.25">
      <c r="G180" s="105"/>
    </row>
    <row r="181" spans="7:7" s="23" customFormat="1" x14ac:dyDescent="0.25">
      <c r="G181" s="105"/>
    </row>
    <row r="182" spans="7:7" s="23" customFormat="1" x14ac:dyDescent="0.25">
      <c r="G182" s="105"/>
    </row>
    <row r="183" spans="7:7" s="23" customFormat="1" x14ac:dyDescent="0.25">
      <c r="G183" s="105"/>
    </row>
    <row r="184" spans="7:7" s="23" customFormat="1" x14ac:dyDescent="0.25">
      <c r="G184" s="105"/>
    </row>
    <row r="185" spans="7:7" s="23" customFormat="1" x14ac:dyDescent="0.25">
      <c r="G185" s="105"/>
    </row>
    <row r="186" spans="7:7" s="23" customFormat="1" x14ac:dyDescent="0.25">
      <c r="G186" s="105"/>
    </row>
    <row r="187" spans="7:7" s="23" customFormat="1" x14ac:dyDescent="0.25">
      <c r="G187" s="105"/>
    </row>
    <row r="188" spans="7:7" s="23" customFormat="1" x14ac:dyDescent="0.25">
      <c r="G188" s="105"/>
    </row>
    <row r="189" spans="7:7" s="23" customFormat="1" x14ac:dyDescent="0.25">
      <c r="G189" s="105"/>
    </row>
    <row r="190" spans="7:7" s="23" customFormat="1" x14ac:dyDescent="0.25">
      <c r="G190" s="105"/>
    </row>
    <row r="191" spans="7:7" s="23" customFormat="1" x14ac:dyDescent="0.25">
      <c r="G191" s="105"/>
    </row>
    <row r="192" spans="7:7" s="23" customFormat="1" x14ac:dyDescent="0.25">
      <c r="G192" s="105"/>
    </row>
    <row r="193" spans="7:7" s="23" customFormat="1" x14ac:dyDescent="0.25">
      <c r="G193" s="105"/>
    </row>
    <row r="194" spans="7:7" s="23" customFormat="1" x14ac:dyDescent="0.25">
      <c r="G194" s="105"/>
    </row>
    <row r="195" spans="7:7" s="23" customFormat="1" x14ac:dyDescent="0.25">
      <c r="G195" s="105"/>
    </row>
    <row r="196" spans="7:7" s="23" customFormat="1" x14ac:dyDescent="0.25">
      <c r="G196" s="105"/>
    </row>
    <row r="197" spans="7:7" s="23" customFormat="1" x14ac:dyDescent="0.25">
      <c r="G197" s="105"/>
    </row>
    <row r="198" spans="7:7" s="23" customFormat="1" x14ac:dyDescent="0.25">
      <c r="G198" s="105"/>
    </row>
    <row r="199" spans="7:7" s="23" customFormat="1" x14ac:dyDescent="0.25">
      <c r="G199" s="105"/>
    </row>
    <row r="200" spans="7:7" s="23" customFormat="1" x14ac:dyDescent="0.25">
      <c r="G200" s="105"/>
    </row>
    <row r="201" spans="7:7" s="23" customFormat="1" x14ac:dyDescent="0.25">
      <c r="G201" s="105"/>
    </row>
    <row r="202" spans="7:7" s="23" customFormat="1" x14ac:dyDescent="0.25">
      <c r="G202" s="105"/>
    </row>
    <row r="203" spans="7:7" s="23" customFormat="1" x14ac:dyDescent="0.25">
      <c r="G203" s="105"/>
    </row>
    <row r="204" spans="7:7" s="23" customFormat="1" x14ac:dyDescent="0.25">
      <c r="G204" s="105"/>
    </row>
    <row r="205" spans="7:7" s="23" customFormat="1" x14ac:dyDescent="0.25">
      <c r="G205" s="105"/>
    </row>
    <row r="206" spans="7:7" s="23" customFormat="1" x14ac:dyDescent="0.25">
      <c r="G206" s="105"/>
    </row>
    <row r="207" spans="7:7" s="23" customFormat="1" x14ac:dyDescent="0.25">
      <c r="G207" s="105"/>
    </row>
    <row r="208" spans="7:7" s="23" customFormat="1" x14ac:dyDescent="0.25">
      <c r="G208" s="105"/>
    </row>
    <row r="209" spans="7:7" s="23" customFormat="1" x14ac:dyDescent="0.25">
      <c r="G209" s="105"/>
    </row>
    <row r="210" spans="7:7" s="23" customFormat="1" x14ac:dyDescent="0.25">
      <c r="G210" s="105"/>
    </row>
    <row r="211" spans="7:7" s="23" customFormat="1" x14ac:dyDescent="0.25">
      <c r="G211" s="105"/>
    </row>
    <row r="212" spans="7:7" s="23" customFormat="1" x14ac:dyDescent="0.25">
      <c r="G212" s="105"/>
    </row>
    <row r="213" spans="7:7" s="23" customFormat="1" x14ac:dyDescent="0.25">
      <c r="G213" s="105"/>
    </row>
    <row r="214" spans="7:7" s="23" customFormat="1" x14ac:dyDescent="0.25">
      <c r="G214" s="105"/>
    </row>
    <row r="215" spans="7:7" s="23" customFormat="1" x14ac:dyDescent="0.25">
      <c r="G215" s="105"/>
    </row>
    <row r="216" spans="7:7" s="23" customFormat="1" x14ac:dyDescent="0.25">
      <c r="G216" s="105"/>
    </row>
    <row r="217" spans="7:7" s="23" customFormat="1" x14ac:dyDescent="0.25">
      <c r="G217" s="105"/>
    </row>
    <row r="218" spans="7:7" s="23" customFormat="1" x14ac:dyDescent="0.25">
      <c r="G218" s="105"/>
    </row>
    <row r="219" spans="7:7" s="23" customFormat="1" x14ac:dyDescent="0.25">
      <c r="G219" s="105"/>
    </row>
    <row r="220" spans="7:7" s="23" customFormat="1" x14ac:dyDescent="0.25">
      <c r="G220" s="105"/>
    </row>
    <row r="221" spans="7:7" s="23" customFormat="1" x14ac:dyDescent="0.25">
      <c r="G221" s="105"/>
    </row>
    <row r="222" spans="7:7" s="23" customFormat="1" x14ac:dyDescent="0.25">
      <c r="G222" s="105"/>
    </row>
    <row r="223" spans="7:7" s="23" customFormat="1" x14ac:dyDescent="0.25">
      <c r="G223" s="105"/>
    </row>
    <row r="224" spans="7:7" s="23" customFormat="1" x14ac:dyDescent="0.25">
      <c r="G224" s="105"/>
    </row>
    <row r="225" spans="7:7" s="23" customFormat="1" x14ac:dyDescent="0.25">
      <c r="G225" s="105"/>
    </row>
    <row r="226" spans="7:7" s="23" customFormat="1" x14ac:dyDescent="0.25">
      <c r="G226" s="105"/>
    </row>
    <row r="227" spans="7:7" s="23" customFormat="1" x14ac:dyDescent="0.25">
      <c r="G227" s="105"/>
    </row>
    <row r="228" spans="7:7" s="23" customFormat="1" x14ac:dyDescent="0.25">
      <c r="G228" s="105"/>
    </row>
    <row r="229" spans="7:7" s="23" customFormat="1" x14ac:dyDescent="0.25">
      <c r="G229" s="105"/>
    </row>
    <row r="230" spans="7:7" s="23" customFormat="1" x14ac:dyDescent="0.25">
      <c r="G230" s="105"/>
    </row>
    <row r="231" spans="7:7" s="23" customFormat="1" x14ac:dyDescent="0.25">
      <c r="G231" s="105"/>
    </row>
    <row r="232" spans="7:7" s="23" customFormat="1" x14ac:dyDescent="0.25">
      <c r="G232" s="105"/>
    </row>
    <row r="233" spans="7:7" s="23" customFormat="1" x14ac:dyDescent="0.25">
      <c r="G233" s="105"/>
    </row>
    <row r="234" spans="7:7" s="23" customFormat="1" x14ac:dyDescent="0.25">
      <c r="G234" s="105"/>
    </row>
    <row r="235" spans="7:7" s="23" customFormat="1" x14ac:dyDescent="0.25">
      <c r="G235" s="105"/>
    </row>
    <row r="236" spans="7:7" s="23" customFormat="1" x14ac:dyDescent="0.25">
      <c r="G236" s="105"/>
    </row>
    <row r="237" spans="7:7" s="23" customFormat="1" x14ac:dyDescent="0.25">
      <c r="G237" s="105"/>
    </row>
    <row r="238" spans="7:7" s="23" customFormat="1" x14ac:dyDescent="0.25">
      <c r="G238" s="105"/>
    </row>
    <row r="239" spans="7:7" s="23" customFormat="1" x14ac:dyDescent="0.25">
      <c r="G239" s="105"/>
    </row>
    <row r="240" spans="7:7" s="23" customFormat="1" x14ac:dyDescent="0.25">
      <c r="G240" s="105"/>
    </row>
    <row r="241" spans="7:7" s="23" customFormat="1" x14ac:dyDescent="0.25">
      <c r="G241" s="105"/>
    </row>
    <row r="242" spans="7:7" s="23" customFormat="1" x14ac:dyDescent="0.25">
      <c r="G242" s="105"/>
    </row>
    <row r="243" spans="7:7" s="23" customFormat="1" x14ac:dyDescent="0.25">
      <c r="G243" s="105"/>
    </row>
    <row r="244" spans="7:7" s="23" customFormat="1" x14ac:dyDescent="0.25">
      <c r="G244" s="105"/>
    </row>
    <row r="245" spans="7:7" s="23" customFormat="1" x14ac:dyDescent="0.25">
      <c r="G245" s="105"/>
    </row>
    <row r="246" spans="7:7" s="23" customFormat="1" x14ac:dyDescent="0.25">
      <c r="G246" s="105"/>
    </row>
    <row r="247" spans="7:7" s="23" customFormat="1" x14ac:dyDescent="0.25">
      <c r="G247" s="105"/>
    </row>
    <row r="248" spans="7:7" s="23" customFormat="1" x14ac:dyDescent="0.25">
      <c r="G248" s="105"/>
    </row>
    <row r="249" spans="7:7" s="23" customFormat="1" x14ac:dyDescent="0.25">
      <c r="G249" s="105"/>
    </row>
    <row r="250" spans="7:7" s="23" customFormat="1" x14ac:dyDescent="0.25">
      <c r="G250" s="105"/>
    </row>
    <row r="251" spans="7:7" s="23" customFormat="1" x14ac:dyDescent="0.25">
      <c r="G251" s="105"/>
    </row>
    <row r="252" spans="7:7" s="23" customFormat="1" x14ac:dyDescent="0.25">
      <c r="G252" s="105"/>
    </row>
    <row r="253" spans="7:7" s="23" customFormat="1" x14ac:dyDescent="0.25">
      <c r="G253" s="105"/>
    </row>
    <row r="254" spans="7:7" s="23" customFormat="1" x14ac:dyDescent="0.25">
      <c r="G254" s="105"/>
    </row>
    <row r="255" spans="7:7" s="23" customFormat="1" x14ac:dyDescent="0.25">
      <c r="G255" s="105"/>
    </row>
    <row r="256" spans="7:7" s="23" customFormat="1" x14ac:dyDescent="0.25">
      <c r="G256" s="105"/>
    </row>
    <row r="257" spans="7:7" s="23" customFormat="1" x14ac:dyDescent="0.25">
      <c r="G257" s="105"/>
    </row>
    <row r="258" spans="7:7" s="23" customFormat="1" x14ac:dyDescent="0.25">
      <c r="G258" s="105"/>
    </row>
    <row r="259" spans="7:7" s="23" customFormat="1" x14ac:dyDescent="0.25">
      <c r="G259" s="105"/>
    </row>
    <row r="260" spans="7:7" s="23" customFormat="1" x14ac:dyDescent="0.25">
      <c r="G260" s="105"/>
    </row>
    <row r="261" spans="7:7" s="23" customFormat="1" x14ac:dyDescent="0.25">
      <c r="G261" s="105"/>
    </row>
    <row r="262" spans="7:7" s="23" customFormat="1" x14ac:dyDescent="0.25">
      <c r="G262" s="105"/>
    </row>
    <row r="263" spans="7:7" s="23" customFormat="1" x14ac:dyDescent="0.25">
      <c r="G263" s="105"/>
    </row>
    <row r="264" spans="7:7" s="23" customFormat="1" x14ac:dyDescent="0.25">
      <c r="G264" s="105"/>
    </row>
    <row r="265" spans="7:7" s="23" customFormat="1" x14ac:dyDescent="0.25">
      <c r="G265" s="105"/>
    </row>
    <row r="266" spans="7:7" s="23" customFormat="1" x14ac:dyDescent="0.25">
      <c r="G266" s="105"/>
    </row>
    <row r="267" spans="7:7" s="23" customFormat="1" x14ac:dyDescent="0.25">
      <c r="G267" s="105"/>
    </row>
    <row r="268" spans="7:7" s="23" customFormat="1" x14ac:dyDescent="0.25">
      <c r="G268" s="105"/>
    </row>
    <row r="269" spans="7:7" s="23" customFormat="1" x14ac:dyDescent="0.25">
      <c r="G269" s="105"/>
    </row>
    <row r="270" spans="7:7" s="23" customFormat="1" x14ac:dyDescent="0.25">
      <c r="G270" s="105"/>
    </row>
    <row r="271" spans="7:7" s="23" customFormat="1" x14ac:dyDescent="0.25">
      <c r="G271" s="105"/>
    </row>
    <row r="272" spans="7:7" s="23" customFormat="1" x14ac:dyDescent="0.25">
      <c r="G272" s="105"/>
    </row>
    <row r="273" spans="7:7" s="23" customFormat="1" x14ac:dyDescent="0.25">
      <c r="G273" s="105"/>
    </row>
    <row r="274" spans="7:7" s="23" customFormat="1" x14ac:dyDescent="0.25">
      <c r="G274" s="105"/>
    </row>
    <row r="275" spans="7:7" s="23" customFormat="1" x14ac:dyDescent="0.25">
      <c r="G275" s="105"/>
    </row>
    <row r="276" spans="7:7" s="23" customFormat="1" x14ac:dyDescent="0.25">
      <c r="G276" s="105"/>
    </row>
    <row r="277" spans="7:7" s="23" customFormat="1" x14ac:dyDescent="0.25">
      <c r="G277" s="105"/>
    </row>
    <row r="278" spans="7:7" s="23" customFormat="1" x14ac:dyDescent="0.25">
      <c r="G278" s="105"/>
    </row>
    <row r="279" spans="7:7" s="23" customFormat="1" x14ac:dyDescent="0.25">
      <c r="G279" s="105"/>
    </row>
    <row r="280" spans="7:7" s="23" customFormat="1" x14ac:dyDescent="0.25">
      <c r="G280" s="105"/>
    </row>
    <row r="281" spans="7:7" s="23" customFormat="1" x14ac:dyDescent="0.25">
      <c r="G281" s="105"/>
    </row>
    <row r="282" spans="7:7" s="23" customFormat="1" x14ac:dyDescent="0.25">
      <c r="G282" s="105"/>
    </row>
    <row r="283" spans="7:7" s="23" customFormat="1" x14ac:dyDescent="0.25">
      <c r="G283" s="105"/>
    </row>
    <row r="284" spans="7:7" s="23" customFormat="1" x14ac:dyDescent="0.25">
      <c r="G284" s="105"/>
    </row>
    <row r="285" spans="7:7" s="23" customFormat="1" x14ac:dyDescent="0.25">
      <c r="G285" s="105"/>
    </row>
    <row r="286" spans="7:7" s="23" customFormat="1" x14ac:dyDescent="0.25">
      <c r="G286" s="105"/>
    </row>
    <row r="287" spans="7:7" s="23" customFormat="1" x14ac:dyDescent="0.25">
      <c r="G287" s="105"/>
    </row>
    <row r="288" spans="7:7" s="23" customFormat="1" x14ac:dyDescent="0.25">
      <c r="G288" s="105"/>
    </row>
    <row r="289" spans="7:7" s="23" customFormat="1" x14ac:dyDescent="0.25">
      <c r="G289" s="105"/>
    </row>
    <row r="290" spans="7:7" s="23" customFormat="1" x14ac:dyDescent="0.25">
      <c r="G290" s="105"/>
    </row>
    <row r="291" spans="7:7" s="23" customFormat="1" x14ac:dyDescent="0.25">
      <c r="G291" s="105"/>
    </row>
    <row r="292" spans="7:7" s="23" customFormat="1" x14ac:dyDescent="0.25">
      <c r="G292" s="105"/>
    </row>
    <row r="293" spans="7:7" s="23" customFormat="1" x14ac:dyDescent="0.25">
      <c r="G293" s="105"/>
    </row>
    <row r="294" spans="7:7" s="23" customFormat="1" x14ac:dyDescent="0.25">
      <c r="G294" s="105"/>
    </row>
    <row r="295" spans="7:7" s="23" customFormat="1" x14ac:dyDescent="0.25">
      <c r="G295" s="105"/>
    </row>
    <row r="296" spans="7:7" s="23" customFormat="1" x14ac:dyDescent="0.25">
      <c r="G296" s="105"/>
    </row>
    <row r="297" spans="7:7" s="23" customFormat="1" x14ac:dyDescent="0.25">
      <c r="G297" s="105"/>
    </row>
    <row r="298" spans="7:7" s="23" customFormat="1" x14ac:dyDescent="0.25">
      <c r="G298" s="105"/>
    </row>
    <row r="299" spans="7:7" s="23" customFormat="1" x14ac:dyDescent="0.25">
      <c r="G299" s="105"/>
    </row>
    <row r="300" spans="7:7" s="23" customFormat="1" x14ac:dyDescent="0.25">
      <c r="G300" s="105"/>
    </row>
    <row r="301" spans="7:7" s="23" customFormat="1" x14ac:dyDescent="0.25">
      <c r="G301" s="105"/>
    </row>
    <row r="302" spans="7:7" s="23" customFormat="1" x14ac:dyDescent="0.25">
      <c r="G302" s="105"/>
    </row>
    <row r="303" spans="7:7" s="23" customFormat="1" x14ac:dyDescent="0.25">
      <c r="G303" s="105"/>
    </row>
    <row r="304" spans="7:7" s="23" customFormat="1" x14ac:dyDescent="0.25">
      <c r="G304" s="105"/>
    </row>
    <row r="305" spans="7:7" s="23" customFormat="1" x14ac:dyDescent="0.25">
      <c r="G305" s="105"/>
    </row>
    <row r="306" spans="7:7" s="23" customFormat="1" x14ac:dyDescent="0.25">
      <c r="G306" s="105"/>
    </row>
    <row r="307" spans="7:7" s="23" customFormat="1" x14ac:dyDescent="0.25">
      <c r="G307" s="105"/>
    </row>
    <row r="308" spans="7:7" s="23" customFormat="1" x14ac:dyDescent="0.25">
      <c r="G308" s="105"/>
    </row>
    <row r="309" spans="7:7" s="23" customFormat="1" x14ac:dyDescent="0.25">
      <c r="G309" s="105"/>
    </row>
    <row r="310" spans="7:7" s="23" customFormat="1" x14ac:dyDescent="0.25">
      <c r="G310" s="105"/>
    </row>
    <row r="311" spans="7:7" s="23" customFormat="1" x14ac:dyDescent="0.25">
      <c r="G311" s="105"/>
    </row>
    <row r="312" spans="7:7" s="23" customFormat="1" x14ac:dyDescent="0.25">
      <c r="G312" s="105"/>
    </row>
    <row r="313" spans="7:7" s="23" customFormat="1" x14ac:dyDescent="0.25">
      <c r="G313" s="105"/>
    </row>
    <row r="314" spans="7:7" s="23" customFormat="1" x14ac:dyDescent="0.25">
      <c r="G314" s="105"/>
    </row>
    <row r="315" spans="7:7" s="23" customFormat="1" x14ac:dyDescent="0.25">
      <c r="G315" s="105"/>
    </row>
    <row r="316" spans="7:7" s="23" customFormat="1" x14ac:dyDescent="0.25">
      <c r="G316" s="105"/>
    </row>
    <row r="317" spans="7:7" s="23" customFormat="1" x14ac:dyDescent="0.25">
      <c r="G317" s="105"/>
    </row>
    <row r="318" spans="7:7" s="23" customFormat="1" x14ac:dyDescent="0.25">
      <c r="G318" s="105"/>
    </row>
    <row r="319" spans="7:7" s="23" customFormat="1" x14ac:dyDescent="0.25">
      <c r="G319" s="105"/>
    </row>
    <row r="320" spans="7:7" s="23" customFormat="1" x14ac:dyDescent="0.25">
      <c r="G320" s="105"/>
    </row>
    <row r="321" spans="7:7" s="23" customFormat="1" x14ac:dyDescent="0.25">
      <c r="G321" s="105"/>
    </row>
    <row r="322" spans="7:7" s="23" customFormat="1" x14ac:dyDescent="0.25">
      <c r="G322" s="105"/>
    </row>
    <row r="323" spans="7:7" s="23" customFormat="1" x14ac:dyDescent="0.25">
      <c r="G323" s="105"/>
    </row>
    <row r="324" spans="7:7" s="23" customFormat="1" x14ac:dyDescent="0.25">
      <c r="G324" s="105"/>
    </row>
    <row r="325" spans="7:7" s="23" customFormat="1" x14ac:dyDescent="0.25">
      <c r="G325" s="105"/>
    </row>
    <row r="326" spans="7:7" s="23" customFormat="1" x14ac:dyDescent="0.25">
      <c r="G326" s="105"/>
    </row>
    <row r="327" spans="7:7" s="23" customFormat="1" x14ac:dyDescent="0.25">
      <c r="G327" s="105"/>
    </row>
    <row r="328" spans="7:7" s="23" customFormat="1" x14ac:dyDescent="0.25">
      <c r="G328" s="105"/>
    </row>
    <row r="329" spans="7:7" s="23" customFormat="1" x14ac:dyDescent="0.25">
      <c r="G329" s="105"/>
    </row>
    <row r="330" spans="7:7" s="23" customFormat="1" x14ac:dyDescent="0.25">
      <c r="G330" s="105"/>
    </row>
    <row r="331" spans="7:7" s="23" customFormat="1" x14ac:dyDescent="0.25">
      <c r="G331" s="105"/>
    </row>
    <row r="332" spans="7:7" s="23" customFormat="1" x14ac:dyDescent="0.25">
      <c r="G332" s="105"/>
    </row>
    <row r="333" spans="7:7" s="23" customFormat="1" x14ac:dyDescent="0.25">
      <c r="G333" s="105"/>
    </row>
    <row r="334" spans="7:7" s="23" customFormat="1" x14ac:dyDescent="0.25">
      <c r="G334" s="105"/>
    </row>
    <row r="335" spans="7:7" s="23" customFormat="1" x14ac:dyDescent="0.25">
      <c r="G335" s="105"/>
    </row>
    <row r="336" spans="7:7" s="23" customFormat="1" x14ac:dyDescent="0.25">
      <c r="G336" s="105"/>
    </row>
    <row r="337" spans="7:7" s="23" customFormat="1" x14ac:dyDescent="0.25">
      <c r="G337" s="105"/>
    </row>
    <row r="338" spans="7:7" s="23" customFormat="1" x14ac:dyDescent="0.25">
      <c r="G338" s="105"/>
    </row>
    <row r="339" spans="7:7" s="23" customFormat="1" x14ac:dyDescent="0.25">
      <c r="G339" s="105"/>
    </row>
    <row r="340" spans="7:7" s="23" customFormat="1" x14ac:dyDescent="0.25">
      <c r="G340" s="105"/>
    </row>
    <row r="341" spans="7:7" s="23" customFormat="1" x14ac:dyDescent="0.25">
      <c r="G341" s="105"/>
    </row>
    <row r="342" spans="7:7" s="23" customFormat="1" x14ac:dyDescent="0.25">
      <c r="G342" s="105"/>
    </row>
    <row r="343" spans="7:7" s="23" customFormat="1" x14ac:dyDescent="0.25">
      <c r="G343" s="105"/>
    </row>
    <row r="344" spans="7:7" s="23" customFormat="1" x14ac:dyDescent="0.25">
      <c r="G344" s="105"/>
    </row>
    <row r="345" spans="7:7" s="23" customFormat="1" x14ac:dyDescent="0.25">
      <c r="G345" s="105"/>
    </row>
    <row r="346" spans="7:7" s="23" customFormat="1" x14ac:dyDescent="0.25">
      <c r="G346" s="105"/>
    </row>
    <row r="347" spans="7:7" s="23" customFormat="1" x14ac:dyDescent="0.25">
      <c r="G347" s="105"/>
    </row>
    <row r="348" spans="7:7" s="23" customFormat="1" x14ac:dyDescent="0.25">
      <c r="G348" s="105"/>
    </row>
    <row r="349" spans="7:7" s="23" customFormat="1" x14ac:dyDescent="0.25">
      <c r="G349" s="105"/>
    </row>
    <row r="350" spans="7:7" s="23" customFormat="1" x14ac:dyDescent="0.25">
      <c r="G350" s="105"/>
    </row>
    <row r="351" spans="7:7" s="23" customFormat="1" x14ac:dyDescent="0.25">
      <c r="G351" s="105"/>
    </row>
    <row r="352" spans="7:7" s="23" customFormat="1" x14ac:dyDescent="0.25">
      <c r="G352" s="105"/>
    </row>
    <row r="353" spans="7:7" s="23" customFormat="1" x14ac:dyDescent="0.25">
      <c r="G353" s="105"/>
    </row>
    <row r="354" spans="7:7" s="23" customFormat="1" x14ac:dyDescent="0.25">
      <c r="G354" s="105"/>
    </row>
    <row r="355" spans="7:7" s="23" customFormat="1" x14ac:dyDescent="0.25">
      <c r="G355" s="105"/>
    </row>
    <row r="356" spans="7:7" s="23" customFormat="1" x14ac:dyDescent="0.25">
      <c r="G356" s="105"/>
    </row>
    <row r="357" spans="7:7" s="23" customFormat="1" x14ac:dyDescent="0.25">
      <c r="G357" s="105"/>
    </row>
    <row r="358" spans="7:7" s="23" customFormat="1" x14ac:dyDescent="0.25">
      <c r="G358" s="105"/>
    </row>
    <row r="359" spans="7:7" s="23" customFormat="1" x14ac:dyDescent="0.25">
      <c r="G359" s="105"/>
    </row>
    <row r="360" spans="7:7" s="23" customFormat="1" x14ac:dyDescent="0.25">
      <c r="G360" s="105"/>
    </row>
    <row r="361" spans="7:7" s="23" customFormat="1" x14ac:dyDescent="0.25">
      <c r="G361" s="105"/>
    </row>
    <row r="362" spans="7:7" s="23" customFormat="1" x14ac:dyDescent="0.25">
      <c r="G362" s="105"/>
    </row>
    <row r="363" spans="7:7" s="23" customFormat="1" x14ac:dyDescent="0.25">
      <c r="G363" s="105"/>
    </row>
    <row r="364" spans="7:7" s="23" customFormat="1" x14ac:dyDescent="0.25">
      <c r="G364" s="105"/>
    </row>
    <row r="365" spans="7:7" s="23" customFormat="1" x14ac:dyDescent="0.25">
      <c r="G365" s="105"/>
    </row>
    <row r="366" spans="7:7" s="23" customFormat="1" x14ac:dyDescent="0.25">
      <c r="G366" s="105"/>
    </row>
    <row r="367" spans="7:7" s="23" customFormat="1" x14ac:dyDescent="0.25">
      <c r="G367" s="105"/>
    </row>
    <row r="368" spans="7:7" s="23" customFormat="1" x14ac:dyDescent="0.25">
      <c r="G368" s="105"/>
    </row>
    <row r="369" spans="7:7" s="23" customFormat="1" x14ac:dyDescent="0.25">
      <c r="G369" s="105"/>
    </row>
    <row r="370" spans="7:7" s="23" customFormat="1" x14ac:dyDescent="0.25">
      <c r="G370" s="105"/>
    </row>
    <row r="371" spans="7:7" s="23" customFormat="1" x14ac:dyDescent="0.25">
      <c r="G371" s="105"/>
    </row>
    <row r="372" spans="7:7" s="23" customFormat="1" x14ac:dyDescent="0.25">
      <c r="G372" s="105"/>
    </row>
    <row r="373" spans="7:7" s="23" customFormat="1" x14ac:dyDescent="0.25">
      <c r="G373" s="105"/>
    </row>
    <row r="374" spans="7:7" s="23" customFormat="1" x14ac:dyDescent="0.25">
      <c r="G374" s="105"/>
    </row>
    <row r="375" spans="7:7" s="23" customFormat="1" x14ac:dyDescent="0.25">
      <c r="G375" s="105"/>
    </row>
    <row r="376" spans="7:7" s="23" customFormat="1" x14ac:dyDescent="0.25">
      <c r="G376" s="105"/>
    </row>
    <row r="377" spans="7:7" s="23" customFormat="1" x14ac:dyDescent="0.25">
      <c r="G377" s="105"/>
    </row>
    <row r="378" spans="7:7" s="23" customFormat="1" x14ac:dyDescent="0.25">
      <c r="G378" s="105"/>
    </row>
    <row r="379" spans="7:7" s="23" customFormat="1" x14ac:dyDescent="0.25">
      <c r="G379" s="105"/>
    </row>
    <row r="380" spans="7:7" s="23" customFormat="1" x14ac:dyDescent="0.25">
      <c r="G380" s="105"/>
    </row>
    <row r="381" spans="7:7" s="23" customFormat="1" x14ac:dyDescent="0.25">
      <c r="G381" s="105"/>
    </row>
    <row r="382" spans="7:7" s="23" customFormat="1" x14ac:dyDescent="0.25">
      <c r="G382" s="105"/>
    </row>
    <row r="383" spans="7:7" s="23" customFormat="1" x14ac:dyDescent="0.25">
      <c r="G383" s="105"/>
    </row>
    <row r="384" spans="7:7" s="23" customFormat="1" x14ac:dyDescent="0.25">
      <c r="G384" s="105"/>
    </row>
    <row r="385" spans="7:7" s="23" customFormat="1" x14ac:dyDescent="0.25">
      <c r="G385" s="105"/>
    </row>
    <row r="386" spans="7:7" s="23" customFormat="1" x14ac:dyDescent="0.25">
      <c r="G386" s="105"/>
    </row>
    <row r="387" spans="7:7" s="23" customFormat="1" x14ac:dyDescent="0.25">
      <c r="G387" s="105"/>
    </row>
    <row r="388" spans="7:7" s="23" customFormat="1" x14ac:dyDescent="0.25">
      <c r="G388" s="105"/>
    </row>
    <row r="389" spans="7:7" s="23" customFormat="1" x14ac:dyDescent="0.25">
      <c r="G389" s="105"/>
    </row>
    <row r="390" spans="7:7" s="23" customFormat="1" x14ac:dyDescent="0.25">
      <c r="G390" s="105"/>
    </row>
    <row r="391" spans="7:7" s="23" customFormat="1" x14ac:dyDescent="0.25">
      <c r="G391" s="105"/>
    </row>
    <row r="392" spans="7:7" s="23" customFormat="1" x14ac:dyDescent="0.25">
      <c r="G392" s="105"/>
    </row>
    <row r="393" spans="7:7" s="23" customFormat="1" x14ac:dyDescent="0.25">
      <c r="G393" s="105"/>
    </row>
    <row r="394" spans="7:7" s="23" customFormat="1" x14ac:dyDescent="0.25">
      <c r="G394" s="105"/>
    </row>
    <row r="395" spans="7:7" s="23" customFormat="1" x14ac:dyDescent="0.25">
      <c r="G395" s="105"/>
    </row>
    <row r="396" spans="7:7" s="23" customFormat="1" x14ac:dyDescent="0.25">
      <c r="G396" s="105"/>
    </row>
    <row r="397" spans="7:7" s="23" customFormat="1" x14ac:dyDescent="0.25">
      <c r="G397" s="105"/>
    </row>
    <row r="398" spans="7:7" s="23" customFormat="1" x14ac:dyDescent="0.25">
      <c r="G398" s="105"/>
    </row>
    <row r="399" spans="7:7" s="23" customFormat="1" x14ac:dyDescent="0.25">
      <c r="G399" s="105"/>
    </row>
    <row r="400" spans="7:7" s="23" customFormat="1" x14ac:dyDescent="0.25">
      <c r="G400" s="105"/>
    </row>
    <row r="401" spans="7:7" s="23" customFormat="1" x14ac:dyDescent="0.25">
      <c r="G401" s="105"/>
    </row>
    <row r="402" spans="7:7" s="23" customFormat="1" x14ac:dyDescent="0.25">
      <c r="G402" s="105"/>
    </row>
    <row r="403" spans="7:7" s="23" customFormat="1" x14ac:dyDescent="0.25">
      <c r="G403" s="105"/>
    </row>
    <row r="404" spans="7:7" s="23" customFormat="1" x14ac:dyDescent="0.25">
      <c r="G404" s="105"/>
    </row>
    <row r="405" spans="7:7" s="23" customFormat="1" x14ac:dyDescent="0.25">
      <c r="G405" s="105"/>
    </row>
    <row r="406" spans="7:7" s="23" customFormat="1" x14ac:dyDescent="0.25">
      <c r="G406" s="105"/>
    </row>
    <row r="407" spans="7:7" s="23" customFormat="1" x14ac:dyDescent="0.25">
      <c r="G407" s="105"/>
    </row>
    <row r="408" spans="7:7" s="23" customFormat="1" x14ac:dyDescent="0.25">
      <c r="G408" s="105"/>
    </row>
    <row r="409" spans="7:7" s="23" customFormat="1" x14ac:dyDescent="0.25">
      <c r="G409" s="105"/>
    </row>
    <row r="410" spans="7:7" s="23" customFormat="1" x14ac:dyDescent="0.25">
      <c r="G410" s="105"/>
    </row>
    <row r="411" spans="7:7" s="23" customFormat="1" x14ac:dyDescent="0.25">
      <c r="G411" s="105"/>
    </row>
    <row r="412" spans="7:7" s="23" customFormat="1" x14ac:dyDescent="0.25">
      <c r="G412" s="105"/>
    </row>
    <row r="413" spans="7:7" s="23" customFormat="1" x14ac:dyDescent="0.25">
      <c r="G413" s="105"/>
    </row>
    <row r="414" spans="7:7" s="23" customFormat="1" x14ac:dyDescent="0.25">
      <c r="G414" s="105"/>
    </row>
    <row r="415" spans="7:7" s="23" customFormat="1" x14ac:dyDescent="0.25">
      <c r="G415" s="105"/>
    </row>
    <row r="416" spans="7:7" s="23" customFormat="1" x14ac:dyDescent="0.25">
      <c r="G416" s="105"/>
    </row>
    <row r="417" spans="7:7" s="23" customFormat="1" x14ac:dyDescent="0.25">
      <c r="G417" s="105"/>
    </row>
    <row r="418" spans="7:7" s="23" customFormat="1" x14ac:dyDescent="0.25">
      <c r="G418" s="105"/>
    </row>
    <row r="419" spans="7:7" s="23" customFormat="1" x14ac:dyDescent="0.25">
      <c r="G419" s="105"/>
    </row>
    <row r="420" spans="7:7" s="23" customFormat="1" x14ac:dyDescent="0.25">
      <c r="G420" s="105"/>
    </row>
    <row r="421" spans="7:7" s="23" customFormat="1" x14ac:dyDescent="0.25">
      <c r="G421" s="105"/>
    </row>
    <row r="422" spans="7:7" s="23" customFormat="1" x14ac:dyDescent="0.25">
      <c r="G422" s="105"/>
    </row>
    <row r="423" spans="7:7" s="23" customFormat="1" x14ac:dyDescent="0.25">
      <c r="G423" s="105"/>
    </row>
    <row r="424" spans="7:7" s="23" customFormat="1" x14ac:dyDescent="0.25">
      <c r="G424" s="105"/>
    </row>
    <row r="425" spans="7:7" s="23" customFormat="1" x14ac:dyDescent="0.25">
      <c r="G425" s="105"/>
    </row>
    <row r="426" spans="7:7" s="23" customFormat="1" x14ac:dyDescent="0.25">
      <c r="G426" s="105"/>
    </row>
    <row r="427" spans="7:7" s="23" customFormat="1" x14ac:dyDescent="0.25">
      <c r="G427" s="105"/>
    </row>
    <row r="428" spans="7:7" s="23" customFormat="1" x14ac:dyDescent="0.25">
      <c r="G428" s="105"/>
    </row>
    <row r="429" spans="7:7" s="23" customFormat="1" x14ac:dyDescent="0.25">
      <c r="G429" s="105"/>
    </row>
    <row r="430" spans="7:7" s="23" customFormat="1" x14ac:dyDescent="0.25">
      <c r="G430" s="105"/>
    </row>
    <row r="431" spans="7:7" s="23" customFormat="1" x14ac:dyDescent="0.25">
      <c r="G431" s="105"/>
    </row>
    <row r="432" spans="7:7" s="23" customFormat="1" x14ac:dyDescent="0.25">
      <c r="G432" s="105"/>
    </row>
    <row r="433" spans="7:7" s="23" customFormat="1" x14ac:dyDescent="0.25">
      <c r="G433" s="105"/>
    </row>
    <row r="434" spans="7:7" s="23" customFormat="1" x14ac:dyDescent="0.25">
      <c r="G434" s="105"/>
    </row>
    <row r="435" spans="7:7" s="23" customFormat="1" x14ac:dyDescent="0.25">
      <c r="G435" s="105"/>
    </row>
    <row r="436" spans="7:7" s="23" customFormat="1" x14ac:dyDescent="0.25">
      <c r="G436" s="105"/>
    </row>
    <row r="437" spans="7:7" s="23" customFormat="1" x14ac:dyDescent="0.25">
      <c r="G437" s="105"/>
    </row>
    <row r="438" spans="7:7" s="23" customFormat="1" x14ac:dyDescent="0.25">
      <c r="G438" s="105"/>
    </row>
    <row r="439" spans="7:7" s="23" customFormat="1" x14ac:dyDescent="0.25">
      <c r="G439" s="105"/>
    </row>
    <row r="440" spans="7:7" s="23" customFormat="1" x14ac:dyDescent="0.25">
      <c r="G440" s="105"/>
    </row>
    <row r="441" spans="7:7" s="23" customFormat="1" x14ac:dyDescent="0.25">
      <c r="G441" s="105"/>
    </row>
    <row r="442" spans="7:7" s="23" customFormat="1" x14ac:dyDescent="0.25">
      <c r="G442" s="105"/>
    </row>
    <row r="443" spans="7:7" s="23" customFormat="1" x14ac:dyDescent="0.25">
      <c r="G443" s="105"/>
    </row>
    <row r="444" spans="7:7" s="23" customFormat="1" x14ac:dyDescent="0.25">
      <c r="G444" s="105"/>
    </row>
    <row r="445" spans="7:7" s="23" customFormat="1" x14ac:dyDescent="0.25">
      <c r="G445" s="105"/>
    </row>
    <row r="446" spans="7:7" s="23" customFormat="1" x14ac:dyDescent="0.25">
      <c r="G446" s="105"/>
    </row>
    <row r="447" spans="7:7" s="23" customFormat="1" x14ac:dyDescent="0.25">
      <c r="G447" s="105"/>
    </row>
    <row r="448" spans="7:7" s="23" customFormat="1" x14ac:dyDescent="0.25">
      <c r="G448" s="105"/>
    </row>
    <row r="449" spans="7:7" s="23" customFormat="1" x14ac:dyDescent="0.25">
      <c r="G449" s="105"/>
    </row>
    <row r="450" spans="7:7" s="23" customFormat="1" x14ac:dyDescent="0.25">
      <c r="G450" s="105"/>
    </row>
    <row r="451" spans="7:7" s="23" customFormat="1" x14ac:dyDescent="0.25">
      <c r="G451" s="105"/>
    </row>
    <row r="452" spans="7:7" s="23" customFormat="1" x14ac:dyDescent="0.25">
      <c r="G452" s="105"/>
    </row>
    <row r="453" spans="7:7" s="23" customFormat="1" x14ac:dyDescent="0.25">
      <c r="G453" s="105"/>
    </row>
    <row r="454" spans="7:7" s="23" customFormat="1" x14ac:dyDescent="0.25">
      <c r="G454" s="105"/>
    </row>
    <row r="455" spans="7:7" s="23" customFormat="1" x14ac:dyDescent="0.25">
      <c r="G455" s="105"/>
    </row>
    <row r="456" spans="7:7" s="23" customFormat="1" x14ac:dyDescent="0.25">
      <c r="G456" s="105"/>
    </row>
    <row r="457" spans="7:7" s="23" customFormat="1" x14ac:dyDescent="0.25">
      <c r="G457" s="105"/>
    </row>
    <row r="458" spans="7:7" s="23" customFormat="1" x14ac:dyDescent="0.25">
      <c r="G458" s="105"/>
    </row>
    <row r="459" spans="7:7" s="23" customFormat="1" x14ac:dyDescent="0.25">
      <c r="G459" s="105"/>
    </row>
    <row r="460" spans="7:7" s="23" customFormat="1" x14ac:dyDescent="0.25">
      <c r="G460" s="105"/>
    </row>
    <row r="461" spans="7:7" s="23" customFormat="1" x14ac:dyDescent="0.25">
      <c r="G461" s="105"/>
    </row>
    <row r="462" spans="7:7" s="23" customFormat="1" x14ac:dyDescent="0.25">
      <c r="G462" s="105"/>
    </row>
    <row r="463" spans="7:7" s="23" customFormat="1" x14ac:dyDescent="0.25">
      <c r="G463" s="105"/>
    </row>
    <row r="464" spans="7:7" s="23" customFormat="1" x14ac:dyDescent="0.25">
      <c r="G464" s="105"/>
    </row>
    <row r="465" spans="7:7" s="23" customFormat="1" x14ac:dyDescent="0.25">
      <c r="G465" s="105"/>
    </row>
    <row r="466" spans="7:7" s="23" customFormat="1" x14ac:dyDescent="0.25">
      <c r="G466" s="105"/>
    </row>
    <row r="467" spans="7:7" s="23" customFormat="1" x14ac:dyDescent="0.25">
      <c r="G467" s="105"/>
    </row>
    <row r="468" spans="7:7" s="23" customFormat="1" x14ac:dyDescent="0.25">
      <c r="G468" s="105"/>
    </row>
    <row r="469" spans="7:7" s="23" customFormat="1" x14ac:dyDescent="0.25">
      <c r="G469" s="105"/>
    </row>
    <row r="470" spans="7:7" s="23" customFormat="1" x14ac:dyDescent="0.25">
      <c r="G470" s="105"/>
    </row>
    <row r="471" spans="7:7" s="23" customFormat="1" x14ac:dyDescent="0.25">
      <c r="G471" s="105"/>
    </row>
    <row r="472" spans="7:7" s="23" customFormat="1" x14ac:dyDescent="0.25">
      <c r="G472" s="105"/>
    </row>
    <row r="473" spans="7:7" s="23" customFormat="1" x14ac:dyDescent="0.25">
      <c r="G473" s="105"/>
    </row>
    <row r="474" spans="7:7" s="23" customFormat="1" x14ac:dyDescent="0.25">
      <c r="G474" s="105"/>
    </row>
    <row r="475" spans="7:7" s="23" customFormat="1" x14ac:dyDescent="0.25">
      <c r="G475" s="105"/>
    </row>
    <row r="476" spans="7:7" s="23" customFormat="1" x14ac:dyDescent="0.25">
      <c r="G476" s="105"/>
    </row>
    <row r="477" spans="7:7" s="23" customFormat="1" x14ac:dyDescent="0.25">
      <c r="G477" s="105"/>
    </row>
    <row r="478" spans="7:7" s="23" customFormat="1" x14ac:dyDescent="0.25">
      <c r="G478" s="105"/>
    </row>
    <row r="479" spans="7:7" s="23" customFormat="1" x14ac:dyDescent="0.25">
      <c r="G479" s="105"/>
    </row>
    <row r="480" spans="7:7" s="23" customFormat="1" x14ac:dyDescent="0.25">
      <c r="G480" s="105"/>
    </row>
    <row r="481" spans="7:7" s="23" customFormat="1" x14ac:dyDescent="0.25">
      <c r="G481" s="105"/>
    </row>
    <row r="482" spans="7:7" s="23" customFormat="1" x14ac:dyDescent="0.25">
      <c r="G482" s="105"/>
    </row>
    <row r="483" spans="7:7" s="23" customFormat="1" x14ac:dyDescent="0.25">
      <c r="G483" s="105"/>
    </row>
    <row r="484" spans="7:7" s="23" customFormat="1" x14ac:dyDescent="0.25">
      <c r="G484" s="105"/>
    </row>
    <row r="485" spans="7:7" s="23" customFormat="1" x14ac:dyDescent="0.25">
      <c r="G485" s="105"/>
    </row>
    <row r="486" spans="7:7" s="23" customFormat="1" x14ac:dyDescent="0.25">
      <c r="G486" s="105"/>
    </row>
    <row r="487" spans="7:7" s="23" customFormat="1" x14ac:dyDescent="0.25">
      <c r="G487" s="105"/>
    </row>
    <row r="488" spans="7:7" s="23" customFormat="1" x14ac:dyDescent="0.25">
      <c r="G488" s="105"/>
    </row>
    <row r="489" spans="7:7" s="23" customFormat="1" x14ac:dyDescent="0.25">
      <c r="G489" s="105"/>
    </row>
    <row r="490" spans="7:7" s="23" customFormat="1" x14ac:dyDescent="0.25">
      <c r="G490" s="105"/>
    </row>
    <row r="491" spans="7:7" s="23" customFormat="1" x14ac:dyDescent="0.25">
      <c r="G491" s="105"/>
    </row>
    <row r="492" spans="7:7" s="23" customFormat="1" x14ac:dyDescent="0.25">
      <c r="G492" s="105"/>
    </row>
    <row r="493" spans="7:7" s="23" customFormat="1" x14ac:dyDescent="0.25">
      <c r="G493" s="105"/>
    </row>
    <row r="494" spans="7:7" s="23" customFormat="1" x14ac:dyDescent="0.25">
      <c r="G494" s="105"/>
    </row>
    <row r="495" spans="7:7" s="23" customFormat="1" x14ac:dyDescent="0.25">
      <c r="G495" s="105"/>
    </row>
    <row r="496" spans="7:7" s="23" customFormat="1" x14ac:dyDescent="0.25">
      <c r="G496" s="105"/>
    </row>
    <row r="497" spans="7:7" s="23" customFormat="1" x14ac:dyDescent="0.25">
      <c r="G497" s="105"/>
    </row>
    <row r="498" spans="7:7" s="23" customFormat="1" x14ac:dyDescent="0.25">
      <c r="G498" s="105"/>
    </row>
    <row r="499" spans="7:7" s="23" customFormat="1" x14ac:dyDescent="0.25">
      <c r="G499" s="105"/>
    </row>
    <row r="500" spans="7:7" s="23" customFormat="1" x14ac:dyDescent="0.25">
      <c r="G500" s="105"/>
    </row>
    <row r="501" spans="7:7" s="23" customFormat="1" x14ac:dyDescent="0.25">
      <c r="G501" s="105"/>
    </row>
    <row r="502" spans="7:7" s="23" customFormat="1" x14ac:dyDescent="0.25">
      <c r="G502" s="105"/>
    </row>
    <row r="503" spans="7:7" s="23" customFormat="1" x14ac:dyDescent="0.25">
      <c r="G503" s="105"/>
    </row>
    <row r="504" spans="7:7" s="23" customFormat="1" x14ac:dyDescent="0.25">
      <c r="G504" s="105"/>
    </row>
    <row r="505" spans="7:7" s="23" customFormat="1" x14ac:dyDescent="0.25">
      <c r="G505" s="105"/>
    </row>
    <row r="506" spans="7:7" s="23" customFormat="1" x14ac:dyDescent="0.25">
      <c r="G506" s="105"/>
    </row>
    <row r="507" spans="7:7" s="23" customFormat="1" x14ac:dyDescent="0.25">
      <c r="G507" s="105"/>
    </row>
    <row r="508" spans="7:7" s="23" customFormat="1" x14ac:dyDescent="0.25">
      <c r="G508" s="105"/>
    </row>
    <row r="509" spans="7:7" s="23" customFormat="1" x14ac:dyDescent="0.25">
      <c r="G509" s="105"/>
    </row>
    <row r="510" spans="7:7" s="23" customFormat="1" x14ac:dyDescent="0.25">
      <c r="G510" s="105"/>
    </row>
    <row r="511" spans="7:7" s="23" customFormat="1" x14ac:dyDescent="0.25">
      <c r="G511" s="105"/>
    </row>
    <row r="512" spans="7:7" s="23" customFormat="1" x14ac:dyDescent="0.25">
      <c r="G512" s="105"/>
    </row>
    <row r="513" spans="7:7" s="23" customFormat="1" x14ac:dyDescent="0.25">
      <c r="G513" s="105"/>
    </row>
    <row r="514" spans="7:7" s="23" customFormat="1" x14ac:dyDescent="0.25">
      <c r="G514" s="105"/>
    </row>
    <row r="515" spans="7:7" s="23" customFormat="1" x14ac:dyDescent="0.25">
      <c r="G515" s="105"/>
    </row>
    <row r="516" spans="7:7" s="23" customFormat="1" x14ac:dyDescent="0.25">
      <c r="G516" s="105"/>
    </row>
    <row r="517" spans="7:7" s="23" customFormat="1" x14ac:dyDescent="0.25">
      <c r="G517" s="105"/>
    </row>
    <row r="518" spans="7:7" s="23" customFormat="1" x14ac:dyDescent="0.25">
      <c r="G518" s="105"/>
    </row>
    <row r="519" spans="7:7" s="23" customFormat="1" x14ac:dyDescent="0.25">
      <c r="G519" s="105"/>
    </row>
    <row r="520" spans="7:7" s="23" customFormat="1" x14ac:dyDescent="0.25">
      <c r="G520" s="105"/>
    </row>
    <row r="521" spans="7:7" s="23" customFormat="1" x14ac:dyDescent="0.25">
      <c r="G521" s="105"/>
    </row>
    <row r="522" spans="7:7" s="23" customFormat="1" x14ac:dyDescent="0.25">
      <c r="G522" s="105"/>
    </row>
    <row r="523" spans="7:7" s="23" customFormat="1" x14ac:dyDescent="0.25">
      <c r="G523" s="105"/>
    </row>
    <row r="524" spans="7:7" s="23" customFormat="1" x14ac:dyDescent="0.25">
      <c r="G524" s="105"/>
    </row>
    <row r="525" spans="7:7" s="23" customFormat="1" x14ac:dyDescent="0.25">
      <c r="G525" s="105"/>
    </row>
    <row r="526" spans="7:7" s="23" customFormat="1" x14ac:dyDescent="0.25">
      <c r="G526" s="105"/>
    </row>
    <row r="527" spans="7:7" s="23" customFormat="1" x14ac:dyDescent="0.25">
      <c r="G527" s="105"/>
    </row>
    <row r="528" spans="7:7" s="23" customFormat="1" x14ac:dyDescent="0.25">
      <c r="G528" s="105"/>
    </row>
    <row r="529" spans="7:7" s="23" customFormat="1" x14ac:dyDescent="0.25">
      <c r="G529" s="105"/>
    </row>
    <row r="530" spans="7:7" s="23" customFormat="1" x14ac:dyDescent="0.25">
      <c r="G530" s="105"/>
    </row>
    <row r="531" spans="7:7" s="23" customFormat="1" x14ac:dyDescent="0.25">
      <c r="G531" s="105"/>
    </row>
    <row r="532" spans="7:7" s="23" customFormat="1" x14ac:dyDescent="0.25">
      <c r="G532" s="105"/>
    </row>
    <row r="533" spans="7:7" s="23" customFormat="1" x14ac:dyDescent="0.25">
      <c r="G533" s="105"/>
    </row>
    <row r="534" spans="7:7" s="23" customFormat="1" x14ac:dyDescent="0.25">
      <c r="G534" s="105"/>
    </row>
    <row r="535" spans="7:7" s="23" customFormat="1" x14ac:dyDescent="0.25">
      <c r="G535" s="105"/>
    </row>
    <row r="536" spans="7:7" s="23" customFormat="1" x14ac:dyDescent="0.25">
      <c r="G536" s="105"/>
    </row>
    <row r="537" spans="7:7" s="23" customFormat="1" x14ac:dyDescent="0.25">
      <c r="G537" s="105"/>
    </row>
    <row r="538" spans="7:7" s="23" customFormat="1" x14ac:dyDescent="0.25">
      <c r="G538" s="105"/>
    </row>
    <row r="539" spans="7:7" s="23" customFormat="1" x14ac:dyDescent="0.25">
      <c r="G539" s="105"/>
    </row>
    <row r="540" spans="7:7" s="23" customFormat="1" x14ac:dyDescent="0.25">
      <c r="G540" s="105"/>
    </row>
    <row r="541" spans="7:7" s="23" customFormat="1" x14ac:dyDescent="0.25">
      <c r="G541" s="105"/>
    </row>
    <row r="542" spans="7:7" s="23" customFormat="1" x14ac:dyDescent="0.25">
      <c r="G542" s="105"/>
    </row>
    <row r="543" spans="7:7" s="23" customFormat="1" x14ac:dyDescent="0.25">
      <c r="G543" s="105"/>
    </row>
    <row r="544" spans="7:7" s="23" customFormat="1" x14ac:dyDescent="0.25">
      <c r="G544" s="105"/>
    </row>
    <row r="545" spans="7:7" s="23" customFormat="1" x14ac:dyDescent="0.25">
      <c r="G545" s="105"/>
    </row>
    <row r="546" spans="7:7" s="23" customFormat="1" x14ac:dyDescent="0.25">
      <c r="G546" s="105"/>
    </row>
    <row r="547" spans="7:7" s="23" customFormat="1" x14ac:dyDescent="0.25">
      <c r="G547" s="105"/>
    </row>
    <row r="548" spans="7:7" s="23" customFormat="1" x14ac:dyDescent="0.25">
      <c r="G548" s="105"/>
    </row>
    <row r="549" spans="7:7" s="23" customFormat="1" x14ac:dyDescent="0.25">
      <c r="G549" s="105"/>
    </row>
    <row r="550" spans="7:7" s="23" customFormat="1" x14ac:dyDescent="0.25">
      <c r="G550" s="105"/>
    </row>
    <row r="551" spans="7:7" s="23" customFormat="1" x14ac:dyDescent="0.25">
      <c r="G551" s="105"/>
    </row>
    <row r="552" spans="7:7" s="23" customFormat="1" x14ac:dyDescent="0.25">
      <c r="G552" s="105"/>
    </row>
    <row r="553" spans="7:7" s="23" customFormat="1" x14ac:dyDescent="0.25">
      <c r="G553" s="105"/>
    </row>
    <row r="554" spans="7:7" s="23" customFormat="1" x14ac:dyDescent="0.25">
      <c r="G554" s="105"/>
    </row>
    <row r="555" spans="7:7" s="23" customFormat="1" x14ac:dyDescent="0.25">
      <c r="G555" s="105"/>
    </row>
    <row r="556" spans="7:7" s="23" customFormat="1" x14ac:dyDescent="0.25">
      <c r="G556" s="105"/>
    </row>
    <row r="557" spans="7:7" s="23" customFormat="1" x14ac:dyDescent="0.25">
      <c r="G557" s="105"/>
    </row>
    <row r="558" spans="7:7" s="23" customFormat="1" x14ac:dyDescent="0.25">
      <c r="G558" s="105"/>
    </row>
    <row r="559" spans="7:7" s="23" customFormat="1" x14ac:dyDescent="0.25">
      <c r="G559" s="105"/>
    </row>
    <row r="560" spans="7:7" s="23" customFormat="1" x14ac:dyDescent="0.25">
      <c r="G560" s="105"/>
    </row>
    <row r="561" spans="7:7" s="23" customFormat="1" x14ac:dyDescent="0.25">
      <c r="G561" s="105"/>
    </row>
    <row r="562" spans="7:7" s="23" customFormat="1" x14ac:dyDescent="0.25">
      <c r="G562" s="105"/>
    </row>
    <row r="563" spans="7:7" s="23" customFormat="1" x14ac:dyDescent="0.25">
      <c r="G563" s="105"/>
    </row>
    <row r="564" spans="7:7" s="23" customFormat="1" x14ac:dyDescent="0.25">
      <c r="G564" s="105"/>
    </row>
    <row r="565" spans="7:7" s="23" customFormat="1" x14ac:dyDescent="0.25">
      <c r="G565" s="105"/>
    </row>
    <row r="566" spans="7:7" s="23" customFormat="1" x14ac:dyDescent="0.25">
      <c r="G566" s="105"/>
    </row>
    <row r="567" spans="7:7" s="23" customFormat="1" x14ac:dyDescent="0.25">
      <c r="G567" s="105"/>
    </row>
    <row r="568" spans="7:7" s="23" customFormat="1" x14ac:dyDescent="0.25">
      <c r="G568" s="105"/>
    </row>
    <row r="569" spans="7:7" s="23" customFormat="1" x14ac:dyDescent="0.25">
      <c r="G569" s="105"/>
    </row>
    <row r="570" spans="7:7" s="23" customFormat="1" x14ac:dyDescent="0.25">
      <c r="G570" s="105"/>
    </row>
    <row r="571" spans="7:7" s="23" customFormat="1" x14ac:dyDescent="0.25">
      <c r="G571" s="105"/>
    </row>
    <row r="572" spans="7:7" s="23" customFormat="1" x14ac:dyDescent="0.25">
      <c r="G572" s="105"/>
    </row>
    <row r="573" spans="7:7" s="23" customFormat="1" x14ac:dyDescent="0.25">
      <c r="G573" s="105"/>
    </row>
    <row r="574" spans="7:7" s="23" customFormat="1" x14ac:dyDescent="0.25">
      <c r="G574" s="105"/>
    </row>
    <row r="575" spans="7:7" s="23" customFormat="1" x14ac:dyDescent="0.25">
      <c r="G575" s="105"/>
    </row>
    <row r="576" spans="7:7" s="23" customFormat="1" x14ac:dyDescent="0.25">
      <c r="G576" s="105"/>
    </row>
    <row r="577" spans="7:7" s="23" customFormat="1" x14ac:dyDescent="0.25">
      <c r="G577" s="105"/>
    </row>
    <row r="578" spans="7:7" s="23" customFormat="1" x14ac:dyDescent="0.25">
      <c r="G578" s="105"/>
    </row>
    <row r="579" spans="7:7" s="23" customFormat="1" x14ac:dyDescent="0.25">
      <c r="G579" s="105"/>
    </row>
    <row r="580" spans="7:7" s="23" customFormat="1" x14ac:dyDescent="0.25">
      <c r="G580" s="105"/>
    </row>
    <row r="581" spans="7:7" s="23" customFormat="1" x14ac:dyDescent="0.25">
      <c r="G581" s="105"/>
    </row>
    <row r="582" spans="7:7" s="23" customFormat="1" x14ac:dyDescent="0.25">
      <c r="G582" s="105"/>
    </row>
    <row r="583" spans="7:7" s="23" customFormat="1" x14ac:dyDescent="0.25">
      <c r="G583" s="105"/>
    </row>
    <row r="584" spans="7:7" s="23" customFormat="1" x14ac:dyDescent="0.25">
      <c r="G584" s="105"/>
    </row>
    <row r="585" spans="7:7" s="23" customFormat="1" x14ac:dyDescent="0.25">
      <c r="G585" s="105"/>
    </row>
    <row r="586" spans="7:7" s="23" customFormat="1" x14ac:dyDescent="0.25">
      <c r="G586" s="105"/>
    </row>
    <row r="587" spans="7:7" s="23" customFormat="1" x14ac:dyDescent="0.25">
      <c r="G587" s="105"/>
    </row>
    <row r="588" spans="7:7" s="23" customFormat="1" x14ac:dyDescent="0.25">
      <c r="G588" s="105"/>
    </row>
    <row r="589" spans="7:7" s="23" customFormat="1" x14ac:dyDescent="0.25">
      <c r="G589" s="105"/>
    </row>
    <row r="590" spans="7:7" s="23" customFormat="1" x14ac:dyDescent="0.25">
      <c r="G590" s="105"/>
    </row>
    <row r="591" spans="7:7" s="23" customFormat="1" x14ac:dyDescent="0.25">
      <c r="G591" s="105"/>
    </row>
    <row r="592" spans="7:7" s="23" customFormat="1" x14ac:dyDescent="0.25">
      <c r="G592" s="105"/>
    </row>
    <row r="593" spans="7:7" s="23" customFormat="1" x14ac:dyDescent="0.25">
      <c r="G593" s="105"/>
    </row>
    <row r="594" spans="7:7" s="23" customFormat="1" x14ac:dyDescent="0.25">
      <c r="G594" s="105"/>
    </row>
    <row r="595" spans="7:7" s="23" customFormat="1" x14ac:dyDescent="0.25">
      <c r="G595" s="105"/>
    </row>
    <row r="596" spans="7:7" s="23" customFormat="1" x14ac:dyDescent="0.25">
      <c r="G596" s="105"/>
    </row>
    <row r="597" spans="7:7" s="23" customFormat="1" x14ac:dyDescent="0.25">
      <c r="G597" s="105"/>
    </row>
    <row r="598" spans="7:7" s="23" customFormat="1" x14ac:dyDescent="0.25">
      <c r="G598" s="105"/>
    </row>
    <row r="599" spans="7:7" s="23" customFormat="1" x14ac:dyDescent="0.25">
      <c r="G599" s="105"/>
    </row>
    <row r="600" spans="7:7" s="23" customFormat="1" x14ac:dyDescent="0.25">
      <c r="G600" s="105"/>
    </row>
    <row r="601" spans="7:7" s="23" customFormat="1" x14ac:dyDescent="0.25">
      <c r="G601" s="105"/>
    </row>
    <row r="602" spans="7:7" s="23" customFormat="1" x14ac:dyDescent="0.25">
      <c r="G602" s="105"/>
    </row>
    <row r="603" spans="7:7" s="23" customFormat="1" x14ac:dyDescent="0.25">
      <c r="G603" s="105"/>
    </row>
    <row r="604" spans="7:7" s="23" customFormat="1" x14ac:dyDescent="0.25">
      <c r="G604" s="105"/>
    </row>
    <row r="605" spans="7:7" s="23" customFormat="1" x14ac:dyDescent="0.25">
      <c r="G605" s="105"/>
    </row>
    <row r="606" spans="7:7" s="23" customFormat="1" x14ac:dyDescent="0.25">
      <c r="G606" s="105"/>
    </row>
    <row r="607" spans="7:7" s="23" customFormat="1" x14ac:dyDescent="0.25">
      <c r="G607" s="105"/>
    </row>
    <row r="608" spans="7:7" s="23" customFormat="1" x14ac:dyDescent="0.25">
      <c r="G608" s="105"/>
    </row>
    <row r="609" spans="7:7" s="23" customFormat="1" x14ac:dyDescent="0.25">
      <c r="G609" s="105"/>
    </row>
    <row r="610" spans="7:7" s="23" customFormat="1" x14ac:dyDescent="0.25">
      <c r="G610" s="105"/>
    </row>
    <row r="611" spans="7:7" s="23" customFormat="1" x14ac:dyDescent="0.25">
      <c r="G611" s="105"/>
    </row>
    <row r="612" spans="7:7" s="23" customFormat="1" x14ac:dyDescent="0.25">
      <c r="G612" s="105"/>
    </row>
    <row r="613" spans="7:7" s="23" customFormat="1" x14ac:dyDescent="0.25">
      <c r="G613" s="105"/>
    </row>
    <row r="614" spans="7:7" s="23" customFormat="1" x14ac:dyDescent="0.25">
      <c r="G614" s="105"/>
    </row>
    <row r="615" spans="7:7" s="23" customFormat="1" x14ac:dyDescent="0.25">
      <c r="G615" s="105"/>
    </row>
    <row r="616" spans="7:7" s="23" customFormat="1" x14ac:dyDescent="0.25">
      <c r="G616" s="105"/>
    </row>
    <row r="617" spans="7:7" s="23" customFormat="1" x14ac:dyDescent="0.25">
      <c r="G617" s="105"/>
    </row>
    <row r="618" spans="7:7" s="23" customFormat="1" x14ac:dyDescent="0.25">
      <c r="G618" s="105"/>
    </row>
    <row r="619" spans="7:7" s="23" customFormat="1" x14ac:dyDescent="0.25">
      <c r="G619" s="105"/>
    </row>
    <row r="620" spans="7:7" s="23" customFormat="1" x14ac:dyDescent="0.25">
      <c r="G620" s="105"/>
    </row>
    <row r="621" spans="7:7" s="23" customFormat="1" x14ac:dyDescent="0.25">
      <c r="G621" s="105"/>
    </row>
    <row r="622" spans="7:7" s="23" customFormat="1" x14ac:dyDescent="0.25">
      <c r="G622" s="105"/>
    </row>
    <row r="623" spans="7:7" s="23" customFormat="1" x14ac:dyDescent="0.25">
      <c r="G623" s="105"/>
    </row>
    <row r="624" spans="7:7" s="23" customFormat="1" x14ac:dyDescent="0.25">
      <c r="G624" s="105"/>
    </row>
    <row r="625" spans="7:7" s="23" customFormat="1" x14ac:dyDescent="0.25">
      <c r="G625" s="105"/>
    </row>
    <row r="626" spans="7:7" s="23" customFormat="1" x14ac:dyDescent="0.25">
      <c r="G626" s="105"/>
    </row>
    <row r="627" spans="7:7" s="23" customFormat="1" x14ac:dyDescent="0.25">
      <c r="G627" s="105"/>
    </row>
    <row r="628" spans="7:7" s="23" customFormat="1" x14ac:dyDescent="0.25">
      <c r="G628" s="105"/>
    </row>
    <row r="629" spans="7:7" s="23" customFormat="1" x14ac:dyDescent="0.25">
      <c r="G629" s="105"/>
    </row>
    <row r="630" spans="7:7" s="23" customFormat="1" x14ac:dyDescent="0.25">
      <c r="G630" s="105"/>
    </row>
    <row r="631" spans="7:7" s="23" customFormat="1" x14ac:dyDescent="0.25">
      <c r="G631" s="105"/>
    </row>
    <row r="632" spans="7:7" s="23" customFormat="1" x14ac:dyDescent="0.25">
      <c r="G632" s="105"/>
    </row>
    <row r="633" spans="7:7" s="23" customFormat="1" x14ac:dyDescent="0.25">
      <c r="G633" s="105"/>
    </row>
    <row r="634" spans="7:7" s="23" customFormat="1" x14ac:dyDescent="0.25">
      <c r="G634" s="105"/>
    </row>
    <row r="635" spans="7:7" s="23" customFormat="1" x14ac:dyDescent="0.25">
      <c r="G635" s="105"/>
    </row>
    <row r="636" spans="7:7" s="23" customFormat="1" x14ac:dyDescent="0.25">
      <c r="G636" s="105"/>
    </row>
    <row r="637" spans="7:7" s="23" customFormat="1" x14ac:dyDescent="0.25">
      <c r="G637" s="105"/>
    </row>
    <row r="638" spans="7:7" s="23" customFormat="1" x14ac:dyDescent="0.25">
      <c r="G638" s="105"/>
    </row>
    <row r="639" spans="7:7" s="23" customFormat="1" x14ac:dyDescent="0.25">
      <c r="G639" s="105"/>
    </row>
    <row r="640" spans="7:7" s="23" customFormat="1" x14ac:dyDescent="0.25">
      <c r="G640" s="105"/>
    </row>
    <row r="641" spans="7:7" s="23" customFormat="1" x14ac:dyDescent="0.25">
      <c r="G641" s="105"/>
    </row>
    <row r="642" spans="7:7" s="23" customFormat="1" x14ac:dyDescent="0.25">
      <c r="G642" s="105"/>
    </row>
    <row r="643" spans="7:7" s="23" customFormat="1" x14ac:dyDescent="0.25">
      <c r="G643" s="105"/>
    </row>
    <row r="644" spans="7:7" s="23" customFormat="1" x14ac:dyDescent="0.25">
      <c r="G644" s="105"/>
    </row>
    <row r="645" spans="7:7" s="23" customFormat="1" x14ac:dyDescent="0.25">
      <c r="G645" s="105"/>
    </row>
    <row r="646" spans="7:7" s="23" customFormat="1" x14ac:dyDescent="0.25">
      <c r="G646" s="105"/>
    </row>
    <row r="647" spans="7:7" s="23" customFormat="1" x14ac:dyDescent="0.25">
      <c r="G647" s="105"/>
    </row>
    <row r="648" spans="7:7" s="23" customFormat="1" x14ac:dyDescent="0.25">
      <c r="G648" s="105"/>
    </row>
    <row r="649" spans="7:7" s="23" customFormat="1" x14ac:dyDescent="0.25">
      <c r="G649" s="105"/>
    </row>
    <row r="650" spans="7:7" s="23" customFormat="1" x14ac:dyDescent="0.25">
      <c r="G650" s="105"/>
    </row>
    <row r="651" spans="7:7" s="23" customFormat="1" x14ac:dyDescent="0.25">
      <c r="G651" s="105"/>
    </row>
    <row r="652" spans="7:7" s="23" customFormat="1" x14ac:dyDescent="0.25">
      <c r="G652" s="105"/>
    </row>
    <row r="653" spans="7:7" s="23" customFormat="1" x14ac:dyDescent="0.25">
      <c r="G653" s="105"/>
    </row>
    <row r="654" spans="7:7" s="23" customFormat="1" x14ac:dyDescent="0.25">
      <c r="G654" s="105"/>
    </row>
    <row r="655" spans="7:7" s="23" customFormat="1" x14ac:dyDescent="0.25">
      <c r="G655" s="105"/>
    </row>
    <row r="656" spans="7:7" s="23" customFormat="1" x14ac:dyDescent="0.25">
      <c r="G656" s="105"/>
    </row>
    <row r="657" spans="7:7" s="23" customFormat="1" x14ac:dyDescent="0.25">
      <c r="G657" s="105"/>
    </row>
    <row r="658" spans="7:7" s="23" customFormat="1" x14ac:dyDescent="0.25">
      <c r="G658" s="105"/>
    </row>
    <row r="659" spans="7:7" s="23" customFormat="1" x14ac:dyDescent="0.25">
      <c r="G659" s="105"/>
    </row>
    <row r="660" spans="7:7" s="23" customFormat="1" x14ac:dyDescent="0.25">
      <c r="G660" s="105"/>
    </row>
    <row r="661" spans="7:7" s="23" customFormat="1" x14ac:dyDescent="0.25">
      <c r="G661" s="105"/>
    </row>
    <row r="662" spans="7:7" s="23" customFormat="1" x14ac:dyDescent="0.25">
      <c r="G662" s="105"/>
    </row>
    <row r="663" spans="7:7" s="23" customFormat="1" x14ac:dyDescent="0.25">
      <c r="G663" s="105"/>
    </row>
    <row r="664" spans="7:7" s="23" customFormat="1" x14ac:dyDescent="0.25">
      <c r="G664" s="105"/>
    </row>
    <row r="665" spans="7:7" s="23" customFormat="1" x14ac:dyDescent="0.25">
      <c r="G665" s="105"/>
    </row>
    <row r="666" spans="7:7" s="23" customFormat="1" x14ac:dyDescent="0.25">
      <c r="G666" s="105"/>
    </row>
    <row r="667" spans="7:7" s="23" customFormat="1" x14ac:dyDescent="0.25">
      <c r="G667" s="105"/>
    </row>
    <row r="668" spans="7:7" s="23" customFormat="1" x14ac:dyDescent="0.25">
      <c r="G668" s="105"/>
    </row>
    <row r="669" spans="7:7" s="23" customFormat="1" x14ac:dyDescent="0.25">
      <c r="G669" s="105"/>
    </row>
    <row r="670" spans="7:7" s="23" customFormat="1" x14ac:dyDescent="0.25">
      <c r="G670" s="105"/>
    </row>
    <row r="671" spans="7:7" s="23" customFormat="1" x14ac:dyDescent="0.25">
      <c r="G671" s="105"/>
    </row>
    <row r="672" spans="7:7" s="23" customFormat="1" x14ac:dyDescent="0.25">
      <c r="G672" s="105"/>
    </row>
    <row r="673" spans="7:7" s="23" customFormat="1" x14ac:dyDescent="0.25">
      <c r="G673" s="105"/>
    </row>
    <row r="674" spans="7:7" s="23" customFormat="1" x14ac:dyDescent="0.25">
      <c r="G674" s="105"/>
    </row>
    <row r="675" spans="7:7" s="23" customFormat="1" x14ac:dyDescent="0.25">
      <c r="G675" s="105"/>
    </row>
    <row r="676" spans="7:7" s="23" customFormat="1" x14ac:dyDescent="0.25">
      <c r="G676" s="105"/>
    </row>
    <row r="677" spans="7:7" s="23" customFormat="1" x14ac:dyDescent="0.25">
      <c r="G677" s="105"/>
    </row>
    <row r="678" spans="7:7" s="23" customFormat="1" x14ac:dyDescent="0.25">
      <c r="G678" s="105"/>
    </row>
    <row r="679" spans="7:7" s="23" customFormat="1" x14ac:dyDescent="0.25">
      <c r="G679" s="105"/>
    </row>
    <row r="680" spans="7:7" s="23" customFormat="1" x14ac:dyDescent="0.25">
      <c r="G680" s="105"/>
    </row>
    <row r="681" spans="7:7" s="23" customFormat="1" x14ac:dyDescent="0.25">
      <c r="G681" s="105"/>
    </row>
    <row r="682" spans="7:7" s="23" customFormat="1" x14ac:dyDescent="0.25">
      <c r="G682" s="105"/>
    </row>
    <row r="683" spans="7:7" s="23" customFormat="1" x14ac:dyDescent="0.25">
      <c r="G683" s="105"/>
    </row>
    <row r="684" spans="7:7" s="23" customFormat="1" x14ac:dyDescent="0.25">
      <c r="G684" s="105"/>
    </row>
    <row r="685" spans="7:7" s="23" customFormat="1" x14ac:dyDescent="0.25">
      <c r="G685" s="105"/>
    </row>
    <row r="686" spans="7:7" s="23" customFormat="1" x14ac:dyDescent="0.25">
      <c r="G686" s="105"/>
    </row>
    <row r="687" spans="7:7" s="23" customFormat="1" x14ac:dyDescent="0.25">
      <c r="G687" s="105"/>
    </row>
    <row r="688" spans="7:7" s="23" customFormat="1" x14ac:dyDescent="0.25">
      <c r="G688" s="105"/>
    </row>
    <row r="689" spans="7:7" s="23" customFormat="1" x14ac:dyDescent="0.25">
      <c r="G689" s="105"/>
    </row>
    <row r="690" spans="7:7" s="23" customFormat="1" x14ac:dyDescent="0.25">
      <c r="G690" s="105"/>
    </row>
    <row r="691" spans="7:7" s="23" customFormat="1" x14ac:dyDescent="0.25">
      <c r="G691" s="105"/>
    </row>
    <row r="692" spans="7:7" s="23" customFormat="1" x14ac:dyDescent="0.25">
      <c r="G692" s="105"/>
    </row>
    <row r="693" spans="7:7" s="23" customFormat="1" x14ac:dyDescent="0.25">
      <c r="G693" s="105"/>
    </row>
    <row r="694" spans="7:7" s="23" customFormat="1" x14ac:dyDescent="0.25">
      <c r="G694" s="105"/>
    </row>
    <row r="695" spans="7:7" s="23" customFormat="1" x14ac:dyDescent="0.25">
      <c r="G695" s="105"/>
    </row>
    <row r="696" spans="7:7" s="23" customFormat="1" x14ac:dyDescent="0.25">
      <c r="G696" s="105"/>
    </row>
    <row r="697" spans="7:7" s="23" customFormat="1" x14ac:dyDescent="0.25">
      <c r="G697" s="105"/>
    </row>
    <row r="698" spans="7:7" s="23" customFormat="1" x14ac:dyDescent="0.25">
      <c r="G698" s="105"/>
    </row>
    <row r="699" spans="7:7" s="23" customFormat="1" x14ac:dyDescent="0.25">
      <c r="G699" s="105"/>
    </row>
    <row r="700" spans="7:7" s="23" customFormat="1" x14ac:dyDescent="0.25">
      <c r="G700" s="105"/>
    </row>
    <row r="701" spans="7:7" s="23" customFormat="1" x14ac:dyDescent="0.25">
      <c r="G701" s="105"/>
    </row>
    <row r="702" spans="7:7" s="23" customFormat="1" x14ac:dyDescent="0.25">
      <c r="G702" s="105"/>
    </row>
    <row r="703" spans="7:7" s="23" customFormat="1" x14ac:dyDescent="0.25">
      <c r="G703" s="105"/>
    </row>
    <row r="704" spans="7:7" s="23" customFormat="1" x14ac:dyDescent="0.25">
      <c r="G704" s="105"/>
    </row>
    <row r="705" spans="7:7" s="23" customFormat="1" x14ac:dyDescent="0.25">
      <c r="G705" s="105"/>
    </row>
    <row r="706" spans="7:7" s="23" customFormat="1" x14ac:dyDescent="0.25">
      <c r="G706" s="105"/>
    </row>
    <row r="707" spans="7:7" s="23" customFormat="1" x14ac:dyDescent="0.25">
      <c r="G707" s="105"/>
    </row>
    <row r="708" spans="7:7" s="23" customFormat="1" x14ac:dyDescent="0.25">
      <c r="G708" s="105"/>
    </row>
    <row r="709" spans="7:7" s="23" customFormat="1" x14ac:dyDescent="0.25">
      <c r="G709" s="105"/>
    </row>
    <row r="710" spans="7:7" s="23" customFormat="1" x14ac:dyDescent="0.25">
      <c r="G710" s="105"/>
    </row>
    <row r="711" spans="7:7" s="23" customFormat="1" x14ac:dyDescent="0.25">
      <c r="G711" s="105"/>
    </row>
    <row r="712" spans="7:7" s="23" customFormat="1" x14ac:dyDescent="0.25">
      <c r="G712" s="105"/>
    </row>
    <row r="713" spans="7:7" s="23" customFormat="1" x14ac:dyDescent="0.25">
      <c r="G713" s="105"/>
    </row>
    <row r="714" spans="7:7" s="23" customFormat="1" x14ac:dyDescent="0.25">
      <c r="G714" s="105"/>
    </row>
    <row r="715" spans="7:7" s="23" customFormat="1" x14ac:dyDescent="0.25">
      <c r="G715" s="105"/>
    </row>
    <row r="716" spans="7:7" s="23" customFormat="1" x14ac:dyDescent="0.25">
      <c r="G716" s="105"/>
    </row>
    <row r="717" spans="7:7" s="23" customFormat="1" x14ac:dyDescent="0.25">
      <c r="G717" s="105"/>
    </row>
    <row r="718" spans="7:7" s="23" customFormat="1" x14ac:dyDescent="0.25">
      <c r="G718" s="105"/>
    </row>
    <row r="719" spans="7:7" s="23" customFormat="1" x14ac:dyDescent="0.25">
      <c r="G719" s="105"/>
    </row>
    <row r="720" spans="7:7" s="23" customFormat="1" x14ac:dyDescent="0.25">
      <c r="G720" s="105"/>
    </row>
    <row r="721" spans="7:7" s="23" customFormat="1" x14ac:dyDescent="0.25">
      <c r="G721" s="105"/>
    </row>
    <row r="722" spans="7:7" s="23" customFormat="1" x14ac:dyDescent="0.25">
      <c r="G722" s="105"/>
    </row>
    <row r="723" spans="7:7" s="23" customFormat="1" x14ac:dyDescent="0.25">
      <c r="G723" s="105"/>
    </row>
    <row r="724" spans="7:7" s="23" customFormat="1" x14ac:dyDescent="0.25">
      <c r="G724" s="105"/>
    </row>
    <row r="725" spans="7:7" s="23" customFormat="1" x14ac:dyDescent="0.25">
      <c r="G725" s="105"/>
    </row>
    <row r="726" spans="7:7" s="23" customFormat="1" x14ac:dyDescent="0.25">
      <c r="G726" s="105"/>
    </row>
    <row r="727" spans="7:7" s="23" customFormat="1" x14ac:dyDescent="0.25">
      <c r="G727" s="105"/>
    </row>
    <row r="728" spans="7:7" s="23" customFormat="1" x14ac:dyDescent="0.25">
      <c r="G728" s="105"/>
    </row>
    <row r="729" spans="7:7" s="23" customFormat="1" x14ac:dyDescent="0.25">
      <c r="G729" s="105"/>
    </row>
    <row r="730" spans="7:7" s="23" customFormat="1" x14ac:dyDescent="0.25">
      <c r="G730" s="105"/>
    </row>
    <row r="731" spans="7:7" s="23" customFormat="1" x14ac:dyDescent="0.25">
      <c r="G731" s="105"/>
    </row>
    <row r="732" spans="7:7" s="23" customFormat="1" x14ac:dyDescent="0.25">
      <c r="G732" s="105"/>
    </row>
    <row r="733" spans="7:7" s="23" customFormat="1" x14ac:dyDescent="0.25">
      <c r="G733" s="105"/>
    </row>
    <row r="734" spans="7:7" s="23" customFormat="1" x14ac:dyDescent="0.25">
      <c r="G734" s="105"/>
    </row>
    <row r="735" spans="7:7" s="23" customFormat="1" x14ac:dyDescent="0.25">
      <c r="G735" s="105"/>
    </row>
    <row r="736" spans="7:7" s="23" customFormat="1" x14ac:dyDescent="0.25">
      <c r="G736" s="105"/>
    </row>
    <row r="737" spans="7:7" s="23" customFormat="1" x14ac:dyDescent="0.25">
      <c r="G737" s="105"/>
    </row>
    <row r="738" spans="7:7" s="23" customFormat="1" x14ac:dyDescent="0.25">
      <c r="G738" s="105"/>
    </row>
    <row r="739" spans="7:7" s="23" customFormat="1" x14ac:dyDescent="0.25">
      <c r="G739" s="105"/>
    </row>
    <row r="740" spans="7:7" s="23" customFormat="1" x14ac:dyDescent="0.25">
      <c r="G740" s="105"/>
    </row>
    <row r="741" spans="7:7" s="23" customFormat="1" x14ac:dyDescent="0.25">
      <c r="G741" s="105"/>
    </row>
    <row r="742" spans="7:7" s="23" customFormat="1" x14ac:dyDescent="0.25">
      <c r="G742" s="105"/>
    </row>
    <row r="743" spans="7:7" s="23" customFormat="1" x14ac:dyDescent="0.25">
      <c r="G743" s="105"/>
    </row>
    <row r="744" spans="7:7" s="23" customFormat="1" x14ac:dyDescent="0.25">
      <c r="G744" s="105"/>
    </row>
    <row r="745" spans="7:7" s="23" customFormat="1" x14ac:dyDescent="0.25">
      <c r="G745" s="105"/>
    </row>
    <row r="746" spans="7:7" s="23" customFormat="1" x14ac:dyDescent="0.25">
      <c r="G746" s="105"/>
    </row>
    <row r="747" spans="7:7" s="23" customFormat="1" x14ac:dyDescent="0.25">
      <c r="G747" s="105"/>
    </row>
    <row r="748" spans="7:7" s="23" customFormat="1" x14ac:dyDescent="0.25">
      <c r="G748" s="105"/>
    </row>
    <row r="749" spans="7:7" s="23" customFormat="1" x14ac:dyDescent="0.25">
      <c r="G749" s="105"/>
    </row>
    <row r="750" spans="7:7" s="23" customFormat="1" x14ac:dyDescent="0.25">
      <c r="G750" s="105"/>
    </row>
    <row r="751" spans="7:7" s="23" customFormat="1" x14ac:dyDescent="0.25">
      <c r="G751" s="105"/>
    </row>
    <row r="752" spans="7:7" s="23" customFormat="1" x14ac:dyDescent="0.25">
      <c r="G752" s="105"/>
    </row>
    <row r="753" spans="7:7" s="23" customFormat="1" x14ac:dyDescent="0.25">
      <c r="G753" s="105"/>
    </row>
    <row r="754" spans="7:7" s="23" customFormat="1" x14ac:dyDescent="0.25">
      <c r="G754" s="105"/>
    </row>
    <row r="755" spans="7:7" s="23" customFormat="1" x14ac:dyDescent="0.25">
      <c r="G755" s="105"/>
    </row>
    <row r="756" spans="7:7" s="23" customFormat="1" x14ac:dyDescent="0.25">
      <c r="G756" s="105"/>
    </row>
    <row r="757" spans="7:7" s="23" customFormat="1" x14ac:dyDescent="0.25">
      <c r="G757" s="105"/>
    </row>
    <row r="758" spans="7:7" s="23" customFormat="1" x14ac:dyDescent="0.25">
      <c r="G758" s="105"/>
    </row>
    <row r="759" spans="7:7" s="23" customFormat="1" x14ac:dyDescent="0.25">
      <c r="G759" s="105"/>
    </row>
    <row r="760" spans="7:7" s="23" customFormat="1" x14ac:dyDescent="0.25">
      <c r="G760" s="105"/>
    </row>
    <row r="761" spans="7:7" s="23" customFormat="1" x14ac:dyDescent="0.25">
      <c r="G761" s="105"/>
    </row>
    <row r="762" spans="7:7" s="23" customFormat="1" x14ac:dyDescent="0.25">
      <c r="G762" s="105"/>
    </row>
    <row r="763" spans="7:7" s="23" customFormat="1" x14ac:dyDescent="0.25">
      <c r="G763" s="105"/>
    </row>
    <row r="764" spans="7:7" s="23" customFormat="1" x14ac:dyDescent="0.25">
      <c r="G764" s="105"/>
    </row>
    <row r="765" spans="7:7" s="23" customFormat="1" x14ac:dyDescent="0.25">
      <c r="G765" s="105"/>
    </row>
    <row r="766" spans="7:7" s="23" customFormat="1" x14ac:dyDescent="0.25">
      <c r="G766" s="105"/>
    </row>
    <row r="767" spans="7:7" s="23" customFormat="1" x14ac:dyDescent="0.25">
      <c r="G767" s="105"/>
    </row>
    <row r="768" spans="7:7" s="23" customFormat="1" x14ac:dyDescent="0.25">
      <c r="G768" s="105"/>
    </row>
    <row r="769" spans="7:7" s="23" customFormat="1" x14ac:dyDescent="0.25">
      <c r="G769" s="105"/>
    </row>
    <row r="770" spans="7:7" s="23" customFormat="1" x14ac:dyDescent="0.25">
      <c r="G770" s="105"/>
    </row>
    <row r="771" spans="7:7" s="23" customFormat="1" x14ac:dyDescent="0.25">
      <c r="G771" s="105"/>
    </row>
    <row r="772" spans="7:7" s="23" customFormat="1" x14ac:dyDescent="0.25">
      <c r="G772" s="105"/>
    </row>
    <row r="773" spans="7:7" s="23" customFormat="1" x14ac:dyDescent="0.25">
      <c r="G773" s="105"/>
    </row>
    <row r="774" spans="7:7" s="23" customFormat="1" x14ac:dyDescent="0.25">
      <c r="G774" s="105"/>
    </row>
    <row r="775" spans="7:7" s="23" customFormat="1" x14ac:dyDescent="0.25">
      <c r="G775" s="105"/>
    </row>
    <row r="776" spans="7:7" s="23" customFormat="1" x14ac:dyDescent="0.25">
      <c r="G776" s="105"/>
    </row>
    <row r="777" spans="7:7" s="23" customFormat="1" x14ac:dyDescent="0.25">
      <c r="G777" s="105"/>
    </row>
    <row r="778" spans="7:7" s="23" customFormat="1" x14ac:dyDescent="0.25">
      <c r="G778" s="105"/>
    </row>
    <row r="779" spans="7:7" s="23" customFormat="1" x14ac:dyDescent="0.25">
      <c r="G779" s="105"/>
    </row>
    <row r="780" spans="7:7" s="23" customFormat="1" x14ac:dyDescent="0.25">
      <c r="G780" s="105"/>
    </row>
    <row r="781" spans="7:7" s="23" customFormat="1" x14ac:dyDescent="0.25">
      <c r="G781" s="105"/>
    </row>
    <row r="782" spans="7:7" s="23" customFormat="1" x14ac:dyDescent="0.25">
      <c r="G782" s="105"/>
    </row>
    <row r="783" spans="7:7" s="23" customFormat="1" x14ac:dyDescent="0.25">
      <c r="G783" s="105"/>
    </row>
    <row r="784" spans="7:7" s="23" customFormat="1" x14ac:dyDescent="0.25">
      <c r="G784" s="105"/>
    </row>
    <row r="785" spans="7:7" s="23" customFormat="1" x14ac:dyDescent="0.25">
      <c r="G785" s="105"/>
    </row>
    <row r="786" spans="7:7" s="23" customFormat="1" x14ac:dyDescent="0.25">
      <c r="G786" s="105"/>
    </row>
    <row r="787" spans="7:7" s="23" customFormat="1" x14ac:dyDescent="0.25">
      <c r="G787" s="105"/>
    </row>
    <row r="788" spans="7:7" s="23" customFormat="1" x14ac:dyDescent="0.25">
      <c r="G788" s="105"/>
    </row>
    <row r="789" spans="7:7" s="23" customFormat="1" x14ac:dyDescent="0.25">
      <c r="G789" s="105"/>
    </row>
    <row r="790" spans="7:7" s="23" customFormat="1" x14ac:dyDescent="0.25">
      <c r="G790" s="105"/>
    </row>
    <row r="791" spans="7:7" s="23" customFormat="1" x14ac:dyDescent="0.25">
      <c r="G791" s="105"/>
    </row>
    <row r="792" spans="7:7" s="23" customFormat="1" x14ac:dyDescent="0.25">
      <c r="G792" s="105"/>
    </row>
    <row r="793" spans="7:7" s="23" customFormat="1" x14ac:dyDescent="0.25">
      <c r="G793" s="105"/>
    </row>
    <row r="794" spans="7:7" s="23" customFormat="1" x14ac:dyDescent="0.25">
      <c r="G794" s="105"/>
    </row>
    <row r="795" spans="7:7" s="23" customFormat="1" x14ac:dyDescent="0.25">
      <c r="G795" s="105"/>
    </row>
    <row r="796" spans="7:7" s="23" customFormat="1" x14ac:dyDescent="0.25">
      <c r="G796" s="105"/>
    </row>
    <row r="797" spans="7:7" s="23" customFormat="1" x14ac:dyDescent="0.25">
      <c r="G797" s="105"/>
    </row>
    <row r="798" spans="7:7" s="23" customFormat="1" x14ac:dyDescent="0.25">
      <c r="G798" s="105"/>
    </row>
    <row r="799" spans="7:7" s="23" customFormat="1" x14ac:dyDescent="0.25">
      <c r="G799" s="105"/>
    </row>
    <row r="800" spans="7:7" s="23" customFormat="1" x14ac:dyDescent="0.25">
      <c r="G800" s="105"/>
    </row>
    <row r="801" spans="7:7" s="23" customFormat="1" x14ac:dyDescent="0.25">
      <c r="G801" s="105"/>
    </row>
    <row r="802" spans="7:7" s="23" customFormat="1" x14ac:dyDescent="0.25">
      <c r="G802" s="105"/>
    </row>
    <row r="803" spans="7:7" s="23" customFormat="1" x14ac:dyDescent="0.25">
      <c r="G803" s="105"/>
    </row>
    <row r="804" spans="7:7" s="23" customFormat="1" x14ac:dyDescent="0.25">
      <c r="G804" s="105"/>
    </row>
    <row r="805" spans="7:7" s="23" customFormat="1" x14ac:dyDescent="0.25">
      <c r="G805" s="105"/>
    </row>
    <row r="806" spans="7:7" s="23" customFormat="1" x14ac:dyDescent="0.25">
      <c r="G806" s="105"/>
    </row>
    <row r="807" spans="7:7" s="23" customFormat="1" x14ac:dyDescent="0.25">
      <c r="G807" s="105"/>
    </row>
    <row r="808" spans="7:7" s="23" customFormat="1" x14ac:dyDescent="0.25">
      <c r="G808" s="105"/>
    </row>
    <row r="809" spans="7:7" s="23" customFormat="1" x14ac:dyDescent="0.25">
      <c r="G809" s="105"/>
    </row>
    <row r="810" spans="7:7" s="23" customFormat="1" x14ac:dyDescent="0.25">
      <c r="G810" s="105"/>
    </row>
    <row r="811" spans="7:7" s="23" customFormat="1" x14ac:dyDescent="0.25">
      <c r="G811" s="105"/>
    </row>
    <row r="812" spans="7:7" s="23" customFormat="1" x14ac:dyDescent="0.25">
      <c r="G812" s="105"/>
    </row>
    <row r="813" spans="7:7" s="23" customFormat="1" x14ac:dyDescent="0.25">
      <c r="G813" s="105"/>
    </row>
    <row r="814" spans="7:7" s="23" customFormat="1" x14ac:dyDescent="0.25">
      <c r="G814" s="105"/>
    </row>
    <row r="815" spans="7:7" s="23" customFormat="1" x14ac:dyDescent="0.25">
      <c r="G815" s="105"/>
    </row>
    <row r="816" spans="7:7" s="23" customFormat="1" x14ac:dyDescent="0.25">
      <c r="G816" s="105"/>
    </row>
    <row r="817" spans="7:7" s="23" customFormat="1" x14ac:dyDescent="0.25">
      <c r="G817" s="105"/>
    </row>
    <row r="818" spans="7:7" s="23" customFormat="1" x14ac:dyDescent="0.25">
      <c r="G818" s="105"/>
    </row>
    <row r="819" spans="7:7" s="23" customFormat="1" x14ac:dyDescent="0.25">
      <c r="G819" s="105"/>
    </row>
    <row r="820" spans="7:7" s="23" customFormat="1" x14ac:dyDescent="0.25">
      <c r="G820" s="105"/>
    </row>
    <row r="821" spans="7:7" s="23" customFormat="1" x14ac:dyDescent="0.25">
      <c r="G821" s="105"/>
    </row>
    <row r="822" spans="7:7" s="23" customFormat="1" x14ac:dyDescent="0.25">
      <c r="G822" s="105"/>
    </row>
    <row r="823" spans="7:7" s="23" customFormat="1" x14ac:dyDescent="0.25">
      <c r="G823" s="105"/>
    </row>
    <row r="824" spans="7:7" s="23" customFormat="1" x14ac:dyDescent="0.25">
      <c r="G824" s="105"/>
    </row>
    <row r="825" spans="7:7" s="23" customFormat="1" x14ac:dyDescent="0.25">
      <c r="G825" s="105"/>
    </row>
    <row r="826" spans="7:7" s="23" customFormat="1" x14ac:dyDescent="0.25">
      <c r="G826" s="105"/>
    </row>
    <row r="827" spans="7:7" s="23" customFormat="1" x14ac:dyDescent="0.25">
      <c r="G827" s="105"/>
    </row>
    <row r="828" spans="7:7" s="23" customFormat="1" x14ac:dyDescent="0.25">
      <c r="G828" s="105"/>
    </row>
    <row r="829" spans="7:7" s="23" customFormat="1" x14ac:dyDescent="0.25">
      <c r="G829" s="105"/>
    </row>
    <row r="830" spans="7:7" s="23" customFormat="1" x14ac:dyDescent="0.25">
      <c r="G830" s="105"/>
    </row>
    <row r="831" spans="7:7" s="23" customFormat="1" x14ac:dyDescent="0.25">
      <c r="G831" s="105"/>
    </row>
    <row r="832" spans="7:7" s="23" customFormat="1" x14ac:dyDescent="0.25">
      <c r="G832" s="105"/>
    </row>
    <row r="833" spans="7:7" s="23" customFormat="1" x14ac:dyDescent="0.25">
      <c r="G833" s="105"/>
    </row>
    <row r="834" spans="7:7" s="23" customFormat="1" x14ac:dyDescent="0.25">
      <c r="G834" s="105"/>
    </row>
    <row r="835" spans="7:7" s="23" customFormat="1" x14ac:dyDescent="0.25">
      <c r="G835" s="105"/>
    </row>
    <row r="836" spans="7:7" s="23" customFormat="1" x14ac:dyDescent="0.25">
      <c r="G836" s="105"/>
    </row>
    <row r="837" spans="7:7" s="23" customFormat="1" x14ac:dyDescent="0.25">
      <c r="G837" s="105"/>
    </row>
    <row r="838" spans="7:7" s="23" customFormat="1" x14ac:dyDescent="0.25">
      <c r="G838" s="105"/>
    </row>
    <row r="839" spans="7:7" s="23" customFormat="1" x14ac:dyDescent="0.25">
      <c r="G839" s="105"/>
    </row>
    <row r="840" spans="7:7" s="23" customFormat="1" x14ac:dyDescent="0.25">
      <c r="G840" s="105"/>
    </row>
    <row r="841" spans="7:7" s="23" customFormat="1" x14ac:dyDescent="0.25">
      <c r="G841" s="105"/>
    </row>
    <row r="842" spans="7:7" s="23" customFormat="1" x14ac:dyDescent="0.25">
      <c r="G842" s="105"/>
    </row>
    <row r="843" spans="7:7" s="23" customFormat="1" x14ac:dyDescent="0.25">
      <c r="G843" s="105"/>
    </row>
    <row r="844" spans="7:7" s="23" customFormat="1" x14ac:dyDescent="0.25">
      <c r="G844" s="105"/>
    </row>
    <row r="845" spans="7:7" s="23" customFormat="1" x14ac:dyDescent="0.25">
      <c r="G845" s="105"/>
    </row>
    <row r="846" spans="7:7" s="23" customFormat="1" x14ac:dyDescent="0.25">
      <c r="G846" s="105"/>
    </row>
    <row r="847" spans="7:7" s="23" customFormat="1" x14ac:dyDescent="0.25">
      <c r="G847" s="105"/>
    </row>
    <row r="848" spans="7:7" s="23" customFormat="1" x14ac:dyDescent="0.25">
      <c r="G848" s="105"/>
    </row>
    <row r="849" spans="7:7" s="23" customFormat="1" x14ac:dyDescent="0.25">
      <c r="G849" s="105"/>
    </row>
    <row r="850" spans="7:7" s="23" customFormat="1" x14ac:dyDescent="0.25">
      <c r="G850" s="105"/>
    </row>
    <row r="851" spans="7:7" s="23" customFormat="1" x14ac:dyDescent="0.25">
      <c r="G851" s="105"/>
    </row>
    <row r="852" spans="7:7" s="23" customFormat="1" x14ac:dyDescent="0.25">
      <c r="G852" s="105"/>
    </row>
    <row r="853" spans="7:7" s="23" customFormat="1" x14ac:dyDescent="0.25">
      <c r="G853" s="105"/>
    </row>
    <row r="854" spans="7:7" s="23" customFormat="1" x14ac:dyDescent="0.25">
      <c r="G854" s="105"/>
    </row>
    <row r="855" spans="7:7" s="23" customFormat="1" x14ac:dyDescent="0.25">
      <c r="G855" s="105"/>
    </row>
    <row r="856" spans="7:7" s="23" customFormat="1" x14ac:dyDescent="0.25">
      <c r="G856" s="105"/>
    </row>
    <row r="857" spans="7:7" s="23" customFormat="1" x14ac:dyDescent="0.25">
      <c r="G857" s="105"/>
    </row>
    <row r="858" spans="7:7" s="23" customFormat="1" x14ac:dyDescent="0.25">
      <c r="G858" s="105"/>
    </row>
    <row r="859" spans="7:7" s="23" customFormat="1" x14ac:dyDescent="0.25">
      <c r="G859" s="105"/>
    </row>
    <row r="860" spans="7:7" s="23" customFormat="1" x14ac:dyDescent="0.25">
      <c r="G860" s="105"/>
    </row>
    <row r="861" spans="7:7" s="23" customFormat="1" x14ac:dyDescent="0.25">
      <c r="G861" s="105"/>
    </row>
    <row r="862" spans="7:7" s="23" customFormat="1" x14ac:dyDescent="0.25">
      <c r="G862" s="105"/>
    </row>
    <row r="863" spans="7:7" s="23" customFormat="1" x14ac:dyDescent="0.25">
      <c r="G863" s="105"/>
    </row>
    <row r="864" spans="7:7" s="23" customFormat="1" x14ac:dyDescent="0.25">
      <c r="G864" s="105"/>
    </row>
    <row r="865" spans="7:7" s="23" customFormat="1" x14ac:dyDescent="0.25">
      <c r="G865" s="105"/>
    </row>
    <row r="866" spans="7:7" s="23" customFormat="1" x14ac:dyDescent="0.25">
      <c r="G866" s="105"/>
    </row>
    <row r="867" spans="7:7" s="23" customFormat="1" x14ac:dyDescent="0.25">
      <c r="G867" s="105"/>
    </row>
    <row r="868" spans="7:7" s="23" customFormat="1" x14ac:dyDescent="0.25">
      <c r="G868" s="105"/>
    </row>
    <row r="869" spans="7:7" s="23" customFormat="1" x14ac:dyDescent="0.25">
      <c r="G869" s="105"/>
    </row>
    <row r="870" spans="7:7" s="23" customFormat="1" x14ac:dyDescent="0.25">
      <c r="G870" s="105"/>
    </row>
    <row r="871" spans="7:7" s="23" customFormat="1" x14ac:dyDescent="0.25">
      <c r="G871" s="105"/>
    </row>
    <row r="872" spans="7:7" s="23" customFormat="1" x14ac:dyDescent="0.25">
      <c r="G872" s="105"/>
    </row>
    <row r="873" spans="7:7" s="23" customFormat="1" x14ac:dyDescent="0.25">
      <c r="G873" s="105"/>
    </row>
    <row r="874" spans="7:7" s="23" customFormat="1" x14ac:dyDescent="0.25">
      <c r="G874" s="105"/>
    </row>
    <row r="875" spans="7:7" s="23" customFormat="1" x14ac:dyDescent="0.25">
      <c r="G875" s="105"/>
    </row>
    <row r="876" spans="7:7" s="23" customFormat="1" x14ac:dyDescent="0.25">
      <c r="G876" s="105"/>
    </row>
    <row r="877" spans="7:7" s="23" customFormat="1" x14ac:dyDescent="0.25">
      <c r="G877" s="105"/>
    </row>
    <row r="878" spans="7:7" s="23" customFormat="1" x14ac:dyDescent="0.25">
      <c r="G878" s="105"/>
    </row>
    <row r="879" spans="7:7" s="23" customFormat="1" x14ac:dyDescent="0.25">
      <c r="G879" s="105"/>
    </row>
    <row r="880" spans="7:7" s="23" customFormat="1" x14ac:dyDescent="0.25">
      <c r="G880" s="105"/>
    </row>
    <row r="881" spans="7:7" s="23" customFormat="1" x14ac:dyDescent="0.25">
      <c r="G881" s="105"/>
    </row>
    <row r="882" spans="7:7" s="23" customFormat="1" x14ac:dyDescent="0.25">
      <c r="G882" s="105"/>
    </row>
    <row r="883" spans="7:7" s="23" customFormat="1" x14ac:dyDescent="0.25">
      <c r="G883" s="105"/>
    </row>
    <row r="884" spans="7:7" s="23" customFormat="1" x14ac:dyDescent="0.25">
      <c r="G884" s="105"/>
    </row>
    <row r="885" spans="7:7" s="23" customFormat="1" x14ac:dyDescent="0.25">
      <c r="G885" s="105"/>
    </row>
    <row r="886" spans="7:7" s="23" customFormat="1" x14ac:dyDescent="0.25">
      <c r="G886" s="105"/>
    </row>
    <row r="887" spans="7:7" s="23" customFormat="1" x14ac:dyDescent="0.25">
      <c r="G887" s="105"/>
    </row>
    <row r="888" spans="7:7" s="23" customFormat="1" x14ac:dyDescent="0.25">
      <c r="G888" s="105"/>
    </row>
    <row r="889" spans="7:7" s="23" customFormat="1" x14ac:dyDescent="0.25">
      <c r="G889" s="105"/>
    </row>
    <row r="890" spans="7:7" s="23" customFormat="1" x14ac:dyDescent="0.25">
      <c r="G890" s="105"/>
    </row>
    <row r="891" spans="7:7" s="23" customFormat="1" x14ac:dyDescent="0.25">
      <c r="G891" s="105"/>
    </row>
    <row r="892" spans="7:7" s="23" customFormat="1" x14ac:dyDescent="0.25">
      <c r="G892" s="105"/>
    </row>
    <row r="893" spans="7:7" s="23" customFormat="1" x14ac:dyDescent="0.25">
      <c r="G893" s="105"/>
    </row>
    <row r="894" spans="7:7" s="23" customFormat="1" x14ac:dyDescent="0.25">
      <c r="G894" s="105"/>
    </row>
    <row r="895" spans="7:7" s="23" customFormat="1" x14ac:dyDescent="0.25">
      <c r="G895" s="105"/>
    </row>
    <row r="896" spans="7:7" s="23" customFormat="1" x14ac:dyDescent="0.25">
      <c r="G896" s="105"/>
    </row>
    <row r="897" spans="7:7" s="23" customFormat="1" x14ac:dyDescent="0.25">
      <c r="G897" s="105"/>
    </row>
    <row r="898" spans="7:7" s="23" customFormat="1" x14ac:dyDescent="0.25">
      <c r="G898" s="105"/>
    </row>
    <row r="899" spans="7:7" s="23" customFormat="1" x14ac:dyDescent="0.25">
      <c r="G899" s="105"/>
    </row>
    <row r="900" spans="7:7" s="23" customFormat="1" x14ac:dyDescent="0.25">
      <c r="G900" s="105"/>
    </row>
    <row r="901" spans="7:7" s="23" customFormat="1" x14ac:dyDescent="0.25">
      <c r="G901" s="105"/>
    </row>
    <row r="902" spans="7:7" s="23" customFormat="1" x14ac:dyDescent="0.25">
      <c r="G902" s="105"/>
    </row>
    <row r="903" spans="7:7" s="23" customFormat="1" x14ac:dyDescent="0.25">
      <c r="G903" s="105"/>
    </row>
    <row r="904" spans="7:7" s="23" customFormat="1" x14ac:dyDescent="0.25">
      <c r="G904" s="105"/>
    </row>
    <row r="905" spans="7:7" s="23" customFormat="1" x14ac:dyDescent="0.25">
      <c r="G905" s="105"/>
    </row>
    <row r="906" spans="7:7" s="23" customFormat="1" x14ac:dyDescent="0.25">
      <c r="G906" s="105"/>
    </row>
    <row r="907" spans="7:7" s="23" customFormat="1" x14ac:dyDescent="0.25">
      <c r="G907" s="105"/>
    </row>
    <row r="908" spans="7:7" s="23" customFormat="1" x14ac:dyDescent="0.25">
      <c r="G908" s="105"/>
    </row>
    <row r="909" spans="7:7" s="23" customFormat="1" x14ac:dyDescent="0.25">
      <c r="G909" s="105"/>
    </row>
    <row r="910" spans="7:7" s="23" customFormat="1" x14ac:dyDescent="0.25">
      <c r="G910" s="105"/>
    </row>
    <row r="911" spans="7:7" s="23" customFormat="1" x14ac:dyDescent="0.25">
      <c r="G911" s="105"/>
    </row>
    <row r="912" spans="7:7" s="23" customFormat="1" x14ac:dyDescent="0.25">
      <c r="G912" s="105"/>
    </row>
    <row r="913" spans="7:7" s="23" customFormat="1" x14ac:dyDescent="0.25">
      <c r="G913" s="105"/>
    </row>
    <row r="914" spans="7:7" s="23" customFormat="1" x14ac:dyDescent="0.25">
      <c r="G914" s="105"/>
    </row>
    <row r="915" spans="7:7" s="23" customFormat="1" x14ac:dyDescent="0.25">
      <c r="G915" s="105"/>
    </row>
    <row r="916" spans="7:7" s="23" customFormat="1" x14ac:dyDescent="0.25">
      <c r="G916" s="105"/>
    </row>
    <row r="917" spans="7:7" s="23" customFormat="1" x14ac:dyDescent="0.25">
      <c r="G917" s="105"/>
    </row>
    <row r="918" spans="7:7" s="23" customFormat="1" x14ac:dyDescent="0.25">
      <c r="G918" s="105"/>
    </row>
    <row r="919" spans="7:7" s="23" customFormat="1" x14ac:dyDescent="0.25">
      <c r="G919" s="105"/>
    </row>
    <row r="920" spans="7:7" s="23" customFormat="1" x14ac:dyDescent="0.25">
      <c r="G920" s="105"/>
    </row>
    <row r="921" spans="7:7" s="23" customFormat="1" x14ac:dyDescent="0.25">
      <c r="G921" s="105"/>
    </row>
    <row r="922" spans="7:7" s="23" customFormat="1" x14ac:dyDescent="0.25">
      <c r="G922" s="105"/>
    </row>
    <row r="923" spans="7:7" s="23" customFormat="1" x14ac:dyDescent="0.25">
      <c r="G923" s="105"/>
    </row>
    <row r="924" spans="7:7" s="23" customFormat="1" x14ac:dyDescent="0.25">
      <c r="G924" s="105"/>
    </row>
    <row r="925" spans="7:7" s="23" customFormat="1" x14ac:dyDescent="0.25">
      <c r="G925" s="105"/>
    </row>
    <row r="926" spans="7:7" s="23" customFormat="1" x14ac:dyDescent="0.25">
      <c r="G926" s="105"/>
    </row>
    <row r="927" spans="7:7" s="23" customFormat="1" x14ac:dyDescent="0.25">
      <c r="G927" s="105"/>
    </row>
    <row r="928" spans="7:7" s="23" customFormat="1" x14ac:dyDescent="0.25">
      <c r="G928" s="105"/>
    </row>
    <row r="929" spans="7:7" s="23" customFormat="1" x14ac:dyDescent="0.25">
      <c r="G929" s="105"/>
    </row>
    <row r="930" spans="7:7" s="23" customFormat="1" x14ac:dyDescent="0.25">
      <c r="G930" s="105"/>
    </row>
    <row r="931" spans="7:7" s="23" customFormat="1" x14ac:dyDescent="0.25">
      <c r="G931" s="105"/>
    </row>
    <row r="932" spans="7:7" s="23" customFormat="1" x14ac:dyDescent="0.25">
      <c r="G932" s="105"/>
    </row>
    <row r="933" spans="7:7" s="23" customFormat="1" x14ac:dyDescent="0.25">
      <c r="G933" s="105"/>
    </row>
    <row r="934" spans="7:7" s="23" customFormat="1" x14ac:dyDescent="0.25">
      <c r="G934" s="105"/>
    </row>
    <row r="935" spans="7:7" s="23" customFormat="1" x14ac:dyDescent="0.25">
      <c r="G935" s="105"/>
    </row>
    <row r="936" spans="7:7" s="23" customFormat="1" x14ac:dyDescent="0.25">
      <c r="G936" s="105"/>
    </row>
    <row r="937" spans="7:7" s="23" customFormat="1" x14ac:dyDescent="0.25">
      <c r="G937" s="105"/>
    </row>
    <row r="938" spans="7:7" s="23" customFormat="1" x14ac:dyDescent="0.25">
      <c r="G938" s="105"/>
    </row>
    <row r="939" spans="7:7" s="23" customFormat="1" x14ac:dyDescent="0.25">
      <c r="G939" s="105"/>
    </row>
    <row r="940" spans="7:7" s="23" customFormat="1" x14ac:dyDescent="0.25">
      <c r="G940" s="105"/>
    </row>
    <row r="941" spans="7:7" s="23" customFormat="1" x14ac:dyDescent="0.25">
      <c r="G941" s="105"/>
    </row>
    <row r="942" spans="7:7" s="23" customFormat="1" x14ac:dyDescent="0.25">
      <c r="G942" s="105"/>
    </row>
    <row r="943" spans="7:7" s="23" customFormat="1" x14ac:dyDescent="0.25">
      <c r="G943" s="105"/>
    </row>
    <row r="944" spans="7:7" s="23" customFormat="1" x14ac:dyDescent="0.25">
      <c r="G944" s="105"/>
    </row>
    <row r="945" spans="7:7" s="23" customFormat="1" x14ac:dyDescent="0.25">
      <c r="G945" s="105"/>
    </row>
    <row r="946" spans="7:7" s="23" customFormat="1" x14ac:dyDescent="0.25">
      <c r="G946" s="105"/>
    </row>
    <row r="947" spans="7:7" s="23" customFormat="1" x14ac:dyDescent="0.25">
      <c r="G947" s="105"/>
    </row>
    <row r="948" spans="7:7" s="23" customFormat="1" x14ac:dyDescent="0.25">
      <c r="G948" s="105"/>
    </row>
    <row r="949" spans="7:7" s="23" customFormat="1" x14ac:dyDescent="0.25">
      <c r="G949" s="105"/>
    </row>
    <row r="950" spans="7:7" s="23" customFormat="1" x14ac:dyDescent="0.25">
      <c r="G950" s="105"/>
    </row>
    <row r="951" spans="7:7" s="23" customFormat="1" x14ac:dyDescent="0.25">
      <c r="G951" s="105"/>
    </row>
    <row r="952" spans="7:7" s="23" customFormat="1" x14ac:dyDescent="0.25">
      <c r="G952" s="105"/>
    </row>
    <row r="953" spans="7:7" s="23" customFormat="1" x14ac:dyDescent="0.25">
      <c r="G953" s="105"/>
    </row>
    <row r="954" spans="7:7" s="23" customFormat="1" x14ac:dyDescent="0.25">
      <c r="G954" s="105"/>
    </row>
    <row r="955" spans="7:7" s="23" customFormat="1" x14ac:dyDescent="0.25">
      <c r="G955" s="105"/>
    </row>
    <row r="956" spans="7:7" s="23" customFormat="1" x14ac:dyDescent="0.25">
      <c r="G956" s="105"/>
    </row>
    <row r="957" spans="7:7" s="23" customFormat="1" x14ac:dyDescent="0.25">
      <c r="G957" s="105"/>
    </row>
    <row r="958" spans="7:7" s="23" customFormat="1" x14ac:dyDescent="0.25">
      <c r="G958" s="105"/>
    </row>
    <row r="959" spans="7:7" s="23" customFormat="1" x14ac:dyDescent="0.25">
      <c r="G959" s="105"/>
    </row>
    <row r="960" spans="7:7" s="23" customFormat="1" x14ac:dyDescent="0.25">
      <c r="G960" s="105"/>
    </row>
    <row r="961" spans="7:7" s="23" customFormat="1" x14ac:dyDescent="0.25">
      <c r="G961" s="105"/>
    </row>
    <row r="962" spans="7:7" s="23" customFormat="1" x14ac:dyDescent="0.25">
      <c r="G962" s="105"/>
    </row>
    <row r="963" spans="7:7" s="23" customFormat="1" x14ac:dyDescent="0.25">
      <c r="G963" s="105"/>
    </row>
    <row r="964" spans="7:7" s="23" customFormat="1" x14ac:dyDescent="0.25">
      <c r="G964" s="105"/>
    </row>
    <row r="965" spans="7:7" s="23" customFormat="1" x14ac:dyDescent="0.25">
      <c r="G965" s="105"/>
    </row>
    <row r="966" spans="7:7" s="23" customFormat="1" x14ac:dyDescent="0.25">
      <c r="G966" s="105"/>
    </row>
    <row r="967" spans="7:7" s="23" customFormat="1" x14ac:dyDescent="0.25">
      <c r="G967" s="105"/>
    </row>
    <row r="968" spans="7:7" s="23" customFormat="1" x14ac:dyDescent="0.25">
      <c r="G968" s="105"/>
    </row>
    <row r="969" spans="7:7" s="23" customFormat="1" x14ac:dyDescent="0.25">
      <c r="G969" s="105"/>
    </row>
    <row r="970" spans="7:7" s="23" customFormat="1" x14ac:dyDescent="0.25">
      <c r="G970" s="105"/>
    </row>
    <row r="971" spans="7:7" s="23" customFormat="1" x14ac:dyDescent="0.25">
      <c r="G971" s="105"/>
    </row>
    <row r="972" spans="7:7" s="23" customFormat="1" x14ac:dyDescent="0.25">
      <c r="G972" s="105"/>
    </row>
    <row r="973" spans="7:7" s="23" customFormat="1" x14ac:dyDescent="0.25">
      <c r="G973" s="105"/>
    </row>
    <row r="974" spans="7:7" s="23" customFormat="1" x14ac:dyDescent="0.25">
      <c r="G974" s="105"/>
    </row>
    <row r="975" spans="7:7" s="23" customFormat="1" x14ac:dyDescent="0.25">
      <c r="G975" s="105"/>
    </row>
    <row r="976" spans="7:7" s="23" customFormat="1" x14ac:dyDescent="0.25">
      <c r="G976" s="105"/>
    </row>
    <row r="977" spans="7:7" s="23" customFormat="1" x14ac:dyDescent="0.25">
      <c r="G977" s="105"/>
    </row>
    <row r="978" spans="7:7" s="23" customFormat="1" x14ac:dyDescent="0.25">
      <c r="G978" s="105"/>
    </row>
    <row r="979" spans="7:7" s="23" customFormat="1" x14ac:dyDescent="0.25">
      <c r="G979" s="105"/>
    </row>
    <row r="980" spans="7:7" s="23" customFormat="1" x14ac:dyDescent="0.25">
      <c r="G980" s="105"/>
    </row>
    <row r="981" spans="7:7" s="23" customFormat="1" x14ac:dyDescent="0.25">
      <c r="G981" s="105"/>
    </row>
    <row r="982" spans="7:7" s="23" customFormat="1" x14ac:dyDescent="0.25">
      <c r="G982" s="105"/>
    </row>
    <row r="983" spans="7:7" s="23" customFormat="1" x14ac:dyDescent="0.25">
      <c r="G983" s="105"/>
    </row>
    <row r="984" spans="7:7" s="23" customFormat="1" x14ac:dyDescent="0.25">
      <c r="G984" s="105"/>
    </row>
    <row r="985" spans="7:7" s="23" customFormat="1" x14ac:dyDescent="0.25">
      <c r="G985" s="105"/>
    </row>
    <row r="986" spans="7:7" s="23" customFormat="1" x14ac:dyDescent="0.25">
      <c r="G986" s="105"/>
    </row>
    <row r="987" spans="7:7" s="23" customFormat="1" x14ac:dyDescent="0.25">
      <c r="G987" s="105"/>
    </row>
    <row r="988" spans="7:7" s="23" customFormat="1" x14ac:dyDescent="0.25">
      <c r="G988" s="105"/>
    </row>
    <row r="989" spans="7:7" s="23" customFormat="1" x14ac:dyDescent="0.25">
      <c r="G989" s="105"/>
    </row>
    <row r="990" spans="7:7" s="23" customFormat="1" x14ac:dyDescent="0.25">
      <c r="G990" s="105"/>
    </row>
    <row r="991" spans="7:7" s="23" customFormat="1" x14ac:dyDescent="0.25">
      <c r="G991" s="105"/>
    </row>
    <row r="992" spans="7:7" s="23" customFormat="1" x14ac:dyDescent="0.25">
      <c r="G992" s="105"/>
    </row>
    <row r="993" spans="7:7" s="23" customFormat="1" x14ac:dyDescent="0.25">
      <c r="G993" s="105"/>
    </row>
    <row r="994" spans="7:7" s="23" customFormat="1" x14ac:dyDescent="0.25">
      <c r="G994" s="105"/>
    </row>
    <row r="995" spans="7:7" s="23" customFormat="1" x14ac:dyDescent="0.25">
      <c r="G995" s="105"/>
    </row>
    <row r="996" spans="7:7" s="23" customFormat="1" x14ac:dyDescent="0.25">
      <c r="G996" s="105"/>
    </row>
    <row r="997" spans="7:7" s="23" customFormat="1" x14ac:dyDescent="0.25">
      <c r="G997" s="105"/>
    </row>
    <row r="998" spans="7:7" s="23" customFormat="1" x14ac:dyDescent="0.25">
      <c r="G998" s="105"/>
    </row>
    <row r="999" spans="7:7" s="23" customFormat="1" x14ac:dyDescent="0.25">
      <c r="G999" s="105"/>
    </row>
    <row r="1000" spans="7:7" s="23" customFormat="1" x14ac:dyDescent="0.25">
      <c r="G1000" s="105"/>
    </row>
    <row r="1001" spans="7:7" s="23" customFormat="1" x14ac:dyDescent="0.25">
      <c r="G1001" s="105"/>
    </row>
    <row r="1002" spans="7:7" s="23" customFormat="1" x14ac:dyDescent="0.25">
      <c r="G1002" s="105"/>
    </row>
    <row r="1003" spans="7:7" s="23" customFormat="1" x14ac:dyDescent="0.25">
      <c r="G1003" s="105"/>
    </row>
    <row r="1004" spans="7:7" s="23" customFormat="1" x14ac:dyDescent="0.25">
      <c r="G1004" s="105"/>
    </row>
    <row r="1005" spans="7:7" s="23" customFormat="1" x14ac:dyDescent="0.25">
      <c r="G1005" s="105"/>
    </row>
    <row r="1006" spans="7:7" s="23" customFormat="1" x14ac:dyDescent="0.25">
      <c r="G1006" s="105"/>
    </row>
    <row r="1007" spans="7:7" s="23" customFormat="1" x14ac:dyDescent="0.25">
      <c r="G1007" s="105"/>
    </row>
    <row r="1008" spans="7:7" s="23" customFormat="1" x14ac:dyDescent="0.25">
      <c r="G1008" s="105"/>
    </row>
    <row r="1009" spans="7:7" s="23" customFormat="1" x14ac:dyDescent="0.25">
      <c r="G1009" s="105"/>
    </row>
    <row r="1010" spans="7:7" s="23" customFormat="1" x14ac:dyDescent="0.25">
      <c r="G1010" s="105"/>
    </row>
    <row r="1011" spans="7:7" s="23" customFormat="1" x14ac:dyDescent="0.25">
      <c r="G1011" s="105"/>
    </row>
    <row r="1012" spans="7:7" s="23" customFormat="1" x14ac:dyDescent="0.25">
      <c r="G1012" s="105"/>
    </row>
    <row r="1013" spans="7:7" s="23" customFormat="1" x14ac:dyDescent="0.25">
      <c r="G1013" s="105"/>
    </row>
    <row r="1014" spans="7:7" s="23" customFormat="1" x14ac:dyDescent="0.25">
      <c r="G1014" s="105"/>
    </row>
    <row r="1015" spans="7:7" s="23" customFormat="1" x14ac:dyDescent="0.25">
      <c r="G1015" s="105"/>
    </row>
    <row r="1016" spans="7:7" s="23" customFormat="1" x14ac:dyDescent="0.25">
      <c r="G1016" s="105"/>
    </row>
    <row r="1017" spans="7:7" s="23" customFormat="1" x14ac:dyDescent="0.25">
      <c r="G1017" s="105"/>
    </row>
    <row r="1018" spans="7:7" s="23" customFormat="1" x14ac:dyDescent="0.25">
      <c r="G1018" s="105"/>
    </row>
    <row r="1019" spans="7:7" s="23" customFormat="1" x14ac:dyDescent="0.25">
      <c r="G1019" s="105"/>
    </row>
    <row r="1020" spans="7:7" s="23" customFormat="1" x14ac:dyDescent="0.25">
      <c r="G1020" s="105"/>
    </row>
    <row r="1021" spans="7:7" s="23" customFormat="1" x14ac:dyDescent="0.25">
      <c r="G1021" s="105"/>
    </row>
    <row r="1022" spans="7:7" s="23" customFormat="1" x14ac:dyDescent="0.25">
      <c r="G1022" s="105"/>
    </row>
    <row r="1023" spans="7:7" s="23" customFormat="1" x14ac:dyDescent="0.25">
      <c r="G1023" s="105"/>
    </row>
    <row r="1024" spans="7:7" s="23" customFormat="1" x14ac:dyDescent="0.25">
      <c r="G1024" s="105"/>
    </row>
    <row r="1025" spans="7:7" s="23" customFormat="1" x14ac:dyDescent="0.25">
      <c r="G1025" s="105"/>
    </row>
    <row r="1026" spans="7:7" s="23" customFormat="1" x14ac:dyDescent="0.25">
      <c r="G1026" s="105"/>
    </row>
    <row r="1027" spans="7:7" s="23" customFormat="1" x14ac:dyDescent="0.25">
      <c r="G1027" s="105"/>
    </row>
    <row r="1028" spans="7:7" s="23" customFormat="1" x14ac:dyDescent="0.25">
      <c r="G1028" s="105"/>
    </row>
    <row r="1029" spans="7:7" s="23" customFormat="1" x14ac:dyDescent="0.25">
      <c r="G1029" s="105"/>
    </row>
    <row r="1030" spans="7:7" s="23" customFormat="1" x14ac:dyDescent="0.25">
      <c r="G1030" s="105"/>
    </row>
    <row r="1031" spans="7:7" s="23" customFormat="1" x14ac:dyDescent="0.25">
      <c r="G1031" s="105"/>
    </row>
    <row r="1032" spans="7:7" s="23" customFormat="1" x14ac:dyDescent="0.25">
      <c r="G1032" s="105"/>
    </row>
    <row r="1033" spans="7:7" s="23" customFormat="1" x14ac:dyDescent="0.25">
      <c r="G1033" s="105"/>
    </row>
    <row r="1034" spans="7:7" s="23" customFormat="1" x14ac:dyDescent="0.25">
      <c r="G1034" s="105"/>
    </row>
    <row r="1035" spans="7:7" s="23" customFormat="1" x14ac:dyDescent="0.25">
      <c r="G1035" s="105"/>
    </row>
    <row r="1036" spans="7:7" s="23" customFormat="1" x14ac:dyDescent="0.25">
      <c r="G1036" s="105"/>
    </row>
    <row r="1037" spans="7:7" s="23" customFormat="1" x14ac:dyDescent="0.25">
      <c r="G1037" s="105"/>
    </row>
    <row r="1038" spans="7:7" s="23" customFormat="1" x14ac:dyDescent="0.25">
      <c r="G1038" s="105"/>
    </row>
    <row r="1039" spans="7:7" s="23" customFormat="1" x14ac:dyDescent="0.25">
      <c r="G1039" s="105"/>
    </row>
    <row r="1040" spans="7:7" s="23" customFormat="1" x14ac:dyDescent="0.25">
      <c r="G1040" s="105"/>
    </row>
    <row r="1041" spans="7:7" s="23" customFormat="1" x14ac:dyDescent="0.25">
      <c r="G1041" s="105"/>
    </row>
    <row r="1042" spans="7:7" s="23" customFormat="1" x14ac:dyDescent="0.25">
      <c r="G1042" s="105"/>
    </row>
    <row r="1043" spans="7:7" s="23" customFormat="1" x14ac:dyDescent="0.25">
      <c r="G1043" s="105"/>
    </row>
    <row r="1044" spans="7:7" s="23" customFormat="1" x14ac:dyDescent="0.25">
      <c r="G1044" s="105"/>
    </row>
    <row r="1045" spans="7:7" s="23" customFormat="1" x14ac:dyDescent="0.25">
      <c r="G1045" s="105"/>
    </row>
    <row r="1046" spans="7:7" s="23" customFormat="1" x14ac:dyDescent="0.25">
      <c r="G1046" s="105"/>
    </row>
    <row r="1047" spans="7:7" s="23" customFormat="1" x14ac:dyDescent="0.25">
      <c r="G1047" s="105"/>
    </row>
    <row r="1048" spans="7:7" s="23" customFormat="1" x14ac:dyDescent="0.25">
      <c r="G1048" s="105"/>
    </row>
    <row r="1049" spans="7:7" s="23" customFormat="1" x14ac:dyDescent="0.25">
      <c r="G1049" s="105"/>
    </row>
    <row r="1050" spans="7:7" s="23" customFormat="1" x14ac:dyDescent="0.25">
      <c r="G1050" s="105"/>
    </row>
    <row r="1051" spans="7:7" s="23" customFormat="1" x14ac:dyDescent="0.25">
      <c r="G1051" s="105"/>
    </row>
    <row r="1052" spans="7:7" s="23" customFormat="1" x14ac:dyDescent="0.25">
      <c r="G1052" s="105"/>
    </row>
    <row r="1053" spans="7:7" s="23" customFormat="1" x14ac:dyDescent="0.25">
      <c r="G1053" s="105"/>
    </row>
    <row r="1054" spans="7:7" s="23" customFormat="1" x14ac:dyDescent="0.25">
      <c r="G1054" s="105"/>
    </row>
    <row r="1055" spans="7:7" s="23" customFormat="1" x14ac:dyDescent="0.25">
      <c r="G1055" s="105"/>
    </row>
    <row r="1056" spans="7:7" s="23" customFormat="1" x14ac:dyDescent="0.25">
      <c r="G1056" s="105"/>
    </row>
    <row r="1057" spans="7:7" s="23" customFormat="1" x14ac:dyDescent="0.25">
      <c r="G1057" s="105"/>
    </row>
    <row r="1058" spans="7:7" s="23" customFormat="1" x14ac:dyDescent="0.25">
      <c r="G1058" s="105"/>
    </row>
    <row r="1059" spans="7:7" s="23" customFormat="1" x14ac:dyDescent="0.25">
      <c r="G1059" s="105"/>
    </row>
    <row r="1060" spans="7:7" s="23" customFormat="1" x14ac:dyDescent="0.25">
      <c r="G1060" s="105"/>
    </row>
    <row r="1061" spans="7:7" s="23" customFormat="1" x14ac:dyDescent="0.25">
      <c r="G1061" s="105"/>
    </row>
    <row r="1062" spans="7:7" s="23" customFormat="1" x14ac:dyDescent="0.25">
      <c r="G1062" s="105"/>
    </row>
    <row r="1063" spans="7:7" s="23" customFormat="1" x14ac:dyDescent="0.25">
      <c r="G1063" s="105"/>
    </row>
    <row r="1064" spans="7:7" s="23" customFormat="1" x14ac:dyDescent="0.25">
      <c r="G1064" s="105"/>
    </row>
    <row r="1065" spans="7:7" s="23" customFormat="1" x14ac:dyDescent="0.25">
      <c r="G1065" s="105"/>
    </row>
    <row r="1066" spans="7:7" s="23" customFormat="1" x14ac:dyDescent="0.25">
      <c r="G1066" s="105"/>
    </row>
    <row r="1067" spans="7:7" s="23" customFormat="1" x14ac:dyDescent="0.25">
      <c r="G1067" s="105"/>
    </row>
    <row r="1068" spans="7:7" s="23" customFormat="1" x14ac:dyDescent="0.25">
      <c r="G1068" s="105"/>
    </row>
    <row r="1069" spans="7:7" s="23" customFormat="1" x14ac:dyDescent="0.25">
      <c r="G1069" s="105"/>
    </row>
    <row r="1070" spans="7:7" s="23" customFormat="1" x14ac:dyDescent="0.25">
      <c r="G1070" s="105"/>
    </row>
    <row r="1071" spans="7:7" s="23" customFormat="1" x14ac:dyDescent="0.25">
      <c r="G1071" s="105"/>
    </row>
    <row r="1072" spans="7:7" s="23" customFormat="1" x14ac:dyDescent="0.25">
      <c r="G1072" s="105"/>
    </row>
    <row r="1073" spans="7:7" s="23" customFormat="1" x14ac:dyDescent="0.25">
      <c r="G1073" s="105"/>
    </row>
    <row r="1074" spans="7:7" s="23" customFormat="1" x14ac:dyDescent="0.25">
      <c r="G1074" s="105"/>
    </row>
    <row r="1075" spans="7:7" s="23" customFormat="1" x14ac:dyDescent="0.25">
      <c r="G1075" s="105"/>
    </row>
    <row r="1076" spans="7:7" s="23" customFormat="1" x14ac:dyDescent="0.25">
      <c r="G1076" s="105"/>
    </row>
    <row r="1077" spans="7:7" s="23" customFormat="1" x14ac:dyDescent="0.25">
      <c r="G1077" s="105"/>
    </row>
    <row r="1078" spans="7:7" s="23" customFormat="1" x14ac:dyDescent="0.25">
      <c r="G1078" s="105"/>
    </row>
    <row r="1079" spans="7:7" s="23" customFormat="1" x14ac:dyDescent="0.25">
      <c r="G1079" s="105"/>
    </row>
    <row r="1080" spans="7:7" s="23" customFormat="1" x14ac:dyDescent="0.25">
      <c r="G1080" s="105"/>
    </row>
    <row r="1081" spans="7:7" s="23" customFormat="1" x14ac:dyDescent="0.25">
      <c r="G1081" s="105"/>
    </row>
    <row r="1082" spans="7:7" s="23" customFormat="1" x14ac:dyDescent="0.25">
      <c r="G1082" s="105"/>
    </row>
    <row r="1083" spans="7:7" s="23" customFormat="1" x14ac:dyDescent="0.25">
      <c r="G1083" s="105"/>
    </row>
    <row r="1084" spans="7:7" s="23" customFormat="1" x14ac:dyDescent="0.25">
      <c r="G1084" s="105"/>
    </row>
    <row r="1085" spans="7:7" s="23" customFormat="1" x14ac:dyDescent="0.25">
      <c r="G1085" s="105"/>
    </row>
    <row r="1086" spans="7:7" s="23" customFormat="1" x14ac:dyDescent="0.25">
      <c r="G1086" s="105"/>
    </row>
    <row r="1087" spans="7:7" s="23" customFormat="1" x14ac:dyDescent="0.25">
      <c r="G1087" s="105"/>
    </row>
    <row r="1088" spans="7:7" s="23" customFormat="1" x14ac:dyDescent="0.25">
      <c r="G1088" s="105"/>
    </row>
    <row r="1089" spans="7:7" s="23" customFormat="1" x14ac:dyDescent="0.25">
      <c r="G1089" s="105"/>
    </row>
    <row r="1090" spans="7:7" s="23" customFormat="1" x14ac:dyDescent="0.25">
      <c r="G1090" s="105"/>
    </row>
    <row r="1091" spans="7:7" s="23" customFormat="1" x14ac:dyDescent="0.25">
      <c r="G1091" s="105"/>
    </row>
    <row r="1092" spans="7:7" s="23" customFormat="1" x14ac:dyDescent="0.25">
      <c r="G1092" s="105"/>
    </row>
    <row r="1093" spans="7:7" s="23" customFormat="1" x14ac:dyDescent="0.25">
      <c r="G1093" s="105"/>
    </row>
    <row r="1094" spans="7:7" s="23" customFormat="1" x14ac:dyDescent="0.25">
      <c r="G1094" s="105"/>
    </row>
    <row r="1095" spans="7:7" s="23" customFormat="1" x14ac:dyDescent="0.25">
      <c r="G1095" s="105"/>
    </row>
    <row r="1096" spans="7:7" s="23" customFormat="1" x14ac:dyDescent="0.25">
      <c r="G1096" s="105"/>
    </row>
    <row r="1097" spans="7:7" s="23" customFormat="1" x14ac:dyDescent="0.25">
      <c r="G1097" s="105"/>
    </row>
    <row r="1098" spans="7:7" s="23" customFormat="1" x14ac:dyDescent="0.25">
      <c r="G1098" s="105"/>
    </row>
    <row r="1099" spans="7:7" s="23" customFormat="1" x14ac:dyDescent="0.25">
      <c r="G1099" s="105"/>
    </row>
    <row r="1100" spans="7:7" s="23" customFormat="1" x14ac:dyDescent="0.25">
      <c r="G1100" s="105"/>
    </row>
    <row r="1101" spans="7:7" s="23" customFormat="1" x14ac:dyDescent="0.25">
      <c r="G1101" s="105"/>
    </row>
    <row r="1102" spans="7:7" s="23" customFormat="1" x14ac:dyDescent="0.25">
      <c r="G1102" s="105"/>
    </row>
    <row r="1103" spans="7:7" s="23" customFormat="1" x14ac:dyDescent="0.25">
      <c r="G1103" s="105"/>
    </row>
    <row r="1104" spans="7:7" s="23" customFormat="1" x14ac:dyDescent="0.25">
      <c r="G1104" s="105"/>
    </row>
    <row r="1105" spans="7:7" s="23" customFormat="1" x14ac:dyDescent="0.25">
      <c r="G1105" s="105"/>
    </row>
    <row r="1106" spans="7:7" s="23" customFormat="1" x14ac:dyDescent="0.25">
      <c r="G1106" s="105"/>
    </row>
    <row r="1107" spans="7:7" s="23" customFormat="1" x14ac:dyDescent="0.25">
      <c r="G1107" s="105"/>
    </row>
    <row r="1108" spans="7:7" s="23" customFormat="1" x14ac:dyDescent="0.25">
      <c r="G1108" s="105"/>
    </row>
    <row r="1109" spans="7:7" s="23" customFormat="1" x14ac:dyDescent="0.25">
      <c r="G1109" s="105"/>
    </row>
    <row r="1110" spans="7:7" s="23" customFormat="1" x14ac:dyDescent="0.25">
      <c r="G1110" s="105"/>
    </row>
    <row r="1111" spans="7:7" s="23" customFormat="1" x14ac:dyDescent="0.25">
      <c r="G1111" s="105"/>
    </row>
    <row r="1112" spans="7:7" s="23" customFormat="1" x14ac:dyDescent="0.25">
      <c r="G1112" s="105"/>
    </row>
    <row r="1113" spans="7:7" s="23" customFormat="1" x14ac:dyDescent="0.25">
      <c r="G1113" s="105"/>
    </row>
    <row r="1114" spans="7:7" s="23" customFormat="1" x14ac:dyDescent="0.25">
      <c r="G1114" s="105"/>
    </row>
    <row r="1115" spans="7:7" s="23" customFormat="1" x14ac:dyDescent="0.25">
      <c r="G1115" s="105"/>
    </row>
    <row r="1116" spans="7:7" s="23" customFormat="1" x14ac:dyDescent="0.25">
      <c r="G1116" s="105"/>
    </row>
    <row r="1117" spans="7:7" s="23" customFormat="1" x14ac:dyDescent="0.25">
      <c r="G1117" s="105"/>
    </row>
    <row r="1118" spans="7:7" s="23" customFormat="1" x14ac:dyDescent="0.25">
      <c r="G1118" s="105"/>
    </row>
    <row r="1119" spans="7:7" s="23" customFormat="1" x14ac:dyDescent="0.25">
      <c r="G1119" s="105"/>
    </row>
    <row r="1120" spans="7:7" s="23" customFormat="1" x14ac:dyDescent="0.25">
      <c r="G1120" s="105"/>
    </row>
    <row r="1121" spans="7:7" s="23" customFormat="1" x14ac:dyDescent="0.25">
      <c r="G1121" s="105"/>
    </row>
    <row r="1122" spans="7:7" s="23" customFormat="1" x14ac:dyDescent="0.25">
      <c r="G1122" s="105"/>
    </row>
    <row r="1123" spans="7:7" s="23" customFormat="1" x14ac:dyDescent="0.25">
      <c r="G1123" s="105"/>
    </row>
    <row r="1124" spans="7:7" s="23" customFormat="1" x14ac:dyDescent="0.25">
      <c r="G1124" s="105"/>
    </row>
    <row r="1125" spans="7:7" s="23" customFormat="1" x14ac:dyDescent="0.25">
      <c r="G1125" s="105"/>
    </row>
    <row r="1126" spans="7:7" s="23" customFormat="1" x14ac:dyDescent="0.25">
      <c r="G1126" s="105"/>
    </row>
    <row r="1127" spans="7:7" s="23" customFormat="1" x14ac:dyDescent="0.25">
      <c r="G1127" s="105"/>
    </row>
    <row r="1128" spans="7:7" s="23" customFormat="1" x14ac:dyDescent="0.25">
      <c r="G1128" s="105"/>
    </row>
    <row r="1129" spans="7:7" s="23" customFormat="1" x14ac:dyDescent="0.25">
      <c r="G1129" s="105"/>
    </row>
    <row r="1130" spans="7:7" s="23" customFormat="1" x14ac:dyDescent="0.25">
      <c r="G1130" s="105"/>
    </row>
    <row r="1131" spans="7:7" s="23" customFormat="1" x14ac:dyDescent="0.25">
      <c r="G1131" s="105"/>
    </row>
    <row r="1132" spans="7:7" s="23" customFormat="1" x14ac:dyDescent="0.25">
      <c r="G1132" s="105"/>
    </row>
    <row r="1133" spans="7:7" s="23" customFormat="1" x14ac:dyDescent="0.25">
      <c r="G1133" s="105"/>
    </row>
    <row r="1134" spans="7:7" s="23" customFormat="1" x14ac:dyDescent="0.25">
      <c r="G1134" s="105"/>
    </row>
    <row r="1135" spans="7:7" s="23" customFormat="1" x14ac:dyDescent="0.25">
      <c r="G1135" s="105"/>
    </row>
    <row r="1136" spans="7:7" s="23" customFormat="1" x14ac:dyDescent="0.25">
      <c r="G1136" s="105"/>
    </row>
    <row r="1137" spans="7:7" s="23" customFormat="1" x14ac:dyDescent="0.25">
      <c r="G1137" s="105"/>
    </row>
    <row r="1138" spans="7:7" s="23" customFormat="1" x14ac:dyDescent="0.25">
      <c r="G1138" s="105"/>
    </row>
    <row r="1139" spans="7:7" s="23" customFormat="1" x14ac:dyDescent="0.25">
      <c r="G1139" s="105"/>
    </row>
    <row r="1140" spans="7:7" s="23" customFormat="1" x14ac:dyDescent="0.25">
      <c r="G1140" s="105"/>
    </row>
    <row r="1141" spans="7:7" s="23" customFormat="1" x14ac:dyDescent="0.25">
      <c r="G1141" s="105"/>
    </row>
    <row r="1142" spans="7:7" s="23" customFormat="1" x14ac:dyDescent="0.25">
      <c r="G1142" s="105"/>
    </row>
    <row r="1143" spans="7:7" s="23" customFormat="1" x14ac:dyDescent="0.25">
      <c r="G1143" s="105"/>
    </row>
    <row r="1144" spans="7:7" s="23" customFormat="1" x14ac:dyDescent="0.25">
      <c r="G1144" s="105"/>
    </row>
    <row r="1145" spans="7:7" s="23" customFormat="1" x14ac:dyDescent="0.25">
      <c r="G1145" s="105"/>
    </row>
    <row r="1146" spans="7:7" s="23" customFormat="1" x14ac:dyDescent="0.25">
      <c r="G1146" s="105"/>
    </row>
    <row r="1147" spans="7:7" s="23" customFormat="1" x14ac:dyDescent="0.25">
      <c r="G1147" s="105"/>
    </row>
    <row r="1148" spans="7:7" s="23" customFormat="1" x14ac:dyDescent="0.25">
      <c r="G1148" s="105"/>
    </row>
    <row r="1149" spans="7:7" s="23" customFormat="1" x14ac:dyDescent="0.25">
      <c r="G1149" s="105"/>
    </row>
    <row r="1150" spans="7:7" s="23" customFormat="1" x14ac:dyDescent="0.25">
      <c r="G1150" s="105"/>
    </row>
    <row r="1151" spans="7:7" s="23" customFormat="1" x14ac:dyDescent="0.25">
      <c r="G1151" s="105"/>
    </row>
    <row r="1152" spans="7:7" s="23" customFormat="1" x14ac:dyDescent="0.25">
      <c r="G1152" s="105"/>
    </row>
    <row r="1153" spans="7:7" s="23" customFormat="1" x14ac:dyDescent="0.25">
      <c r="G1153" s="105"/>
    </row>
    <row r="1154" spans="7:7" s="23" customFormat="1" x14ac:dyDescent="0.25">
      <c r="G1154" s="105"/>
    </row>
    <row r="1155" spans="7:7" s="23" customFormat="1" x14ac:dyDescent="0.25">
      <c r="G1155" s="105"/>
    </row>
    <row r="1156" spans="7:7" s="23" customFormat="1" x14ac:dyDescent="0.25">
      <c r="G1156" s="105"/>
    </row>
    <row r="1157" spans="7:7" s="23" customFormat="1" x14ac:dyDescent="0.25">
      <c r="G1157" s="105"/>
    </row>
    <row r="1158" spans="7:7" s="23" customFormat="1" x14ac:dyDescent="0.25">
      <c r="G1158" s="105"/>
    </row>
    <row r="1159" spans="7:7" s="23" customFormat="1" x14ac:dyDescent="0.25">
      <c r="G1159" s="105"/>
    </row>
    <row r="1160" spans="7:7" s="23" customFormat="1" x14ac:dyDescent="0.25">
      <c r="G1160" s="105"/>
    </row>
    <row r="1161" spans="7:7" s="23" customFormat="1" x14ac:dyDescent="0.25">
      <c r="G1161" s="105"/>
    </row>
    <row r="1162" spans="7:7" s="23" customFormat="1" x14ac:dyDescent="0.25">
      <c r="G1162" s="105"/>
    </row>
    <row r="1163" spans="7:7" s="23" customFormat="1" x14ac:dyDescent="0.25">
      <c r="G1163" s="105"/>
    </row>
    <row r="1164" spans="7:7" s="23" customFormat="1" x14ac:dyDescent="0.25">
      <c r="G1164" s="105"/>
    </row>
    <row r="1165" spans="7:7" s="23" customFormat="1" x14ac:dyDescent="0.25">
      <c r="G1165" s="105"/>
    </row>
    <row r="1166" spans="7:7" s="23" customFormat="1" x14ac:dyDescent="0.25">
      <c r="G1166" s="105"/>
    </row>
    <row r="1167" spans="7:7" s="23" customFormat="1" x14ac:dyDescent="0.25">
      <c r="G1167" s="105"/>
    </row>
    <row r="1168" spans="7:7" s="23" customFormat="1" x14ac:dyDescent="0.25">
      <c r="G1168" s="105"/>
    </row>
    <row r="1169" spans="7:7" s="23" customFormat="1" x14ac:dyDescent="0.25">
      <c r="G1169" s="105"/>
    </row>
    <row r="1170" spans="7:7" s="23" customFormat="1" x14ac:dyDescent="0.25">
      <c r="G1170" s="105"/>
    </row>
    <row r="1171" spans="7:7" s="23" customFormat="1" x14ac:dyDescent="0.25">
      <c r="G1171" s="105"/>
    </row>
    <row r="1172" spans="7:7" s="23" customFormat="1" x14ac:dyDescent="0.25">
      <c r="G1172" s="105"/>
    </row>
    <row r="1173" spans="7:7" s="23" customFormat="1" x14ac:dyDescent="0.25">
      <c r="G1173" s="105"/>
    </row>
    <row r="1174" spans="7:7" s="23" customFormat="1" x14ac:dyDescent="0.25">
      <c r="G1174" s="105"/>
    </row>
    <row r="1175" spans="7:7" s="23" customFormat="1" x14ac:dyDescent="0.25">
      <c r="G1175" s="105"/>
    </row>
    <row r="1176" spans="7:7" s="23" customFormat="1" x14ac:dyDescent="0.25">
      <c r="G1176" s="105"/>
    </row>
    <row r="1177" spans="7:7" s="23" customFormat="1" x14ac:dyDescent="0.25">
      <c r="G1177" s="105"/>
    </row>
    <row r="1178" spans="7:7" s="23" customFormat="1" x14ac:dyDescent="0.25">
      <c r="G1178" s="105"/>
    </row>
    <row r="1179" spans="7:7" s="23" customFormat="1" x14ac:dyDescent="0.25">
      <c r="G1179" s="105"/>
    </row>
    <row r="1180" spans="7:7" s="23" customFormat="1" x14ac:dyDescent="0.25">
      <c r="G1180" s="105"/>
    </row>
    <row r="1181" spans="7:7" s="23" customFormat="1" x14ac:dyDescent="0.25">
      <c r="G1181" s="105"/>
    </row>
    <row r="1182" spans="7:7" s="23" customFormat="1" x14ac:dyDescent="0.25">
      <c r="G1182" s="105"/>
    </row>
    <row r="1183" spans="7:7" s="23" customFormat="1" x14ac:dyDescent="0.25">
      <c r="G1183" s="105"/>
    </row>
    <row r="1184" spans="7:7" s="23" customFormat="1" x14ac:dyDescent="0.25">
      <c r="G1184" s="105"/>
    </row>
    <row r="1185" spans="7:7" s="23" customFormat="1" x14ac:dyDescent="0.25">
      <c r="G1185" s="105"/>
    </row>
    <row r="1186" spans="7:7" s="23" customFormat="1" x14ac:dyDescent="0.25">
      <c r="G1186" s="105"/>
    </row>
    <row r="1187" spans="7:7" s="23" customFormat="1" x14ac:dyDescent="0.25">
      <c r="G1187" s="105"/>
    </row>
    <row r="1188" spans="7:7" s="23" customFormat="1" x14ac:dyDescent="0.25">
      <c r="G1188" s="105"/>
    </row>
    <row r="1189" spans="7:7" s="23" customFormat="1" x14ac:dyDescent="0.25">
      <c r="G1189" s="105"/>
    </row>
    <row r="1190" spans="7:7" s="23" customFormat="1" x14ac:dyDescent="0.25">
      <c r="G1190" s="105"/>
    </row>
    <row r="1191" spans="7:7" s="23" customFormat="1" x14ac:dyDescent="0.25">
      <c r="G1191" s="105"/>
    </row>
    <row r="1192" spans="7:7" s="23" customFormat="1" x14ac:dyDescent="0.25">
      <c r="G1192" s="105"/>
    </row>
    <row r="1193" spans="7:7" s="23" customFormat="1" x14ac:dyDescent="0.25">
      <c r="G1193" s="105"/>
    </row>
    <row r="1194" spans="7:7" s="23" customFormat="1" x14ac:dyDescent="0.25">
      <c r="G1194" s="105"/>
    </row>
    <row r="1195" spans="7:7" s="23" customFormat="1" x14ac:dyDescent="0.25">
      <c r="G1195" s="105"/>
    </row>
    <row r="1196" spans="7:7" s="23" customFormat="1" x14ac:dyDescent="0.25">
      <c r="G1196" s="105"/>
    </row>
    <row r="1197" spans="7:7" s="23" customFormat="1" x14ac:dyDescent="0.25">
      <c r="G1197" s="105"/>
    </row>
    <row r="1198" spans="7:7" s="23" customFormat="1" x14ac:dyDescent="0.25">
      <c r="G1198" s="105"/>
    </row>
    <row r="1199" spans="7:7" s="23" customFormat="1" x14ac:dyDescent="0.25">
      <c r="G1199" s="105"/>
    </row>
    <row r="1200" spans="7:7" s="23" customFormat="1" x14ac:dyDescent="0.25">
      <c r="G1200" s="105"/>
    </row>
    <row r="1201" spans="7:7" s="23" customFormat="1" x14ac:dyDescent="0.25">
      <c r="G1201" s="105"/>
    </row>
    <row r="1202" spans="7:7" s="23" customFormat="1" x14ac:dyDescent="0.25">
      <c r="G1202" s="105"/>
    </row>
    <row r="1203" spans="7:7" s="23" customFormat="1" x14ac:dyDescent="0.25">
      <c r="G1203" s="105"/>
    </row>
    <row r="1204" spans="7:7" s="23" customFormat="1" x14ac:dyDescent="0.25">
      <c r="G1204" s="105"/>
    </row>
    <row r="1205" spans="7:7" s="23" customFormat="1" x14ac:dyDescent="0.25">
      <c r="G1205" s="105"/>
    </row>
    <row r="1206" spans="7:7" s="23" customFormat="1" x14ac:dyDescent="0.25">
      <c r="G1206" s="105"/>
    </row>
    <row r="1207" spans="7:7" s="23" customFormat="1" x14ac:dyDescent="0.25">
      <c r="G1207" s="105"/>
    </row>
    <row r="1208" spans="7:7" s="23" customFormat="1" x14ac:dyDescent="0.25">
      <c r="G1208" s="105"/>
    </row>
    <row r="1209" spans="7:7" s="23" customFormat="1" x14ac:dyDescent="0.25">
      <c r="G1209" s="105"/>
    </row>
    <row r="1210" spans="7:7" s="23" customFormat="1" x14ac:dyDescent="0.25">
      <c r="G1210" s="105"/>
    </row>
    <row r="1211" spans="7:7" s="23" customFormat="1" x14ac:dyDescent="0.25">
      <c r="G1211" s="105"/>
    </row>
    <row r="1212" spans="7:7" s="23" customFormat="1" x14ac:dyDescent="0.25">
      <c r="G1212" s="105"/>
    </row>
    <row r="1213" spans="7:7" s="23" customFormat="1" x14ac:dyDescent="0.25">
      <c r="G1213" s="105"/>
    </row>
    <row r="1214" spans="7:7" s="23" customFormat="1" x14ac:dyDescent="0.25">
      <c r="G1214" s="105"/>
    </row>
    <row r="1215" spans="7:7" s="23" customFormat="1" x14ac:dyDescent="0.25">
      <c r="G1215" s="105"/>
    </row>
    <row r="1216" spans="7:7" s="23" customFormat="1" x14ac:dyDescent="0.25">
      <c r="G1216" s="105"/>
    </row>
    <row r="1217" spans="7:7" s="23" customFormat="1" x14ac:dyDescent="0.25">
      <c r="G1217" s="105"/>
    </row>
    <row r="1218" spans="7:7" s="23" customFormat="1" x14ac:dyDescent="0.25">
      <c r="G1218" s="105"/>
    </row>
    <row r="1219" spans="7:7" s="23" customFormat="1" x14ac:dyDescent="0.25">
      <c r="G1219" s="105"/>
    </row>
    <row r="1220" spans="7:7" s="23" customFormat="1" x14ac:dyDescent="0.25">
      <c r="G1220" s="105"/>
    </row>
    <row r="1221" spans="7:7" s="23" customFormat="1" x14ac:dyDescent="0.25">
      <c r="G1221" s="105"/>
    </row>
    <row r="1222" spans="7:7" s="23" customFormat="1" x14ac:dyDescent="0.25">
      <c r="G1222" s="105"/>
    </row>
    <row r="1223" spans="7:7" s="23" customFormat="1" x14ac:dyDescent="0.25">
      <c r="G1223" s="105"/>
    </row>
    <row r="1224" spans="7:7" s="23" customFormat="1" x14ac:dyDescent="0.25">
      <c r="G1224" s="105"/>
    </row>
    <row r="1225" spans="7:7" s="23" customFormat="1" x14ac:dyDescent="0.25">
      <c r="G1225" s="105"/>
    </row>
    <row r="1226" spans="7:7" s="23" customFormat="1" x14ac:dyDescent="0.25">
      <c r="G1226" s="105"/>
    </row>
    <row r="1227" spans="7:7" s="23" customFormat="1" x14ac:dyDescent="0.25">
      <c r="G1227" s="105"/>
    </row>
    <row r="1228" spans="7:7" s="23" customFormat="1" x14ac:dyDescent="0.25">
      <c r="G1228" s="105"/>
    </row>
    <row r="1229" spans="7:7" s="23" customFormat="1" x14ac:dyDescent="0.25">
      <c r="G1229" s="105"/>
    </row>
    <row r="1230" spans="7:7" s="23" customFormat="1" x14ac:dyDescent="0.25">
      <c r="G1230" s="105"/>
    </row>
    <row r="1231" spans="7:7" s="23" customFormat="1" x14ac:dyDescent="0.25">
      <c r="G1231" s="105"/>
    </row>
    <row r="1232" spans="7:7" s="23" customFormat="1" x14ac:dyDescent="0.25">
      <c r="G1232" s="105"/>
    </row>
    <row r="1233" spans="7:7" s="23" customFormat="1" x14ac:dyDescent="0.25">
      <c r="G1233" s="105"/>
    </row>
    <row r="1234" spans="7:7" s="23" customFormat="1" x14ac:dyDescent="0.25">
      <c r="G1234" s="105"/>
    </row>
    <row r="1235" spans="7:7" s="23" customFormat="1" x14ac:dyDescent="0.25">
      <c r="G1235" s="105"/>
    </row>
    <row r="1236" spans="7:7" s="23" customFormat="1" x14ac:dyDescent="0.25">
      <c r="G1236" s="105"/>
    </row>
    <row r="1237" spans="7:7" s="23" customFormat="1" x14ac:dyDescent="0.25">
      <c r="G1237" s="105"/>
    </row>
    <row r="1238" spans="7:7" s="23" customFormat="1" x14ac:dyDescent="0.25">
      <c r="G1238" s="105"/>
    </row>
    <row r="1239" spans="7:7" s="23" customFormat="1" x14ac:dyDescent="0.25">
      <c r="G1239" s="105"/>
    </row>
    <row r="1240" spans="7:7" s="23" customFormat="1" x14ac:dyDescent="0.25">
      <c r="G1240" s="105"/>
    </row>
    <row r="1241" spans="7:7" s="23" customFormat="1" x14ac:dyDescent="0.25">
      <c r="G1241" s="105"/>
    </row>
    <row r="1242" spans="7:7" s="23" customFormat="1" x14ac:dyDescent="0.25">
      <c r="G1242" s="105"/>
    </row>
    <row r="1243" spans="7:7" s="23" customFormat="1" x14ac:dyDescent="0.25">
      <c r="G1243" s="105"/>
    </row>
    <row r="1244" spans="7:7" s="23" customFormat="1" x14ac:dyDescent="0.25">
      <c r="G1244" s="105"/>
    </row>
    <row r="1245" spans="7:7" s="23" customFormat="1" x14ac:dyDescent="0.25">
      <c r="G1245" s="105"/>
    </row>
    <row r="1246" spans="7:7" s="23" customFormat="1" x14ac:dyDescent="0.25">
      <c r="G1246" s="105"/>
    </row>
    <row r="1247" spans="7:7" s="23" customFormat="1" x14ac:dyDescent="0.25">
      <c r="G1247" s="105"/>
    </row>
    <row r="1248" spans="7:7" s="23" customFormat="1" x14ac:dyDescent="0.25">
      <c r="G1248" s="105"/>
    </row>
    <row r="1249" spans="7:7" s="23" customFormat="1" x14ac:dyDescent="0.25">
      <c r="G1249" s="105"/>
    </row>
    <row r="1250" spans="7:7" s="23" customFormat="1" x14ac:dyDescent="0.25">
      <c r="G1250" s="105"/>
    </row>
    <row r="1251" spans="7:7" s="23" customFormat="1" x14ac:dyDescent="0.25">
      <c r="G1251" s="105"/>
    </row>
    <row r="1252" spans="7:7" s="23" customFormat="1" x14ac:dyDescent="0.25">
      <c r="G1252" s="105"/>
    </row>
    <row r="1253" spans="7:7" s="23" customFormat="1" x14ac:dyDescent="0.25">
      <c r="G1253" s="105"/>
    </row>
    <row r="1254" spans="7:7" s="23" customFormat="1" x14ac:dyDescent="0.25">
      <c r="G1254" s="105"/>
    </row>
    <row r="1255" spans="7:7" s="23" customFormat="1" x14ac:dyDescent="0.25">
      <c r="G1255" s="105"/>
    </row>
    <row r="1256" spans="7:7" s="23" customFormat="1" x14ac:dyDescent="0.25">
      <c r="G1256" s="105"/>
    </row>
    <row r="1257" spans="7:7" s="23" customFormat="1" x14ac:dyDescent="0.25">
      <c r="G1257" s="105"/>
    </row>
    <row r="1258" spans="7:7" s="23" customFormat="1" x14ac:dyDescent="0.25">
      <c r="G1258" s="105"/>
    </row>
    <row r="1259" spans="7:7" s="23" customFormat="1" x14ac:dyDescent="0.25">
      <c r="G1259" s="105"/>
    </row>
    <row r="1260" spans="7:7" s="23" customFormat="1" x14ac:dyDescent="0.25">
      <c r="G1260" s="105"/>
    </row>
    <row r="1261" spans="7:7" s="23" customFormat="1" x14ac:dyDescent="0.25">
      <c r="G1261" s="105"/>
    </row>
    <row r="1262" spans="7:7" s="23" customFormat="1" x14ac:dyDescent="0.25">
      <c r="G1262" s="105"/>
    </row>
    <row r="1263" spans="7:7" s="23" customFormat="1" x14ac:dyDescent="0.25">
      <c r="G1263" s="105"/>
    </row>
    <row r="1264" spans="7:7" s="23" customFormat="1" x14ac:dyDescent="0.25">
      <c r="G1264" s="105"/>
    </row>
    <row r="1265" spans="7:7" s="23" customFormat="1" x14ac:dyDescent="0.25">
      <c r="G1265" s="105"/>
    </row>
    <row r="1266" spans="7:7" s="23" customFormat="1" x14ac:dyDescent="0.25">
      <c r="G1266" s="105"/>
    </row>
    <row r="1267" spans="7:7" s="23" customFormat="1" x14ac:dyDescent="0.25">
      <c r="G1267" s="105"/>
    </row>
    <row r="1268" spans="7:7" s="23" customFormat="1" x14ac:dyDescent="0.25">
      <c r="G1268" s="105"/>
    </row>
    <row r="1269" spans="7:7" s="23" customFormat="1" x14ac:dyDescent="0.25">
      <c r="G1269" s="105"/>
    </row>
    <row r="1270" spans="7:7" s="23" customFormat="1" x14ac:dyDescent="0.25">
      <c r="G1270" s="105"/>
    </row>
    <row r="1271" spans="7:7" s="23" customFormat="1" x14ac:dyDescent="0.25">
      <c r="G1271" s="105"/>
    </row>
    <row r="1272" spans="7:7" s="23" customFormat="1" x14ac:dyDescent="0.25">
      <c r="G1272" s="105"/>
    </row>
    <row r="1273" spans="7:7" s="23" customFormat="1" x14ac:dyDescent="0.25">
      <c r="G1273" s="105"/>
    </row>
    <row r="1274" spans="7:7" s="23" customFormat="1" x14ac:dyDescent="0.25">
      <c r="G1274" s="105"/>
    </row>
    <row r="1275" spans="7:7" s="23" customFormat="1" x14ac:dyDescent="0.25">
      <c r="G1275" s="105"/>
    </row>
    <row r="1276" spans="7:7" s="23" customFormat="1" x14ac:dyDescent="0.25">
      <c r="G1276" s="105"/>
    </row>
    <row r="1277" spans="7:7" s="23" customFormat="1" x14ac:dyDescent="0.25">
      <c r="G1277" s="105"/>
    </row>
    <row r="1278" spans="7:7" s="23" customFormat="1" x14ac:dyDescent="0.25">
      <c r="G1278" s="105"/>
    </row>
    <row r="1279" spans="7:7" s="23" customFormat="1" x14ac:dyDescent="0.25">
      <c r="G1279" s="105"/>
    </row>
    <row r="1280" spans="7:7" s="23" customFormat="1" x14ac:dyDescent="0.25">
      <c r="G1280" s="105"/>
    </row>
    <row r="1281" spans="7:7" s="23" customFormat="1" x14ac:dyDescent="0.25">
      <c r="G1281" s="105"/>
    </row>
    <row r="1282" spans="7:7" s="23" customFormat="1" x14ac:dyDescent="0.25">
      <c r="G1282" s="105"/>
    </row>
    <row r="1283" spans="7:7" s="23" customFormat="1" x14ac:dyDescent="0.25">
      <c r="G1283" s="105"/>
    </row>
    <row r="1284" spans="7:7" s="23" customFormat="1" x14ac:dyDescent="0.25">
      <c r="G1284" s="105"/>
    </row>
    <row r="1285" spans="7:7" s="23" customFormat="1" x14ac:dyDescent="0.25">
      <c r="G1285" s="105"/>
    </row>
    <row r="1286" spans="7:7" s="23" customFormat="1" x14ac:dyDescent="0.25">
      <c r="G1286" s="105"/>
    </row>
    <row r="1287" spans="7:7" s="23" customFormat="1" x14ac:dyDescent="0.25">
      <c r="G1287" s="105"/>
    </row>
    <row r="1288" spans="7:7" s="23" customFormat="1" x14ac:dyDescent="0.25">
      <c r="G1288" s="105"/>
    </row>
    <row r="1289" spans="7:7" s="23" customFormat="1" x14ac:dyDescent="0.25">
      <c r="G1289" s="105"/>
    </row>
    <row r="1290" spans="7:7" s="23" customFormat="1" x14ac:dyDescent="0.25">
      <c r="G1290" s="105"/>
    </row>
    <row r="1291" spans="7:7" s="23" customFormat="1" x14ac:dyDescent="0.25">
      <c r="G1291" s="105"/>
    </row>
    <row r="1292" spans="7:7" s="23" customFormat="1" x14ac:dyDescent="0.25">
      <c r="G1292" s="105"/>
    </row>
    <row r="1293" spans="7:7" s="23" customFormat="1" x14ac:dyDescent="0.25">
      <c r="G1293" s="105"/>
    </row>
    <row r="1294" spans="7:7" s="23" customFormat="1" x14ac:dyDescent="0.25">
      <c r="G1294" s="105"/>
    </row>
    <row r="1295" spans="7:7" s="23" customFormat="1" x14ac:dyDescent="0.25">
      <c r="G1295" s="105"/>
    </row>
    <row r="1296" spans="7:7" s="23" customFormat="1" x14ac:dyDescent="0.25">
      <c r="G1296" s="105"/>
    </row>
    <row r="1297" spans="7:7" s="23" customFormat="1" x14ac:dyDescent="0.25">
      <c r="G1297" s="105"/>
    </row>
    <row r="1298" spans="7:7" s="23" customFormat="1" x14ac:dyDescent="0.25">
      <c r="G1298" s="105"/>
    </row>
    <row r="1299" spans="7:7" s="23" customFormat="1" x14ac:dyDescent="0.25">
      <c r="G1299" s="105"/>
    </row>
    <row r="1300" spans="7:7" s="23" customFormat="1" x14ac:dyDescent="0.25">
      <c r="G1300" s="105"/>
    </row>
    <row r="1301" spans="7:7" s="23" customFormat="1" x14ac:dyDescent="0.25">
      <c r="G1301" s="105"/>
    </row>
    <row r="1302" spans="7:7" s="23" customFormat="1" x14ac:dyDescent="0.25">
      <c r="G1302" s="105"/>
    </row>
    <row r="1303" spans="7:7" s="23" customFormat="1" x14ac:dyDescent="0.25">
      <c r="G1303" s="105"/>
    </row>
    <row r="1304" spans="7:7" s="23" customFormat="1" x14ac:dyDescent="0.25">
      <c r="G1304" s="105"/>
    </row>
    <row r="1305" spans="7:7" s="23" customFormat="1" x14ac:dyDescent="0.25">
      <c r="G1305" s="105"/>
    </row>
    <row r="1306" spans="7:7" s="23" customFormat="1" x14ac:dyDescent="0.25">
      <c r="G1306" s="105"/>
    </row>
    <row r="1307" spans="7:7" s="23" customFormat="1" x14ac:dyDescent="0.25">
      <c r="G1307" s="105"/>
    </row>
    <row r="1308" spans="7:7" s="23" customFormat="1" x14ac:dyDescent="0.25">
      <c r="G1308" s="105"/>
    </row>
    <row r="1309" spans="7:7" s="23" customFormat="1" x14ac:dyDescent="0.25">
      <c r="G1309" s="105"/>
    </row>
    <row r="1310" spans="7:7" s="23" customFormat="1" x14ac:dyDescent="0.25">
      <c r="G1310" s="105"/>
    </row>
    <row r="1311" spans="7:7" s="23" customFormat="1" x14ac:dyDescent="0.25">
      <c r="G1311" s="105"/>
    </row>
    <row r="1312" spans="7:7" s="23" customFormat="1" x14ac:dyDescent="0.25">
      <c r="G1312" s="105"/>
    </row>
    <row r="1313" spans="7:7" s="23" customFormat="1" x14ac:dyDescent="0.25">
      <c r="G1313" s="105"/>
    </row>
    <row r="1314" spans="7:7" s="23" customFormat="1" x14ac:dyDescent="0.25">
      <c r="G1314" s="105"/>
    </row>
    <row r="1315" spans="7:7" s="23" customFormat="1" x14ac:dyDescent="0.25">
      <c r="G1315" s="105"/>
    </row>
    <row r="1316" spans="7:7" s="23" customFormat="1" x14ac:dyDescent="0.25">
      <c r="G1316" s="105"/>
    </row>
    <row r="1317" spans="7:7" s="23" customFormat="1" x14ac:dyDescent="0.25">
      <c r="G1317" s="105"/>
    </row>
    <row r="1318" spans="7:7" s="23" customFormat="1" x14ac:dyDescent="0.25">
      <c r="G1318" s="105"/>
    </row>
    <row r="1319" spans="7:7" s="23" customFormat="1" x14ac:dyDescent="0.25">
      <c r="G1319" s="105"/>
    </row>
    <row r="1320" spans="7:7" s="23" customFormat="1" x14ac:dyDescent="0.25">
      <c r="G1320" s="105"/>
    </row>
    <row r="1321" spans="7:7" s="23" customFormat="1" x14ac:dyDescent="0.25">
      <c r="G1321" s="105"/>
    </row>
    <row r="1322" spans="7:7" s="23" customFormat="1" x14ac:dyDescent="0.25">
      <c r="G1322" s="105"/>
    </row>
    <row r="1323" spans="7:7" s="23" customFormat="1" x14ac:dyDescent="0.25">
      <c r="G1323" s="105"/>
    </row>
    <row r="1324" spans="7:7" s="23" customFormat="1" x14ac:dyDescent="0.25">
      <c r="G1324" s="105"/>
    </row>
    <row r="1325" spans="7:7" s="23" customFormat="1" x14ac:dyDescent="0.25">
      <c r="G1325" s="105"/>
    </row>
    <row r="1326" spans="7:7" s="23" customFormat="1" x14ac:dyDescent="0.25">
      <c r="G1326" s="105"/>
    </row>
    <row r="1327" spans="7:7" s="23" customFormat="1" x14ac:dyDescent="0.25">
      <c r="G1327" s="105"/>
    </row>
    <row r="1328" spans="7:7" s="23" customFormat="1" x14ac:dyDescent="0.25">
      <c r="G1328" s="105"/>
    </row>
    <row r="1329" spans="7:7" s="23" customFormat="1" x14ac:dyDescent="0.25">
      <c r="G1329" s="105"/>
    </row>
    <row r="1330" spans="7:7" s="23" customFormat="1" x14ac:dyDescent="0.25">
      <c r="G1330" s="105"/>
    </row>
    <row r="1331" spans="7:7" s="23" customFormat="1" x14ac:dyDescent="0.25">
      <c r="G1331" s="105"/>
    </row>
    <row r="1332" spans="7:7" s="23" customFormat="1" x14ac:dyDescent="0.25">
      <c r="G1332" s="105"/>
    </row>
    <row r="1333" spans="7:7" s="23" customFormat="1" x14ac:dyDescent="0.25">
      <c r="G1333" s="105"/>
    </row>
    <row r="1334" spans="7:7" s="23" customFormat="1" x14ac:dyDescent="0.25">
      <c r="G1334" s="105"/>
    </row>
    <row r="1335" spans="7:7" s="23" customFormat="1" x14ac:dyDescent="0.25">
      <c r="G1335" s="105"/>
    </row>
    <row r="1336" spans="7:7" s="23" customFormat="1" x14ac:dyDescent="0.25">
      <c r="G1336" s="105"/>
    </row>
    <row r="1337" spans="7:7" s="23" customFormat="1" x14ac:dyDescent="0.25">
      <c r="G1337" s="105"/>
    </row>
    <row r="1338" spans="7:7" s="23" customFormat="1" x14ac:dyDescent="0.25">
      <c r="G1338" s="105"/>
    </row>
    <row r="1339" spans="7:7" s="23" customFormat="1" x14ac:dyDescent="0.25">
      <c r="G1339" s="105"/>
    </row>
    <row r="1340" spans="7:7" s="23" customFormat="1" x14ac:dyDescent="0.25">
      <c r="G1340" s="105"/>
    </row>
    <row r="1341" spans="7:7" s="23" customFormat="1" x14ac:dyDescent="0.25">
      <c r="G1341" s="105"/>
    </row>
    <row r="1342" spans="7:7" s="23" customFormat="1" x14ac:dyDescent="0.25">
      <c r="G1342" s="105"/>
    </row>
    <row r="1343" spans="7:7" s="23" customFormat="1" x14ac:dyDescent="0.25">
      <c r="G1343" s="105"/>
    </row>
    <row r="1344" spans="7:7" s="23" customFormat="1" x14ac:dyDescent="0.25">
      <c r="G1344" s="105"/>
    </row>
    <row r="1345" spans="7:7" s="23" customFormat="1" x14ac:dyDescent="0.25">
      <c r="G1345" s="105"/>
    </row>
    <row r="1346" spans="7:7" s="23" customFormat="1" x14ac:dyDescent="0.25">
      <c r="G1346" s="105"/>
    </row>
    <row r="1347" spans="7:7" s="23" customFormat="1" x14ac:dyDescent="0.25">
      <c r="G1347" s="105"/>
    </row>
    <row r="1348" spans="7:7" s="23" customFormat="1" x14ac:dyDescent="0.25">
      <c r="G1348" s="105"/>
    </row>
    <row r="1349" spans="7:7" s="23" customFormat="1" x14ac:dyDescent="0.25">
      <c r="G1349" s="105"/>
    </row>
    <row r="1350" spans="7:7" s="23" customFormat="1" x14ac:dyDescent="0.25">
      <c r="G1350" s="105"/>
    </row>
    <row r="1351" spans="7:7" s="23" customFormat="1" x14ac:dyDescent="0.25">
      <c r="G1351" s="105"/>
    </row>
    <row r="1352" spans="7:7" s="23" customFormat="1" x14ac:dyDescent="0.25">
      <c r="G1352" s="105"/>
    </row>
    <row r="1353" spans="7:7" s="23" customFormat="1" x14ac:dyDescent="0.25">
      <c r="G1353" s="105"/>
    </row>
    <row r="1354" spans="7:7" s="23" customFormat="1" x14ac:dyDescent="0.25">
      <c r="G1354" s="105"/>
    </row>
    <row r="1355" spans="7:7" s="23" customFormat="1" x14ac:dyDescent="0.25">
      <c r="G1355" s="105"/>
    </row>
    <row r="1356" spans="7:7" s="23" customFormat="1" x14ac:dyDescent="0.25">
      <c r="G1356" s="105"/>
    </row>
    <row r="1357" spans="7:7" s="23" customFormat="1" x14ac:dyDescent="0.25">
      <c r="G1357" s="105"/>
    </row>
    <row r="1358" spans="7:7" s="23" customFormat="1" x14ac:dyDescent="0.25">
      <c r="G1358" s="105"/>
    </row>
    <row r="1359" spans="7:7" s="23" customFormat="1" x14ac:dyDescent="0.25">
      <c r="G1359" s="105"/>
    </row>
    <row r="1360" spans="7:7" s="23" customFormat="1" x14ac:dyDescent="0.25">
      <c r="G1360" s="105"/>
    </row>
    <row r="1361" spans="7:7" s="23" customFormat="1" x14ac:dyDescent="0.25">
      <c r="G1361" s="105"/>
    </row>
    <row r="1362" spans="7:7" s="23" customFormat="1" x14ac:dyDescent="0.25">
      <c r="G1362" s="105"/>
    </row>
    <row r="1363" spans="7:7" s="23" customFormat="1" x14ac:dyDescent="0.25">
      <c r="G1363" s="105"/>
    </row>
    <row r="1364" spans="7:7" s="23" customFormat="1" x14ac:dyDescent="0.25">
      <c r="G1364" s="105"/>
    </row>
    <row r="1365" spans="7:7" s="23" customFormat="1" x14ac:dyDescent="0.25">
      <c r="G1365" s="105"/>
    </row>
    <row r="1366" spans="7:7" s="23" customFormat="1" x14ac:dyDescent="0.25">
      <c r="G1366" s="105"/>
    </row>
    <row r="1367" spans="7:7" s="23" customFormat="1" x14ac:dyDescent="0.25">
      <c r="G1367" s="105"/>
    </row>
    <row r="1368" spans="7:7" s="23" customFormat="1" x14ac:dyDescent="0.25">
      <c r="G1368" s="105"/>
    </row>
    <row r="1369" spans="7:7" s="23" customFormat="1" x14ac:dyDescent="0.25">
      <c r="G1369" s="105"/>
    </row>
    <row r="1370" spans="7:7" s="23" customFormat="1" x14ac:dyDescent="0.25">
      <c r="G1370" s="105"/>
    </row>
    <row r="1371" spans="7:7" s="23" customFormat="1" x14ac:dyDescent="0.25">
      <c r="G1371" s="105"/>
    </row>
    <row r="1372" spans="7:7" s="23" customFormat="1" x14ac:dyDescent="0.25">
      <c r="G1372" s="105"/>
    </row>
    <row r="1373" spans="7:7" s="23" customFormat="1" x14ac:dyDescent="0.25">
      <c r="G1373" s="105"/>
    </row>
    <row r="1374" spans="7:7" s="23" customFormat="1" x14ac:dyDescent="0.25">
      <c r="G1374" s="105"/>
    </row>
    <row r="1375" spans="7:7" s="23" customFormat="1" x14ac:dyDescent="0.25">
      <c r="G1375" s="105"/>
    </row>
    <row r="1376" spans="7:7" s="23" customFormat="1" x14ac:dyDescent="0.25">
      <c r="G1376" s="105"/>
    </row>
    <row r="1377" spans="7:7" s="23" customFormat="1" x14ac:dyDescent="0.25">
      <c r="G1377" s="105"/>
    </row>
    <row r="1378" spans="7:7" s="23" customFormat="1" x14ac:dyDescent="0.25">
      <c r="G1378" s="105"/>
    </row>
    <row r="1379" spans="7:7" s="23" customFormat="1" x14ac:dyDescent="0.25">
      <c r="G1379" s="105"/>
    </row>
    <row r="1380" spans="7:7" s="23" customFormat="1" x14ac:dyDescent="0.25">
      <c r="G1380" s="105"/>
    </row>
    <row r="1381" spans="7:7" s="23" customFormat="1" x14ac:dyDescent="0.25">
      <c r="G1381" s="105"/>
    </row>
    <row r="1382" spans="7:7" s="23" customFormat="1" x14ac:dyDescent="0.25">
      <c r="G1382" s="105"/>
    </row>
    <row r="1383" spans="7:7" s="23" customFormat="1" x14ac:dyDescent="0.25">
      <c r="G1383" s="105"/>
    </row>
    <row r="1384" spans="7:7" s="23" customFormat="1" x14ac:dyDescent="0.25">
      <c r="G1384" s="105"/>
    </row>
    <row r="1385" spans="7:7" s="23" customFormat="1" x14ac:dyDescent="0.25">
      <c r="G1385" s="105"/>
    </row>
    <row r="1386" spans="7:7" s="23" customFormat="1" x14ac:dyDescent="0.25">
      <c r="G1386" s="105"/>
    </row>
    <row r="1387" spans="7:7" s="23" customFormat="1" x14ac:dyDescent="0.25">
      <c r="G1387" s="105"/>
    </row>
    <row r="1388" spans="7:7" s="23" customFormat="1" x14ac:dyDescent="0.25">
      <c r="G1388" s="105"/>
    </row>
    <row r="1389" spans="7:7" s="23" customFormat="1" x14ac:dyDescent="0.25">
      <c r="G1389" s="105"/>
    </row>
    <row r="1390" spans="7:7" s="23" customFormat="1" x14ac:dyDescent="0.25">
      <c r="G1390" s="105"/>
    </row>
    <row r="1391" spans="7:7" s="23" customFormat="1" x14ac:dyDescent="0.25">
      <c r="G1391" s="105"/>
    </row>
    <row r="1392" spans="7:7" s="23" customFormat="1" x14ac:dyDescent="0.25">
      <c r="G1392" s="105"/>
    </row>
    <row r="1393" spans="7:7" s="23" customFormat="1" x14ac:dyDescent="0.25">
      <c r="G1393" s="105"/>
    </row>
    <row r="1394" spans="7:7" s="23" customFormat="1" x14ac:dyDescent="0.25">
      <c r="G1394" s="105"/>
    </row>
    <row r="1395" spans="7:7" s="23" customFormat="1" x14ac:dyDescent="0.25">
      <c r="G1395" s="105"/>
    </row>
    <row r="1396" spans="7:7" s="23" customFormat="1" x14ac:dyDescent="0.25">
      <c r="G1396" s="105"/>
    </row>
    <row r="1397" spans="7:7" s="23" customFormat="1" x14ac:dyDescent="0.25">
      <c r="G1397" s="105"/>
    </row>
    <row r="1398" spans="7:7" s="23" customFormat="1" x14ac:dyDescent="0.25">
      <c r="G1398" s="105"/>
    </row>
    <row r="1399" spans="7:7" s="23" customFormat="1" x14ac:dyDescent="0.25">
      <c r="G1399" s="105"/>
    </row>
    <row r="1400" spans="7:7" s="23" customFormat="1" x14ac:dyDescent="0.25">
      <c r="G1400" s="105"/>
    </row>
    <row r="1401" spans="7:7" s="23" customFormat="1" x14ac:dyDescent="0.25">
      <c r="G1401" s="105"/>
    </row>
    <row r="1402" spans="7:7" s="23" customFormat="1" x14ac:dyDescent="0.25">
      <c r="G1402" s="105"/>
    </row>
    <row r="1403" spans="7:7" s="23" customFormat="1" x14ac:dyDescent="0.25">
      <c r="G1403" s="105"/>
    </row>
    <row r="1404" spans="7:7" s="23" customFormat="1" x14ac:dyDescent="0.25">
      <c r="G1404" s="105"/>
    </row>
    <row r="1405" spans="7:7" s="23" customFormat="1" x14ac:dyDescent="0.25">
      <c r="G1405" s="105"/>
    </row>
    <row r="1406" spans="7:7" s="23" customFormat="1" x14ac:dyDescent="0.25">
      <c r="G1406" s="105"/>
    </row>
    <row r="1407" spans="7:7" s="23" customFormat="1" x14ac:dyDescent="0.25">
      <c r="G1407" s="105"/>
    </row>
    <row r="1408" spans="7:7" s="23" customFormat="1" x14ac:dyDescent="0.25">
      <c r="G1408" s="105"/>
    </row>
    <row r="1409" spans="7:7" s="23" customFormat="1" x14ac:dyDescent="0.25">
      <c r="G1409" s="105"/>
    </row>
    <row r="1410" spans="7:7" s="23" customFormat="1" x14ac:dyDescent="0.25">
      <c r="G1410" s="105"/>
    </row>
    <row r="1411" spans="7:7" s="23" customFormat="1" x14ac:dyDescent="0.25">
      <c r="G1411" s="105"/>
    </row>
    <row r="1412" spans="7:7" s="23" customFormat="1" x14ac:dyDescent="0.25">
      <c r="G1412" s="105"/>
    </row>
    <row r="1413" spans="7:7" s="23" customFormat="1" x14ac:dyDescent="0.25">
      <c r="G1413" s="105"/>
    </row>
    <row r="1414" spans="7:7" s="23" customFormat="1" x14ac:dyDescent="0.25">
      <c r="G1414" s="105"/>
    </row>
    <row r="1415" spans="7:7" s="23" customFormat="1" x14ac:dyDescent="0.25">
      <c r="G1415" s="105"/>
    </row>
    <row r="1416" spans="7:7" s="23" customFormat="1" x14ac:dyDescent="0.25">
      <c r="G1416" s="105"/>
    </row>
    <row r="1417" spans="7:7" s="23" customFormat="1" x14ac:dyDescent="0.25">
      <c r="G1417" s="105"/>
    </row>
    <row r="1418" spans="7:7" s="23" customFormat="1" x14ac:dyDescent="0.25">
      <c r="G1418" s="105"/>
    </row>
    <row r="1419" spans="7:7" s="23" customFormat="1" x14ac:dyDescent="0.25">
      <c r="G1419" s="105"/>
    </row>
    <row r="1420" spans="7:7" s="23" customFormat="1" x14ac:dyDescent="0.25">
      <c r="G1420" s="105"/>
    </row>
    <row r="1421" spans="7:7" s="23" customFormat="1" x14ac:dyDescent="0.25">
      <c r="G1421" s="105"/>
    </row>
    <row r="1422" spans="7:7" s="23" customFormat="1" x14ac:dyDescent="0.25">
      <c r="G1422" s="105"/>
    </row>
    <row r="1423" spans="7:7" s="23" customFormat="1" x14ac:dyDescent="0.25">
      <c r="G1423" s="105"/>
    </row>
    <row r="1424" spans="7:7" s="23" customFormat="1" x14ac:dyDescent="0.25">
      <c r="G1424" s="105"/>
    </row>
    <row r="1425" spans="7:7" s="23" customFormat="1" x14ac:dyDescent="0.25">
      <c r="G1425" s="105"/>
    </row>
    <row r="1426" spans="7:7" s="23" customFormat="1" x14ac:dyDescent="0.25">
      <c r="G1426" s="105"/>
    </row>
    <row r="1427" spans="7:7" s="23" customFormat="1" x14ac:dyDescent="0.25">
      <c r="G1427" s="105"/>
    </row>
    <row r="1428" spans="7:7" s="23" customFormat="1" x14ac:dyDescent="0.25">
      <c r="G1428" s="105"/>
    </row>
    <row r="1429" spans="7:7" s="23" customFormat="1" x14ac:dyDescent="0.25">
      <c r="G1429" s="105"/>
    </row>
    <row r="1430" spans="7:7" s="23" customFormat="1" x14ac:dyDescent="0.25">
      <c r="G1430" s="105"/>
    </row>
    <row r="1431" spans="7:7" s="23" customFormat="1" x14ac:dyDescent="0.25">
      <c r="G1431" s="105"/>
    </row>
    <row r="1432" spans="7:7" s="23" customFormat="1" x14ac:dyDescent="0.25">
      <c r="G1432" s="105"/>
    </row>
    <row r="1433" spans="7:7" s="23" customFormat="1" x14ac:dyDescent="0.25">
      <c r="G1433" s="105"/>
    </row>
    <row r="1434" spans="7:7" s="23" customFormat="1" x14ac:dyDescent="0.25">
      <c r="G1434" s="105"/>
    </row>
    <row r="1435" spans="7:7" s="23" customFormat="1" x14ac:dyDescent="0.25">
      <c r="G1435" s="105"/>
    </row>
    <row r="1436" spans="7:7" s="23" customFormat="1" x14ac:dyDescent="0.25">
      <c r="G1436" s="105"/>
    </row>
    <row r="1437" spans="7:7" s="23" customFormat="1" x14ac:dyDescent="0.25">
      <c r="G1437" s="105"/>
    </row>
    <row r="1438" spans="7:7" s="23" customFormat="1" x14ac:dyDescent="0.25">
      <c r="G1438" s="105"/>
    </row>
    <row r="1439" spans="7:7" s="23" customFormat="1" x14ac:dyDescent="0.25">
      <c r="G1439" s="105"/>
    </row>
    <row r="1440" spans="7:7" s="23" customFormat="1" x14ac:dyDescent="0.25">
      <c r="G1440" s="105"/>
    </row>
    <row r="1441" spans="7:7" s="23" customFormat="1" x14ac:dyDescent="0.25">
      <c r="G1441" s="105"/>
    </row>
    <row r="1442" spans="7:7" s="23" customFormat="1" x14ac:dyDescent="0.25">
      <c r="G1442" s="105"/>
    </row>
    <row r="1443" spans="7:7" s="23" customFormat="1" x14ac:dyDescent="0.25">
      <c r="G1443" s="105"/>
    </row>
    <row r="1444" spans="7:7" s="23" customFormat="1" x14ac:dyDescent="0.25">
      <c r="G1444" s="105"/>
    </row>
    <row r="1445" spans="7:7" s="23" customFormat="1" x14ac:dyDescent="0.25">
      <c r="G1445" s="105"/>
    </row>
    <row r="1446" spans="7:7" s="23" customFormat="1" x14ac:dyDescent="0.25">
      <c r="G1446" s="105"/>
    </row>
    <row r="1447" spans="7:7" s="23" customFormat="1" x14ac:dyDescent="0.25">
      <c r="G1447" s="105"/>
    </row>
    <row r="1448" spans="7:7" s="23" customFormat="1" x14ac:dyDescent="0.25">
      <c r="G1448" s="105"/>
    </row>
    <row r="1449" spans="7:7" s="23" customFormat="1" x14ac:dyDescent="0.25">
      <c r="G1449" s="105"/>
    </row>
    <row r="1450" spans="7:7" s="23" customFormat="1" x14ac:dyDescent="0.25">
      <c r="G1450" s="105"/>
    </row>
    <row r="1451" spans="7:7" s="23" customFormat="1" x14ac:dyDescent="0.25">
      <c r="G1451" s="105"/>
    </row>
    <row r="1452" spans="7:7" s="23" customFormat="1" x14ac:dyDescent="0.25">
      <c r="G1452" s="105"/>
    </row>
    <row r="1453" spans="7:7" s="23" customFormat="1" x14ac:dyDescent="0.25">
      <c r="G1453" s="105"/>
    </row>
    <row r="1454" spans="7:7" s="23" customFormat="1" x14ac:dyDescent="0.25">
      <c r="G1454" s="105"/>
    </row>
    <row r="1455" spans="7:7" s="23" customFormat="1" x14ac:dyDescent="0.25">
      <c r="G1455" s="105"/>
    </row>
    <row r="1456" spans="7:7" s="23" customFormat="1" x14ac:dyDescent="0.25">
      <c r="G1456" s="105"/>
    </row>
    <row r="1457" spans="7:7" s="23" customFormat="1" x14ac:dyDescent="0.25">
      <c r="G1457" s="105"/>
    </row>
    <row r="1458" spans="7:7" s="23" customFormat="1" x14ac:dyDescent="0.25">
      <c r="G1458" s="105"/>
    </row>
    <row r="1459" spans="7:7" s="23" customFormat="1" x14ac:dyDescent="0.25">
      <c r="G1459" s="105"/>
    </row>
    <row r="1460" spans="7:7" s="23" customFormat="1" x14ac:dyDescent="0.25">
      <c r="G1460" s="105"/>
    </row>
    <row r="1461" spans="7:7" s="23" customFormat="1" x14ac:dyDescent="0.25">
      <c r="G1461" s="105"/>
    </row>
    <row r="1462" spans="7:7" s="23" customFormat="1" x14ac:dyDescent="0.25">
      <c r="G1462" s="105"/>
    </row>
    <row r="1463" spans="7:7" s="23" customFormat="1" x14ac:dyDescent="0.25">
      <c r="G1463" s="105"/>
    </row>
    <row r="1464" spans="7:7" s="23" customFormat="1" x14ac:dyDescent="0.25">
      <c r="G1464" s="105"/>
    </row>
    <row r="1465" spans="7:7" s="23" customFormat="1" x14ac:dyDescent="0.25">
      <c r="G1465" s="105"/>
    </row>
    <row r="1466" spans="7:7" s="23" customFormat="1" x14ac:dyDescent="0.25">
      <c r="G1466" s="105"/>
    </row>
    <row r="1467" spans="7:7" s="23" customFormat="1" x14ac:dyDescent="0.25">
      <c r="G1467" s="105"/>
    </row>
    <row r="1468" spans="7:7" s="23" customFormat="1" x14ac:dyDescent="0.25">
      <c r="G1468" s="105"/>
    </row>
    <row r="1469" spans="7:7" s="23" customFormat="1" x14ac:dyDescent="0.25">
      <c r="G1469" s="105"/>
    </row>
    <row r="1470" spans="7:7" s="23" customFormat="1" x14ac:dyDescent="0.25">
      <c r="G1470" s="105"/>
    </row>
    <row r="1471" spans="7:7" s="23" customFormat="1" x14ac:dyDescent="0.25">
      <c r="G1471" s="105"/>
    </row>
    <row r="1472" spans="7:7" s="23" customFormat="1" x14ac:dyDescent="0.25">
      <c r="G1472" s="105"/>
    </row>
    <row r="1473" spans="7:7" s="23" customFormat="1" x14ac:dyDescent="0.25">
      <c r="G1473" s="105"/>
    </row>
    <row r="1474" spans="7:7" s="23" customFormat="1" x14ac:dyDescent="0.25">
      <c r="G1474" s="105"/>
    </row>
    <row r="1475" spans="7:7" s="23" customFormat="1" x14ac:dyDescent="0.25">
      <c r="G1475" s="105"/>
    </row>
    <row r="1476" spans="7:7" s="23" customFormat="1" x14ac:dyDescent="0.25">
      <c r="G1476" s="105"/>
    </row>
    <row r="1477" spans="7:7" s="23" customFormat="1" x14ac:dyDescent="0.25">
      <c r="G1477" s="105"/>
    </row>
    <row r="1478" spans="7:7" s="23" customFormat="1" x14ac:dyDescent="0.25">
      <c r="G1478" s="105"/>
    </row>
    <row r="1479" spans="7:7" s="23" customFormat="1" x14ac:dyDescent="0.25">
      <c r="G1479" s="105"/>
    </row>
    <row r="1480" spans="7:7" s="23" customFormat="1" x14ac:dyDescent="0.25">
      <c r="G1480" s="105"/>
    </row>
    <row r="1481" spans="7:7" s="23" customFormat="1" x14ac:dyDescent="0.25">
      <c r="G1481" s="105"/>
    </row>
    <row r="1482" spans="7:7" s="23" customFormat="1" x14ac:dyDescent="0.25">
      <c r="G1482" s="105"/>
    </row>
    <row r="1483" spans="7:7" s="23" customFormat="1" x14ac:dyDescent="0.25">
      <c r="G1483" s="105"/>
    </row>
    <row r="1484" spans="7:7" s="23" customFormat="1" x14ac:dyDescent="0.25">
      <c r="G1484" s="105"/>
    </row>
    <row r="1485" spans="7:7" s="23" customFormat="1" x14ac:dyDescent="0.25">
      <c r="G1485" s="105"/>
    </row>
    <row r="1486" spans="7:7" s="23" customFormat="1" x14ac:dyDescent="0.25">
      <c r="G1486" s="105"/>
    </row>
    <row r="1487" spans="7:7" s="23" customFormat="1" x14ac:dyDescent="0.25">
      <c r="G1487" s="105"/>
    </row>
    <row r="1488" spans="7:7" s="23" customFormat="1" x14ac:dyDescent="0.25">
      <c r="G1488" s="105"/>
    </row>
    <row r="1489" spans="7:7" s="23" customFormat="1" x14ac:dyDescent="0.25">
      <c r="G1489" s="105"/>
    </row>
    <row r="1490" spans="7:7" s="23" customFormat="1" x14ac:dyDescent="0.25">
      <c r="G1490" s="105"/>
    </row>
    <row r="1491" spans="7:7" s="23" customFormat="1" x14ac:dyDescent="0.25">
      <c r="G1491" s="105"/>
    </row>
    <row r="1492" spans="7:7" s="23" customFormat="1" x14ac:dyDescent="0.25">
      <c r="G1492" s="105"/>
    </row>
    <row r="1493" spans="7:7" s="23" customFormat="1" x14ac:dyDescent="0.25">
      <c r="G1493" s="105"/>
    </row>
    <row r="1494" spans="7:7" s="23" customFormat="1" x14ac:dyDescent="0.25">
      <c r="G1494" s="105"/>
    </row>
    <row r="1495" spans="7:7" s="23" customFormat="1" x14ac:dyDescent="0.25">
      <c r="G1495" s="105"/>
    </row>
    <row r="1496" spans="7:7" s="23" customFormat="1" x14ac:dyDescent="0.25">
      <c r="G1496" s="105"/>
    </row>
    <row r="1497" spans="7:7" s="23" customFormat="1" x14ac:dyDescent="0.25">
      <c r="G1497" s="105"/>
    </row>
    <row r="1498" spans="7:7" s="23" customFormat="1" x14ac:dyDescent="0.25">
      <c r="G1498" s="105"/>
    </row>
    <row r="1499" spans="7:7" s="23" customFormat="1" x14ac:dyDescent="0.25">
      <c r="G1499" s="105"/>
    </row>
    <row r="1500" spans="7:7" s="23" customFormat="1" x14ac:dyDescent="0.25">
      <c r="G1500" s="105"/>
    </row>
    <row r="1501" spans="7:7" s="23" customFormat="1" x14ac:dyDescent="0.25">
      <c r="G1501" s="105"/>
    </row>
    <row r="1502" spans="7:7" s="23" customFormat="1" x14ac:dyDescent="0.25">
      <c r="G1502" s="105"/>
    </row>
    <row r="1503" spans="7:7" s="23" customFormat="1" x14ac:dyDescent="0.25">
      <c r="G1503" s="105"/>
    </row>
    <row r="1504" spans="7:7" s="23" customFormat="1" x14ac:dyDescent="0.25">
      <c r="G1504" s="105"/>
    </row>
    <row r="1505" spans="7:7" s="23" customFormat="1" x14ac:dyDescent="0.25">
      <c r="G1505" s="105"/>
    </row>
    <row r="1506" spans="7:7" s="23" customFormat="1" x14ac:dyDescent="0.25">
      <c r="G1506" s="105"/>
    </row>
    <row r="1507" spans="7:7" s="23" customFormat="1" x14ac:dyDescent="0.25">
      <c r="G1507" s="105"/>
    </row>
    <row r="1508" spans="7:7" s="23" customFormat="1" x14ac:dyDescent="0.25">
      <c r="G1508" s="105"/>
    </row>
    <row r="1509" spans="7:7" s="23" customFormat="1" x14ac:dyDescent="0.25">
      <c r="G1509" s="105"/>
    </row>
    <row r="1510" spans="7:7" s="23" customFormat="1" x14ac:dyDescent="0.25">
      <c r="G1510" s="105"/>
    </row>
    <row r="1511" spans="7:7" s="23" customFormat="1" x14ac:dyDescent="0.25">
      <c r="G1511" s="105"/>
    </row>
    <row r="1512" spans="7:7" s="23" customFormat="1" x14ac:dyDescent="0.25">
      <c r="G1512" s="105"/>
    </row>
    <row r="1513" spans="7:7" s="23" customFormat="1" x14ac:dyDescent="0.25">
      <c r="G1513" s="105"/>
    </row>
    <row r="1514" spans="7:7" s="23" customFormat="1" x14ac:dyDescent="0.25">
      <c r="G1514" s="105"/>
    </row>
    <row r="1515" spans="7:7" s="23" customFormat="1" x14ac:dyDescent="0.25">
      <c r="G1515" s="105"/>
    </row>
    <row r="1516" spans="7:7" s="23" customFormat="1" x14ac:dyDescent="0.25">
      <c r="G1516" s="105"/>
    </row>
    <row r="1517" spans="7:7" s="23" customFormat="1" x14ac:dyDescent="0.25">
      <c r="G1517" s="105"/>
    </row>
    <row r="1518" spans="7:7" s="23" customFormat="1" x14ac:dyDescent="0.25">
      <c r="G1518" s="105"/>
    </row>
    <row r="1519" spans="7:7" s="23" customFormat="1" x14ac:dyDescent="0.25">
      <c r="G1519" s="105"/>
    </row>
    <row r="1520" spans="7:7" s="23" customFormat="1" x14ac:dyDescent="0.25">
      <c r="G1520" s="105"/>
    </row>
    <row r="1521" spans="7:7" s="23" customFormat="1" x14ac:dyDescent="0.25">
      <c r="G1521" s="105"/>
    </row>
    <row r="1522" spans="7:7" s="23" customFormat="1" x14ac:dyDescent="0.25">
      <c r="G1522" s="105"/>
    </row>
    <row r="1523" spans="7:7" s="23" customFormat="1" x14ac:dyDescent="0.25">
      <c r="G1523" s="105"/>
    </row>
    <row r="1524" spans="7:7" s="23" customFormat="1" x14ac:dyDescent="0.25">
      <c r="G1524" s="105"/>
    </row>
    <row r="1525" spans="7:7" s="23" customFormat="1" x14ac:dyDescent="0.25">
      <c r="G1525" s="105"/>
    </row>
    <row r="1526" spans="7:7" s="23" customFormat="1" x14ac:dyDescent="0.25">
      <c r="G1526" s="105"/>
    </row>
    <row r="1527" spans="7:7" s="23" customFormat="1" x14ac:dyDescent="0.25">
      <c r="G1527" s="105"/>
    </row>
    <row r="1528" spans="7:7" s="23" customFormat="1" x14ac:dyDescent="0.25">
      <c r="G1528" s="105"/>
    </row>
    <row r="1529" spans="7:7" s="23" customFormat="1" x14ac:dyDescent="0.25">
      <c r="G1529" s="105"/>
    </row>
    <row r="1530" spans="7:7" s="23" customFormat="1" x14ac:dyDescent="0.25">
      <c r="G1530" s="105"/>
    </row>
    <row r="1531" spans="7:7" s="23" customFormat="1" x14ac:dyDescent="0.25">
      <c r="G1531" s="105"/>
    </row>
    <row r="1532" spans="7:7" s="23" customFormat="1" x14ac:dyDescent="0.25">
      <c r="G1532" s="105"/>
    </row>
    <row r="1533" spans="7:7" s="23" customFormat="1" x14ac:dyDescent="0.25">
      <c r="G1533" s="105"/>
    </row>
  </sheetData>
  <mergeCells count="30">
    <mergeCell ref="B72:I72"/>
    <mergeCell ref="B73:I73"/>
    <mergeCell ref="B74:I74"/>
    <mergeCell ref="A79:K79"/>
    <mergeCell ref="A76:K76"/>
    <mergeCell ref="A77:K77"/>
    <mergeCell ref="A78:K78"/>
    <mergeCell ref="E70:I71"/>
    <mergeCell ref="A10:B10"/>
    <mergeCell ref="N10:O10"/>
    <mergeCell ref="A11:B11"/>
    <mergeCell ref="N11:O11"/>
    <mergeCell ref="A12:O12"/>
    <mergeCell ref="M13:N13"/>
    <mergeCell ref="A14:O14"/>
    <mergeCell ref="J70:J71"/>
    <mergeCell ref="E68:I68"/>
    <mergeCell ref="E69:I69"/>
    <mergeCell ref="A1:L3"/>
    <mergeCell ref="M1:O1"/>
    <mergeCell ref="M2:O2"/>
    <mergeCell ref="M3:O3"/>
    <mergeCell ref="A6:B6"/>
    <mergeCell ref="M6:O6"/>
    <mergeCell ref="A7:B7"/>
    <mergeCell ref="N7:O7"/>
    <mergeCell ref="A8:B8"/>
    <mergeCell ref="N8:O8"/>
    <mergeCell ref="A9:B9"/>
    <mergeCell ref="N9:O9"/>
  </mergeCells>
  <pageMargins left="0.7" right="0.7" top="0.75" bottom="0.75" header="0.3" footer="0.3"/>
  <pageSetup paperSize="9" scale="26"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3632"/>
  <sheetViews>
    <sheetView tabSelected="1" topLeftCell="A37" workbookViewId="0">
      <selection activeCell="A57" sqref="A57"/>
    </sheetView>
  </sheetViews>
  <sheetFormatPr defaultRowHeight="15" x14ac:dyDescent="0.25"/>
  <cols>
    <col min="1" max="1" width="51" style="50" customWidth="1"/>
    <col min="2" max="2" width="24.42578125" customWidth="1"/>
    <col min="3" max="4" width="26.7109375" customWidth="1"/>
    <col min="5" max="7" width="11.7109375" customWidth="1"/>
    <col min="8" max="8" width="3.7109375" customWidth="1"/>
    <col min="9" max="13" width="11.7109375" customWidth="1"/>
    <col min="14" max="14" width="3.7109375" customWidth="1"/>
    <col min="15" max="15" width="10.7109375" customWidth="1"/>
  </cols>
  <sheetData>
    <row r="1" spans="1:45" ht="15" customHeight="1" x14ac:dyDescent="0.25">
      <c r="A1" s="252" t="s">
        <v>47</v>
      </c>
      <c r="B1" s="252"/>
      <c r="C1" s="252"/>
      <c r="D1" s="252"/>
      <c r="E1" s="252"/>
      <c r="F1" s="252"/>
      <c r="G1" s="252"/>
      <c r="H1" s="252"/>
      <c r="I1" s="252"/>
      <c r="J1" s="252"/>
      <c r="K1" s="252"/>
      <c r="L1" s="252"/>
      <c r="M1" s="251"/>
      <c r="N1" s="251"/>
      <c r="O1" s="251"/>
      <c r="AS1" s="6"/>
    </row>
    <row r="2" spans="1:45" ht="15" customHeight="1" x14ac:dyDescent="0.25">
      <c r="A2" s="252"/>
      <c r="B2" s="252"/>
      <c r="C2" s="252"/>
      <c r="D2" s="252"/>
      <c r="E2" s="252"/>
      <c r="F2" s="252"/>
      <c r="G2" s="252"/>
      <c r="H2" s="252"/>
      <c r="I2" s="252"/>
      <c r="J2" s="252"/>
      <c r="K2" s="252"/>
      <c r="L2" s="252"/>
      <c r="M2" s="251"/>
      <c r="N2" s="251"/>
      <c r="O2" s="251"/>
      <c r="AS2" s="6"/>
    </row>
    <row r="3" spans="1:45" ht="15" customHeight="1" x14ac:dyDescent="0.25">
      <c r="A3" s="252"/>
      <c r="B3" s="252"/>
      <c r="C3" s="252"/>
      <c r="D3" s="252"/>
      <c r="E3" s="252"/>
      <c r="F3" s="252"/>
      <c r="G3" s="252"/>
      <c r="H3" s="252"/>
      <c r="I3" s="252"/>
      <c r="J3" s="252"/>
      <c r="K3" s="252"/>
      <c r="L3" s="252"/>
      <c r="M3" s="251"/>
      <c r="N3" s="251"/>
      <c r="O3" s="251"/>
      <c r="AS3" s="6"/>
    </row>
    <row r="4" spans="1:45" s="61" customFormat="1" ht="15" customHeight="1" x14ac:dyDescent="0.25">
      <c r="A4" s="55" t="s">
        <v>48</v>
      </c>
      <c r="B4" s="55"/>
      <c r="C4" s="55"/>
      <c r="D4" s="55"/>
      <c r="E4" s="55"/>
      <c r="F4" s="55"/>
      <c r="G4" s="55"/>
      <c r="H4" s="55"/>
      <c r="I4" s="55"/>
      <c r="J4" s="55"/>
      <c r="K4" s="55"/>
      <c r="L4" s="55"/>
      <c r="M4" s="55"/>
      <c r="N4" s="55"/>
      <c r="O4" s="55"/>
    </row>
    <row r="5" spans="1:45" s="61" customFormat="1" ht="15" customHeight="1" x14ac:dyDescent="0.25">
      <c r="A5" s="55"/>
      <c r="B5" s="55"/>
      <c r="C5" s="55"/>
      <c r="D5" s="55"/>
      <c r="E5" s="55"/>
      <c r="F5" s="55"/>
      <c r="G5" s="55"/>
      <c r="H5" s="55"/>
      <c r="I5" s="55"/>
      <c r="J5" s="55"/>
      <c r="K5" s="55"/>
      <c r="L5" s="55"/>
      <c r="M5" s="55"/>
      <c r="N5" s="55"/>
      <c r="O5" s="55"/>
    </row>
    <row r="6" spans="1:45" ht="15" customHeight="1" x14ac:dyDescent="0.25">
      <c r="A6" s="250" t="s">
        <v>49</v>
      </c>
      <c r="B6" s="250"/>
      <c r="C6" s="56"/>
      <c r="D6" s="56"/>
      <c r="E6" s="56"/>
      <c r="F6" s="56"/>
      <c r="G6" s="56"/>
      <c r="H6" s="56"/>
      <c r="I6" s="56"/>
      <c r="J6" s="57"/>
      <c r="K6" s="56"/>
      <c r="L6" s="57"/>
      <c r="M6" s="253"/>
      <c r="N6" s="253"/>
      <c r="O6" s="253"/>
      <c r="AS6" s="6"/>
    </row>
    <row r="7" spans="1:45" ht="15" customHeight="1" x14ac:dyDescent="0.25">
      <c r="A7" s="250" t="s">
        <v>50</v>
      </c>
      <c r="B7" s="250"/>
      <c r="C7" s="56"/>
      <c r="D7" s="56"/>
      <c r="E7" s="56"/>
      <c r="F7" s="56"/>
      <c r="G7" s="56"/>
      <c r="H7" s="56"/>
      <c r="I7" s="56"/>
      <c r="J7" s="57"/>
      <c r="K7" s="56"/>
      <c r="L7" s="57"/>
      <c r="M7" s="58"/>
      <c r="N7" s="248"/>
      <c r="O7" s="248"/>
      <c r="AS7" s="6"/>
    </row>
    <row r="8" spans="1:45" ht="15" customHeight="1" x14ac:dyDescent="0.25">
      <c r="A8" s="250" t="s">
        <v>51</v>
      </c>
      <c r="B8" s="250"/>
      <c r="C8" s="56"/>
      <c r="D8" s="56"/>
      <c r="E8" s="56"/>
      <c r="F8" s="56"/>
      <c r="G8" s="56"/>
      <c r="H8" s="56"/>
      <c r="I8" s="56"/>
      <c r="J8" s="57"/>
      <c r="K8" s="56"/>
      <c r="L8" s="57"/>
      <c r="M8" s="56"/>
      <c r="N8" s="249"/>
      <c r="O8" s="249"/>
      <c r="AS8" s="6"/>
    </row>
    <row r="9" spans="1:45" ht="15" customHeight="1" x14ac:dyDescent="0.25">
      <c r="A9" s="250" t="s">
        <v>52</v>
      </c>
      <c r="B9" s="250"/>
      <c r="C9" s="56"/>
      <c r="D9" s="56"/>
      <c r="E9" s="56"/>
      <c r="F9" s="56"/>
      <c r="G9" s="56"/>
      <c r="H9" s="56"/>
      <c r="I9" s="56"/>
      <c r="J9" s="57"/>
      <c r="K9" s="56"/>
      <c r="L9" s="57"/>
      <c r="M9" s="56"/>
      <c r="N9" s="249"/>
      <c r="O9" s="249"/>
      <c r="AS9" s="6"/>
    </row>
    <row r="10" spans="1:45" ht="15" customHeight="1" x14ac:dyDescent="0.25">
      <c r="A10" s="250" t="s">
        <v>53</v>
      </c>
      <c r="B10" s="250"/>
      <c r="C10" s="56"/>
      <c r="D10" s="56"/>
      <c r="E10" s="56"/>
      <c r="F10" s="56"/>
      <c r="G10" s="56"/>
      <c r="H10" s="56"/>
      <c r="I10" s="56"/>
      <c r="J10" s="57"/>
      <c r="K10" s="56"/>
      <c r="L10" s="57"/>
      <c r="M10" s="56"/>
      <c r="N10" s="249"/>
      <c r="O10" s="249"/>
      <c r="AS10" s="6"/>
    </row>
    <row r="11" spans="1:45" ht="15" customHeight="1" x14ac:dyDescent="0.25">
      <c r="A11" s="250" t="s">
        <v>54</v>
      </c>
      <c r="B11" s="250"/>
      <c r="C11" s="56"/>
      <c r="D11" s="56"/>
      <c r="E11" s="56"/>
      <c r="F11" s="56"/>
      <c r="G11" s="56"/>
      <c r="H11" s="56"/>
      <c r="I11" s="56"/>
      <c r="J11" s="57"/>
      <c r="K11" s="56"/>
      <c r="L11" s="57"/>
      <c r="M11" s="56"/>
      <c r="N11" s="249"/>
      <c r="O11" s="249"/>
      <c r="AS11" s="6"/>
    </row>
    <row r="12" spans="1:45" ht="30" customHeight="1" thickBot="1" x14ac:dyDescent="0.3">
      <c r="A12" s="246" t="s">
        <v>587</v>
      </c>
      <c r="B12" s="247"/>
      <c r="C12" s="247"/>
      <c r="D12" s="247"/>
      <c r="E12" s="247"/>
      <c r="F12" s="247"/>
      <c r="G12" s="247"/>
      <c r="H12" s="247"/>
      <c r="I12" s="247"/>
      <c r="J12" s="247"/>
      <c r="K12" s="247"/>
      <c r="L12" s="247"/>
      <c r="M12" s="247"/>
      <c r="N12" s="247"/>
      <c r="O12" s="247"/>
    </row>
    <row r="13" spans="1:45" ht="90" customHeight="1" thickBot="1" x14ac:dyDescent="0.3">
      <c r="A13" s="2" t="s">
        <v>8</v>
      </c>
      <c r="B13" s="2" t="s">
        <v>716</v>
      </c>
      <c r="C13" s="2" t="s">
        <v>10</v>
      </c>
      <c r="D13" s="2" t="s">
        <v>9</v>
      </c>
      <c r="E13" s="2" t="s">
        <v>6</v>
      </c>
      <c r="F13" s="2" t="s">
        <v>37</v>
      </c>
      <c r="G13" s="2" t="s">
        <v>2</v>
      </c>
      <c r="H13" s="2" t="s">
        <v>0</v>
      </c>
      <c r="I13" s="3" t="s">
        <v>3</v>
      </c>
      <c r="J13" s="3" t="s">
        <v>4</v>
      </c>
      <c r="K13" s="4" t="s">
        <v>12</v>
      </c>
      <c r="L13" s="5" t="s">
        <v>5</v>
      </c>
      <c r="M13" s="257" t="s">
        <v>13</v>
      </c>
      <c r="N13" s="258"/>
      <c r="O13" s="5" t="s">
        <v>11</v>
      </c>
    </row>
    <row r="14" spans="1:45" ht="17.25" x14ac:dyDescent="0.25">
      <c r="A14" s="269" t="s">
        <v>643</v>
      </c>
      <c r="B14" s="270"/>
      <c r="C14" s="270"/>
      <c r="D14" s="270"/>
      <c r="E14" s="270"/>
      <c r="F14" s="270"/>
      <c r="G14" s="270"/>
      <c r="H14" s="270"/>
      <c r="I14" s="270"/>
      <c r="J14" s="270"/>
      <c r="K14" s="270"/>
      <c r="L14" s="270"/>
      <c r="M14" s="270"/>
      <c r="N14" s="270"/>
      <c r="O14" s="271"/>
    </row>
    <row r="15" spans="1:45" x14ac:dyDescent="0.25">
      <c r="A15" s="186" t="s">
        <v>207</v>
      </c>
      <c r="B15" s="186"/>
      <c r="C15" s="10" t="s">
        <v>15</v>
      </c>
      <c r="D15" s="10" t="s">
        <v>15</v>
      </c>
      <c r="E15" s="11" t="s">
        <v>15</v>
      </c>
      <c r="F15" s="134">
        <v>264</v>
      </c>
      <c r="G15" s="122" t="s">
        <v>68</v>
      </c>
      <c r="H15" s="132" t="s">
        <v>1</v>
      </c>
      <c r="I15" s="11" t="s">
        <v>15</v>
      </c>
      <c r="J15" s="16" t="e">
        <f t="shared" ref="J15:J56" si="0">SUM(G15*I15)</f>
        <v>#VALUE!</v>
      </c>
      <c r="K15" s="11" t="s">
        <v>15</v>
      </c>
      <c r="L15" s="16" t="e">
        <f>SUM(I15*J15+J15/100*K15)</f>
        <v>#VALUE!</v>
      </c>
      <c r="M15" s="11" t="s">
        <v>15</v>
      </c>
      <c r="N15" s="12"/>
      <c r="O15" s="16" t="e">
        <f>SUM(M15*I15)</f>
        <v>#VALUE!</v>
      </c>
    </row>
    <row r="16" spans="1:45" x14ac:dyDescent="0.25">
      <c r="A16" s="186" t="s">
        <v>208</v>
      </c>
      <c r="B16" s="186"/>
      <c r="C16" s="10" t="s">
        <v>15</v>
      </c>
      <c r="D16" s="10" t="s">
        <v>15</v>
      </c>
      <c r="E16" s="11" t="s">
        <v>15</v>
      </c>
      <c r="F16" s="135">
        <v>27</v>
      </c>
      <c r="G16" s="122" t="s">
        <v>68</v>
      </c>
      <c r="H16" s="133" t="s">
        <v>1</v>
      </c>
      <c r="I16" s="11" t="s">
        <v>15</v>
      </c>
      <c r="J16" s="16" t="e">
        <f t="shared" si="0"/>
        <v>#VALUE!</v>
      </c>
      <c r="K16" s="11" t="s">
        <v>15</v>
      </c>
      <c r="L16" s="16" t="e">
        <f t="shared" ref="L16:L56" si="1">SUM(I16*J16+J16/100*K16)</f>
        <v>#VALUE!</v>
      </c>
      <c r="M16" s="11" t="s">
        <v>15</v>
      </c>
      <c r="N16" s="12"/>
      <c r="O16" s="16" t="e">
        <f t="shared" ref="O16:O56" si="2">SUM(M16*I16)</f>
        <v>#VALUE!</v>
      </c>
    </row>
    <row r="17" spans="1:15" x14ac:dyDescent="0.25">
      <c r="A17" s="187" t="s">
        <v>209</v>
      </c>
      <c r="B17" s="187"/>
      <c r="C17" s="10" t="s">
        <v>15</v>
      </c>
      <c r="D17" s="10" t="s">
        <v>15</v>
      </c>
      <c r="E17" s="11" t="s">
        <v>15</v>
      </c>
      <c r="F17" s="135">
        <v>26</v>
      </c>
      <c r="G17" s="122" t="s">
        <v>68</v>
      </c>
      <c r="H17" s="133" t="s">
        <v>1</v>
      </c>
      <c r="I17" s="11" t="s">
        <v>15</v>
      </c>
      <c r="J17" s="16" t="e">
        <f t="shared" si="0"/>
        <v>#VALUE!</v>
      </c>
      <c r="K17" s="11" t="s">
        <v>15</v>
      </c>
      <c r="L17" s="16" t="e">
        <f t="shared" si="1"/>
        <v>#VALUE!</v>
      </c>
      <c r="M17" s="11" t="s">
        <v>15</v>
      </c>
      <c r="N17" s="12"/>
      <c r="O17" s="16" t="e">
        <f t="shared" si="2"/>
        <v>#VALUE!</v>
      </c>
    </row>
    <row r="18" spans="1:15" x14ac:dyDescent="0.25">
      <c r="A18" s="186" t="s">
        <v>210</v>
      </c>
      <c r="B18" s="189"/>
      <c r="C18" s="10" t="s">
        <v>15</v>
      </c>
      <c r="D18" s="10" t="s">
        <v>15</v>
      </c>
      <c r="E18" s="11" t="s">
        <v>15</v>
      </c>
      <c r="F18" s="135">
        <v>585</v>
      </c>
      <c r="G18" s="122" t="s">
        <v>68</v>
      </c>
      <c r="H18" s="133" t="s">
        <v>1</v>
      </c>
      <c r="I18" s="11" t="s">
        <v>15</v>
      </c>
      <c r="J18" s="16" t="e">
        <f t="shared" si="0"/>
        <v>#VALUE!</v>
      </c>
      <c r="K18" s="11" t="s">
        <v>15</v>
      </c>
      <c r="L18" s="16" t="e">
        <f t="shared" si="1"/>
        <v>#VALUE!</v>
      </c>
      <c r="M18" s="11" t="s">
        <v>15</v>
      </c>
      <c r="N18" s="12"/>
      <c r="O18" s="16" t="e">
        <f t="shared" si="2"/>
        <v>#VALUE!</v>
      </c>
    </row>
    <row r="19" spans="1:15" x14ac:dyDescent="0.25">
      <c r="A19" s="186" t="s">
        <v>211</v>
      </c>
      <c r="B19" s="186"/>
      <c r="C19" s="10" t="s">
        <v>15</v>
      </c>
      <c r="D19" s="10" t="s">
        <v>15</v>
      </c>
      <c r="E19" s="11" t="s">
        <v>15</v>
      </c>
      <c r="F19" s="135">
        <v>140</v>
      </c>
      <c r="G19" s="122" t="s">
        <v>68</v>
      </c>
      <c r="H19" s="133" t="s">
        <v>1</v>
      </c>
      <c r="I19" s="11" t="s">
        <v>15</v>
      </c>
      <c r="J19" s="16" t="e">
        <f t="shared" si="0"/>
        <v>#VALUE!</v>
      </c>
      <c r="K19" s="11" t="s">
        <v>15</v>
      </c>
      <c r="L19" s="16" t="e">
        <f t="shared" si="1"/>
        <v>#VALUE!</v>
      </c>
      <c r="M19" s="11" t="s">
        <v>15</v>
      </c>
      <c r="N19" s="12"/>
      <c r="O19" s="16" t="e">
        <f t="shared" si="2"/>
        <v>#VALUE!</v>
      </c>
    </row>
    <row r="20" spans="1:15" x14ac:dyDescent="0.25">
      <c r="A20" s="186" t="s">
        <v>212</v>
      </c>
      <c r="B20" s="186"/>
      <c r="C20" s="10" t="s">
        <v>15</v>
      </c>
      <c r="D20" s="10" t="s">
        <v>15</v>
      </c>
      <c r="E20" s="11" t="s">
        <v>15</v>
      </c>
      <c r="F20" s="135">
        <v>90</v>
      </c>
      <c r="G20" s="122" t="s">
        <v>68</v>
      </c>
      <c r="H20" s="133" t="s">
        <v>1</v>
      </c>
      <c r="I20" s="11" t="s">
        <v>15</v>
      </c>
      <c r="J20" s="16" t="e">
        <f t="shared" si="0"/>
        <v>#VALUE!</v>
      </c>
      <c r="K20" s="11" t="s">
        <v>15</v>
      </c>
      <c r="L20" s="16" t="e">
        <f t="shared" si="1"/>
        <v>#VALUE!</v>
      </c>
      <c r="M20" s="11" t="s">
        <v>15</v>
      </c>
      <c r="N20" s="12"/>
      <c r="O20" s="16" t="e">
        <f t="shared" si="2"/>
        <v>#VALUE!</v>
      </c>
    </row>
    <row r="21" spans="1:15" ht="22.5" x14ac:dyDescent="0.25">
      <c r="A21" s="188" t="s">
        <v>213</v>
      </c>
      <c r="B21" s="226" t="s">
        <v>707</v>
      </c>
      <c r="C21" s="10" t="s">
        <v>15</v>
      </c>
      <c r="D21" s="10" t="s">
        <v>15</v>
      </c>
      <c r="E21" s="11" t="s">
        <v>15</v>
      </c>
      <c r="F21" s="135">
        <v>1440</v>
      </c>
      <c r="G21" s="122" t="s">
        <v>68</v>
      </c>
      <c r="H21" s="133" t="s">
        <v>1</v>
      </c>
      <c r="I21" s="11" t="s">
        <v>15</v>
      </c>
      <c r="J21" s="16" t="e">
        <f t="shared" si="0"/>
        <v>#VALUE!</v>
      </c>
      <c r="K21" s="11" t="s">
        <v>15</v>
      </c>
      <c r="L21" s="16" t="e">
        <f t="shared" si="1"/>
        <v>#VALUE!</v>
      </c>
      <c r="M21" s="11" t="s">
        <v>15</v>
      </c>
      <c r="N21" s="12"/>
      <c r="O21" s="16" t="e">
        <f t="shared" si="2"/>
        <v>#VALUE!</v>
      </c>
    </row>
    <row r="22" spans="1:15" x14ac:dyDescent="0.25">
      <c r="A22" s="186" t="s">
        <v>214</v>
      </c>
      <c r="B22" s="186"/>
      <c r="C22" s="10" t="s">
        <v>15</v>
      </c>
      <c r="D22" s="10" t="s">
        <v>15</v>
      </c>
      <c r="E22" s="11" t="s">
        <v>15</v>
      </c>
      <c r="F22" s="135">
        <v>22</v>
      </c>
      <c r="G22" s="122" t="s">
        <v>68</v>
      </c>
      <c r="H22" s="133" t="s">
        <v>1</v>
      </c>
      <c r="I22" s="11" t="s">
        <v>15</v>
      </c>
      <c r="J22" s="16" t="e">
        <f t="shared" si="0"/>
        <v>#VALUE!</v>
      </c>
      <c r="K22" s="11" t="s">
        <v>15</v>
      </c>
      <c r="L22" s="16" t="e">
        <f t="shared" si="1"/>
        <v>#VALUE!</v>
      </c>
      <c r="M22" s="11" t="s">
        <v>15</v>
      </c>
      <c r="N22" s="12"/>
      <c r="O22" s="16" t="e">
        <f t="shared" si="2"/>
        <v>#VALUE!</v>
      </c>
    </row>
    <row r="23" spans="1:15" x14ac:dyDescent="0.25">
      <c r="A23" s="186" t="s">
        <v>215</v>
      </c>
      <c r="B23" s="186"/>
      <c r="C23" s="10" t="s">
        <v>15</v>
      </c>
      <c r="D23" s="10" t="s">
        <v>15</v>
      </c>
      <c r="E23" s="11" t="s">
        <v>15</v>
      </c>
      <c r="F23" s="134">
        <v>174</v>
      </c>
      <c r="G23" s="122" t="s">
        <v>68</v>
      </c>
      <c r="H23" s="132" t="s">
        <v>1</v>
      </c>
      <c r="I23" s="11" t="s">
        <v>15</v>
      </c>
      <c r="J23" s="16" t="e">
        <f t="shared" si="0"/>
        <v>#VALUE!</v>
      </c>
      <c r="K23" s="11" t="s">
        <v>15</v>
      </c>
      <c r="L23" s="16" t="e">
        <f t="shared" si="1"/>
        <v>#VALUE!</v>
      </c>
      <c r="M23" s="11" t="s">
        <v>15</v>
      </c>
      <c r="N23" s="12"/>
      <c r="O23" s="16" t="e">
        <f t="shared" si="2"/>
        <v>#VALUE!</v>
      </c>
    </row>
    <row r="24" spans="1:15" x14ac:dyDescent="0.25">
      <c r="A24" s="188" t="s">
        <v>216</v>
      </c>
      <c r="B24" s="184"/>
      <c r="C24" s="10" t="s">
        <v>15</v>
      </c>
      <c r="D24" s="10" t="s">
        <v>15</v>
      </c>
      <c r="E24" s="11" t="s">
        <v>15</v>
      </c>
      <c r="F24" s="135">
        <v>339</v>
      </c>
      <c r="G24" s="122" t="s">
        <v>68</v>
      </c>
      <c r="H24" s="133" t="s">
        <v>1</v>
      </c>
      <c r="I24" s="11" t="s">
        <v>15</v>
      </c>
      <c r="J24" s="16" t="e">
        <f t="shared" si="0"/>
        <v>#VALUE!</v>
      </c>
      <c r="K24" s="11" t="s">
        <v>15</v>
      </c>
      <c r="L24" s="16" t="e">
        <f t="shared" si="1"/>
        <v>#VALUE!</v>
      </c>
      <c r="M24" s="11" t="s">
        <v>15</v>
      </c>
      <c r="N24" s="12"/>
      <c r="O24" s="16" t="e">
        <f t="shared" si="2"/>
        <v>#VALUE!</v>
      </c>
    </row>
    <row r="25" spans="1:15" x14ac:dyDescent="0.25">
      <c r="A25" s="188" t="s">
        <v>217</v>
      </c>
      <c r="B25" s="184"/>
      <c r="C25" s="10" t="s">
        <v>15</v>
      </c>
      <c r="D25" s="10" t="s">
        <v>15</v>
      </c>
      <c r="E25" s="11" t="s">
        <v>15</v>
      </c>
      <c r="F25" s="135">
        <v>5</v>
      </c>
      <c r="G25" s="122" t="s">
        <v>68</v>
      </c>
      <c r="H25" s="133" t="s">
        <v>1</v>
      </c>
      <c r="I25" s="11" t="s">
        <v>15</v>
      </c>
      <c r="J25" s="16" t="e">
        <f t="shared" si="0"/>
        <v>#VALUE!</v>
      </c>
      <c r="K25" s="11" t="s">
        <v>15</v>
      </c>
      <c r="L25" s="16" t="e">
        <f t="shared" si="1"/>
        <v>#VALUE!</v>
      </c>
      <c r="M25" s="11" t="s">
        <v>15</v>
      </c>
      <c r="N25" s="12"/>
      <c r="O25" s="16" t="e">
        <f t="shared" si="2"/>
        <v>#VALUE!</v>
      </c>
    </row>
    <row r="26" spans="1:15" ht="27" x14ac:dyDescent="0.25">
      <c r="A26" s="190" t="s">
        <v>218</v>
      </c>
      <c r="B26" s="288" t="s">
        <v>702</v>
      </c>
      <c r="C26" s="10" t="s">
        <v>15</v>
      </c>
      <c r="D26" s="10" t="s">
        <v>15</v>
      </c>
      <c r="E26" s="11" t="s">
        <v>15</v>
      </c>
      <c r="F26" s="135">
        <v>26</v>
      </c>
      <c r="G26" s="122" t="s">
        <v>68</v>
      </c>
      <c r="H26" s="133" t="s">
        <v>1</v>
      </c>
      <c r="I26" s="11" t="s">
        <v>15</v>
      </c>
      <c r="J26" s="16" t="e">
        <f t="shared" si="0"/>
        <v>#VALUE!</v>
      </c>
      <c r="K26" s="11" t="s">
        <v>15</v>
      </c>
      <c r="L26" s="16" t="e">
        <f t="shared" si="1"/>
        <v>#VALUE!</v>
      </c>
      <c r="M26" s="11" t="s">
        <v>15</v>
      </c>
      <c r="N26" s="12"/>
      <c r="O26" s="16" t="e">
        <f t="shared" si="2"/>
        <v>#VALUE!</v>
      </c>
    </row>
    <row r="27" spans="1:15" x14ac:dyDescent="0.25">
      <c r="A27" s="205" t="s">
        <v>219</v>
      </c>
      <c r="B27" s="288" t="s">
        <v>702</v>
      </c>
      <c r="C27" s="10" t="s">
        <v>15</v>
      </c>
      <c r="D27" s="10" t="s">
        <v>15</v>
      </c>
      <c r="E27" s="11" t="s">
        <v>15</v>
      </c>
      <c r="F27" s="135">
        <v>14</v>
      </c>
      <c r="G27" s="122" t="s">
        <v>68</v>
      </c>
      <c r="H27" s="133" t="s">
        <v>1</v>
      </c>
      <c r="I27" s="11" t="s">
        <v>15</v>
      </c>
      <c r="J27" s="16" t="e">
        <f t="shared" si="0"/>
        <v>#VALUE!</v>
      </c>
      <c r="K27" s="11" t="s">
        <v>15</v>
      </c>
      <c r="L27" s="16" t="e">
        <f t="shared" si="1"/>
        <v>#VALUE!</v>
      </c>
      <c r="M27" s="11" t="s">
        <v>15</v>
      </c>
      <c r="N27" s="12"/>
      <c r="O27" s="16" t="e">
        <f t="shared" si="2"/>
        <v>#VALUE!</v>
      </c>
    </row>
    <row r="28" spans="1:15" x14ac:dyDescent="0.25">
      <c r="A28" s="205" t="s">
        <v>220</v>
      </c>
      <c r="B28" s="288" t="s">
        <v>702</v>
      </c>
      <c r="C28" s="10" t="s">
        <v>15</v>
      </c>
      <c r="D28" s="10" t="s">
        <v>15</v>
      </c>
      <c r="E28" s="11" t="s">
        <v>15</v>
      </c>
      <c r="F28" s="135">
        <v>121</v>
      </c>
      <c r="G28" s="122" t="s">
        <v>68</v>
      </c>
      <c r="H28" s="133" t="s">
        <v>1</v>
      </c>
      <c r="I28" s="11" t="s">
        <v>15</v>
      </c>
      <c r="J28" s="16" t="e">
        <f t="shared" si="0"/>
        <v>#VALUE!</v>
      </c>
      <c r="K28" s="11" t="s">
        <v>15</v>
      </c>
      <c r="L28" s="16" t="e">
        <f t="shared" si="1"/>
        <v>#VALUE!</v>
      </c>
      <c r="M28" s="11" t="s">
        <v>15</v>
      </c>
      <c r="N28" s="12"/>
      <c r="O28" s="16" t="e">
        <f t="shared" si="2"/>
        <v>#VALUE!</v>
      </c>
    </row>
    <row r="29" spans="1:15" ht="24" x14ac:dyDescent="0.25">
      <c r="A29" s="205" t="s">
        <v>635</v>
      </c>
      <c r="B29" s="288" t="s">
        <v>703</v>
      </c>
      <c r="C29" s="10" t="s">
        <v>15</v>
      </c>
      <c r="D29" s="10" t="s">
        <v>15</v>
      </c>
      <c r="E29" s="11" t="s">
        <v>15</v>
      </c>
      <c r="F29" s="135">
        <v>5</v>
      </c>
      <c r="G29" s="122" t="s">
        <v>68</v>
      </c>
      <c r="H29" s="133" t="s">
        <v>1</v>
      </c>
      <c r="I29" s="11" t="s">
        <v>15</v>
      </c>
      <c r="J29" s="16" t="e">
        <f t="shared" si="0"/>
        <v>#VALUE!</v>
      </c>
      <c r="K29" s="11" t="s">
        <v>15</v>
      </c>
      <c r="L29" s="16" t="e">
        <f t="shared" si="1"/>
        <v>#VALUE!</v>
      </c>
      <c r="M29" s="11" t="s">
        <v>15</v>
      </c>
      <c r="N29" s="12"/>
      <c r="O29" s="16" t="e">
        <f t="shared" si="2"/>
        <v>#VALUE!</v>
      </c>
    </row>
    <row r="30" spans="1:15" x14ac:dyDescent="0.25">
      <c r="A30" s="190" t="s">
        <v>704</v>
      </c>
      <c r="B30" s="288" t="s">
        <v>705</v>
      </c>
      <c r="C30" s="10" t="s">
        <v>15</v>
      </c>
      <c r="D30" s="10" t="s">
        <v>15</v>
      </c>
      <c r="E30" s="11" t="s">
        <v>15</v>
      </c>
      <c r="F30" s="135">
        <v>35</v>
      </c>
      <c r="G30" s="122" t="s">
        <v>68</v>
      </c>
      <c r="H30" s="133" t="s">
        <v>1</v>
      </c>
      <c r="I30" s="11" t="s">
        <v>15</v>
      </c>
      <c r="J30" s="16" t="e">
        <f t="shared" si="0"/>
        <v>#VALUE!</v>
      </c>
      <c r="K30" s="11" t="s">
        <v>15</v>
      </c>
      <c r="L30" s="16" t="e">
        <f t="shared" si="1"/>
        <v>#VALUE!</v>
      </c>
      <c r="M30" s="11" t="s">
        <v>15</v>
      </c>
      <c r="N30" s="12"/>
      <c r="O30" s="16" t="e">
        <f t="shared" si="2"/>
        <v>#VALUE!</v>
      </c>
    </row>
    <row r="31" spans="1:15" ht="26.25" x14ac:dyDescent="0.25">
      <c r="A31" s="190" t="s">
        <v>221</v>
      </c>
      <c r="B31" s="288" t="s">
        <v>705</v>
      </c>
      <c r="C31" s="10" t="s">
        <v>15</v>
      </c>
      <c r="D31" s="10" t="s">
        <v>15</v>
      </c>
      <c r="E31" s="11" t="s">
        <v>15</v>
      </c>
      <c r="F31" s="135">
        <v>67</v>
      </c>
      <c r="G31" s="122" t="s">
        <v>68</v>
      </c>
      <c r="H31" s="133" t="s">
        <v>1</v>
      </c>
      <c r="I31" s="11" t="s">
        <v>15</v>
      </c>
      <c r="J31" s="16" t="e">
        <f t="shared" si="0"/>
        <v>#VALUE!</v>
      </c>
      <c r="K31" s="11" t="s">
        <v>15</v>
      </c>
      <c r="L31" s="16" t="e">
        <f t="shared" si="1"/>
        <v>#VALUE!</v>
      </c>
      <c r="M31" s="11" t="s">
        <v>15</v>
      </c>
      <c r="N31" s="12"/>
      <c r="O31" s="16" t="e">
        <f t="shared" si="2"/>
        <v>#VALUE!</v>
      </c>
    </row>
    <row r="32" spans="1:15" x14ac:dyDescent="0.25">
      <c r="A32" s="205" t="s">
        <v>222</v>
      </c>
      <c r="B32" s="288"/>
      <c r="C32" s="10" t="s">
        <v>15</v>
      </c>
      <c r="D32" s="10" t="s">
        <v>15</v>
      </c>
      <c r="E32" s="11" t="s">
        <v>15</v>
      </c>
      <c r="F32" s="135">
        <v>142</v>
      </c>
      <c r="G32" s="122" t="s">
        <v>68</v>
      </c>
      <c r="H32" s="133" t="s">
        <v>1</v>
      </c>
      <c r="I32" s="11" t="s">
        <v>15</v>
      </c>
      <c r="J32" s="16" t="e">
        <f t="shared" si="0"/>
        <v>#VALUE!</v>
      </c>
      <c r="K32" s="11" t="s">
        <v>15</v>
      </c>
      <c r="L32" s="16" t="e">
        <f t="shared" si="1"/>
        <v>#VALUE!</v>
      </c>
      <c r="M32" s="11" t="s">
        <v>15</v>
      </c>
      <c r="N32" s="12"/>
      <c r="O32" s="16" t="e">
        <f t="shared" si="2"/>
        <v>#VALUE!</v>
      </c>
    </row>
    <row r="33" spans="1:15" x14ac:dyDescent="0.25">
      <c r="A33" s="205" t="s">
        <v>636</v>
      </c>
      <c r="B33" s="288"/>
      <c r="C33" s="10" t="s">
        <v>15</v>
      </c>
      <c r="D33" s="10" t="s">
        <v>15</v>
      </c>
      <c r="E33" s="11" t="s">
        <v>15</v>
      </c>
      <c r="F33" s="135">
        <v>1700</v>
      </c>
      <c r="G33" s="122" t="s">
        <v>68</v>
      </c>
      <c r="H33" s="133" t="s">
        <v>1</v>
      </c>
      <c r="I33" s="11" t="s">
        <v>15</v>
      </c>
      <c r="J33" s="16" t="e">
        <f t="shared" si="0"/>
        <v>#VALUE!</v>
      </c>
      <c r="K33" s="11" t="s">
        <v>15</v>
      </c>
      <c r="L33" s="16" t="e">
        <f t="shared" si="1"/>
        <v>#VALUE!</v>
      </c>
      <c r="M33" s="11" t="s">
        <v>15</v>
      </c>
      <c r="N33" s="12"/>
      <c r="O33" s="16" t="e">
        <f t="shared" si="2"/>
        <v>#VALUE!</v>
      </c>
    </row>
    <row r="34" spans="1:15" x14ac:dyDescent="0.25">
      <c r="A34" s="205" t="s">
        <v>223</v>
      </c>
      <c r="B34" s="289"/>
      <c r="C34" s="10" t="s">
        <v>15</v>
      </c>
      <c r="D34" s="10" t="s">
        <v>15</v>
      </c>
      <c r="E34" s="11" t="s">
        <v>15</v>
      </c>
      <c r="F34" s="135">
        <v>295</v>
      </c>
      <c r="G34" s="122" t="s">
        <v>68</v>
      </c>
      <c r="H34" s="133" t="s">
        <v>1</v>
      </c>
      <c r="I34" s="11" t="s">
        <v>15</v>
      </c>
      <c r="J34" s="16" t="e">
        <f t="shared" si="0"/>
        <v>#VALUE!</v>
      </c>
      <c r="K34" s="11" t="s">
        <v>15</v>
      </c>
      <c r="L34" s="16" t="e">
        <f t="shared" si="1"/>
        <v>#VALUE!</v>
      </c>
      <c r="M34" s="11" t="s">
        <v>15</v>
      </c>
      <c r="N34" s="12"/>
      <c r="O34" s="16" t="e">
        <f t="shared" si="2"/>
        <v>#VALUE!</v>
      </c>
    </row>
    <row r="35" spans="1:15" x14ac:dyDescent="0.25">
      <c r="A35" s="190" t="s">
        <v>224</v>
      </c>
      <c r="B35" s="288"/>
      <c r="C35" s="10" t="s">
        <v>15</v>
      </c>
      <c r="D35" s="10" t="s">
        <v>15</v>
      </c>
      <c r="E35" s="11" t="s">
        <v>15</v>
      </c>
      <c r="F35" s="135">
        <v>10</v>
      </c>
      <c r="G35" s="122" t="s">
        <v>68</v>
      </c>
      <c r="H35" s="133" t="s">
        <v>1</v>
      </c>
      <c r="I35" s="11" t="s">
        <v>15</v>
      </c>
      <c r="J35" s="16" t="e">
        <f t="shared" si="0"/>
        <v>#VALUE!</v>
      </c>
      <c r="K35" s="11" t="s">
        <v>15</v>
      </c>
      <c r="L35" s="16" t="e">
        <f t="shared" si="1"/>
        <v>#VALUE!</v>
      </c>
      <c r="M35" s="11" t="s">
        <v>15</v>
      </c>
      <c r="N35" s="12"/>
      <c r="O35" s="16" t="e">
        <f t="shared" si="2"/>
        <v>#VALUE!</v>
      </c>
    </row>
    <row r="36" spans="1:15" x14ac:dyDescent="0.25">
      <c r="A36" s="190" t="s">
        <v>225</v>
      </c>
      <c r="B36" s="288" t="s">
        <v>706</v>
      </c>
      <c r="C36" s="10" t="s">
        <v>15</v>
      </c>
      <c r="D36" s="10" t="s">
        <v>15</v>
      </c>
      <c r="E36" s="11" t="s">
        <v>15</v>
      </c>
      <c r="F36" s="135">
        <v>26</v>
      </c>
      <c r="G36" s="122" t="s">
        <v>68</v>
      </c>
      <c r="H36" s="133" t="s">
        <v>1</v>
      </c>
      <c r="I36" s="11" t="s">
        <v>15</v>
      </c>
      <c r="J36" s="16" t="e">
        <f t="shared" ref="J36:J52" si="3">SUM(G36*I36)</f>
        <v>#VALUE!</v>
      </c>
      <c r="K36" s="11" t="s">
        <v>15</v>
      </c>
      <c r="L36" s="16" t="e">
        <f t="shared" ref="L36:L52" si="4">SUM(I36*J36+J36/100*K36)</f>
        <v>#VALUE!</v>
      </c>
      <c r="M36" s="11" t="s">
        <v>15</v>
      </c>
      <c r="N36" s="12"/>
      <c r="O36" s="16" t="e">
        <f t="shared" ref="O36:O52" si="5">SUM(M36*I36)</f>
        <v>#VALUE!</v>
      </c>
    </row>
    <row r="37" spans="1:15" x14ac:dyDescent="0.25">
      <c r="A37" s="186" t="s">
        <v>226</v>
      </c>
      <c r="B37" s="205"/>
      <c r="C37" s="10" t="s">
        <v>15</v>
      </c>
      <c r="D37" s="10" t="s">
        <v>15</v>
      </c>
      <c r="E37" s="11" t="s">
        <v>15</v>
      </c>
      <c r="F37" s="135">
        <v>250</v>
      </c>
      <c r="G37" s="122" t="s">
        <v>68</v>
      </c>
      <c r="H37" s="133" t="s">
        <v>1</v>
      </c>
      <c r="I37" s="11" t="s">
        <v>15</v>
      </c>
      <c r="J37" s="16" t="e">
        <f t="shared" si="3"/>
        <v>#VALUE!</v>
      </c>
      <c r="K37" s="11" t="s">
        <v>15</v>
      </c>
      <c r="L37" s="16" t="e">
        <f t="shared" si="4"/>
        <v>#VALUE!</v>
      </c>
      <c r="M37" s="11" t="s">
        <v>15</v>
      </c>
      <c r="N37" s="12"/>
      <c r="O37" s="16" t="e">
        <f t="shared" si="5"/>
        <v>#VALUE!</v>
      </c>
    </row>
    <row r="38" spans="1:15" x14ac:dyDescent="0.25">
      <c r="A38" s="188" t="s">
        <v>227</v>
      </c>
      <c r="B38" s="206"/>
      <c r="C38" s="10" t="s">
        <v>15</v>
      </c>
      <c r="D38" s="10" t="s">
        <v>15</v>
      </c>
      <c r="E38" s="11" t="s">
        <v>15</v>
      </c>
      <c r="F38" s="135">
        <v>14</v>
      </c>
      <c r="G38" s="122" t="s">
        <v>68</v>
      </c>
      <c r="H38" s="133" t="s">
        <v>1</v>
      </c>
      <c r="I38" s="11" t="s">
        <v>15</v>
      </c>
      <c r="J38" s="16" t="e">
        <f t="shared" si="3"/>
        <v>#VALUE!</v>
      </c>
      <c r="K38" s="11" t="s">
        <v>15</v>
      </c>
      <c r="L38" s="16" t="e">
        <f t="shared" si="4"/>
        <v>#VALUE!</v>
      </c>
      <c r="M38" s="11" t="s">
        <v>15</v>
      </c>
      <c r="N38" s="12"/>
      <c r="O38" s="16" t="e">
        <f t="shared" si="5"/>
        <v>#VALUE!</v>
      </c>
    </row>
    <row r="39" spans="1:15" x14ac:dyDescent="0.25">
      <c r="A39" s="188" t="s">
        <v>228</v>
      </c>
      <c r="B39" s="206"/>
      <c r="C39" s="10" t="s">
        <v>15</v>
      </c>
      <c r="D39" s="10" t="s">
        <v>15</v>
      </c>
      <c r="E39" s="11" t="s">
        <v>15</v>
      </c>
      <c r="F39" s="135">
        <v>14</v>
      </c>
      <c r="G39" s="122" t="s">
        <v>68</v>
      </c>
      <c r="H39" s="133" t="s">
        <v>1</v>
      </c>
      <c r="I39" s="11" t="s">
        <v>15</v>
      </c>
      <c r="J39" s="16" t="e">
        <f t="shared" si="3"/>
        <v>#VALUE!</v>
      </c>
      <c r="K39" s="11" t="s">
        <v>15</v>
      </c>
      <c r="L39" s="16" t="e">
        <f t="shared" si="4"/>
        <v>#VALUE!</v>
      </c>
      <c r="M39" s="11" t="s">
        <v>15</v>
      </c>
      <c r="N39" s="12"/>
      <c r="O39" s="16" t="e">
        <f t="shared" si="5"/>
        <v>#VALUE!</v>
      </c>
    </row>
    <row r="40" spans="1:15" x14ac:dyDescent="0.25">
      <c r="A40" s="205" t="s">
        <v>637</v>
      </c>
      <c r="B40" s="190"/>
      <c r="C40" s="10" t="s">
        <v>15</v>
      </c>
      <c r="D40" s="10" t="s">
        <v>15</v>
      </c>
      <c r="E40" s="11" t="s">
        <v>15</v>
      </c>
      <c r="F40" s="135">
        <v>65</v>
      </c>
      <c r="G40" s="122" t="s">
        <v>68</v>
      </c>
      <c r="H40" s="133" t="s">
        <v>1</v>
      </c>
      <c r="I40" s="11" t="s">
        <v>15</v>
      </c>
      <c r="J40" s="16" t="e">
        <f t="shared" si="3"/>
        <v>#VALUE!</v>
      </c>
      <c r="K40" s="11" t="s">
        <v>15</v>
      </c>
      <c r="L40" s="16" t="e">
        <f t="shared" si="4"/>
        <v>#VALUE!</v>
      </c>
      <c r="M40" s="11" t="s">
        <v>15</v>
      </c>
      <c r="N40" s="12"/>
      <c r="O40" s="16" t="e">
        <f t="shared" si="5"/>
        <v>#VALUE!</v>
      </c>
    </row>
    <row r="41" spans="1:15" x14ac:dyDescent="0.25">
      <c r="A41" s="186" t="s">
        <v>229</v>
      </c>
      <c r="B41" s="205"/>
      <c r="C41" s="10" t="s">
        <v>15</v>
      </c>
      <c r="D41" s="10" t="s">
        <v>15</v>
      </c>
      <c r="E41" s="11" t="s">
        <v>15</v>
      </c>
      <c r="F41" s="135">
        <v>129</v>
      </c>
      <c r="G41" s="122" t="s">
        <v>68</v>
      </c>
      <c r="H41" s="133" t="s">
        <v>1</v>
      </c>
      <c r="I41" s="11" t="s">
        <v>15</v>
      </c>
      <c r="J41" s="16" t="e">
        <f t="shared" si="3"/>
        <v>#VALUE!</v>
      </c>
      <c r="K41" s="11" t="s">
        <v>15</v>
      </c>
      <c r="L41" s="16" t="e">
        <f t="shared" si="4"/>
        <v>#VALUE!</v>
      </c>
      <c r="M41" s="11" t="s">
        <v>15</v>
      </c>
      <c r="N41" s="12"/>
      <c r="O41" s="16" t="e">
        <f t="shared" si="5"/>
        <v>#VALUE!</v>
      </c>
    </row>
    <row r="42" spans="1:15" x14ac:dyDescent="0.25">
      <c r="A42" s="188" t="s">
        <v>230</v>
      </c>
      <c r="B42" s="184"/>
      <c r="C42" s="10" t="s">
        <v>15</v>
      </c>
      <c r="D42" s="10" t="s">
        <v>15</v>
      </c>
      <c r="E42" s="11" t="s">
        <v>15</v>
      </c>
      <c r="F42" s="135">
        <v>0</v>
      </c>
      <c r="G42" s="122" t="s">
        <v>68</v>
      </c>
      <c r="H42" s="133" t="s">
        <v>1</v>
      </c>
      <c r="I42" s="11" t="s">
        <v>15</v>
      </c>
      <c r="J42" s="16" t="e">
        <f t="shared" si="3"/>
        <v>#VALUE!</v>
      </c>
      <c r="K42" s="11" t="s">
        <v>15</v>
      </c>
      <c r="L42" s="16" t="e">
        <f t="shared" si="4"/>
        <v>#VALUE!</v>
      </c>
      <c r="M42" s="11" t="s">
        <v>15</v>
      </c>
      <c r="N42" s="12"/>
      <c r="O42" s="16" t="e">
        <f t="shared" si="5"/>
        <v>#VALUE!</v>
      </c>
    </row>
    <row r="43" spans="1:15" x14ac:dyDescent="0.25">
      <c r="A43" s="186" t="s">
        <v>638</v>
      </c>
      <c r="B43" s="186"/>
      <c r="C43" s="10" t="s">
        <v>15</v>
      </c>
      <c r="D43" s="10" t="s">
        <v>15</v>
      </c>
      <c r="E43" s="11" t="s">
        <v>15</v>
      </c>
      <c r="F43" s="135">
        <v>310</v>
      </c>
      <c r="G43" s="122" t="s">
        <v>68</v>
      </c>
      <c r="H43" s="133" t="s">
        <v>1</v>
      </c>
      <c r="I43" s="11" t="s">
        <v>15</v>
      </c>
      <c r="J43" s="16" t="e">
        <f t="shared" si="3"/>
        <v>#VALUE!</v>
      </c>
      <c r="K43" s="11" t="s">
        <v>15</v>
      </c>
      <c r="L43" s="16" t="e">
        <f t="shared" si="4"/>
        <v>#VALUE!</v>
      </c>
      <c r="M43" s="11" t="s">
        <v>15</v>
      </c>
      <c r="N43" s="12"/>
      <c r="O43" s="16" t="e">
        <f t="shared" si="5"/>
        <v>#VALUE!</v>
      </c>
    </row>
    <row r="44" spans="1:15" x14ac:dyDescent="0.25">
      <c r="A44" s="186" t="s">
        <v>231</v>
      </c>
      <c r="B44" s="186"/>
      <c r="C44" s="10" t="s">
        <v>15</v>
      </c>
      <c r="D44" s="10" t="s">
        <v>15</v>
      </c>
      <c r="E44" s="11" t="s">
        <v>15</v>
      </c>
      <c r="F44" s="135">
        <v>14</v>
      </c>
      <c r="G44" s="122" t="s">
        <v>68</v>
      </c>
      <c r="H44" s="133" t="s">
        <v>1</v>
      </c>
      <c r="I44" s="11" t="s">
        <v>15</v>
      </c>
      <c r="J44" s="16" t="e">
        <f t="shared" si="3"/>
        <v>#VALUE!</v>
      </c>
      <c r="K44" s="11" t="s">
        <v>15</v>
      </c>
      <c r="L44" s="16" t="e">
        <f t="shared" si="4"/>
        <v>#VALUE!</v>
      </c>
      <c r="M44" s="11" t="s">
        <v>15</v>
      </c>
      <c r="N44" s="12"/>
      <c r="O44" s="16" t="e">
        <f t="shared" si="5"/>
        <v>#VALUE!</v>
      </c>
    </row>
    <row r="45" spans="1:15" x14ac:dyDescent="0.25">
      <c r="A45" s="186" t="s">
        <v>232</v>
      </c>
      <c r="B45" s="186" t="s">
        <v>708</v>
      </c>
      <c r="C45" s="10" t="s">
        <v>15</v>
      </c>
      <c r="D45" s="10" t="s">
        <v>15</v>
      </c>
      <c r="E45" s="11" t="s">
        <v>15</v>
      </c>
      <c r="F45" s="135">
        <v>12</v>
      </c>
      <c r="G45" s="122" t="s">
        <v>68</v>
      </c>
      <c r="H45" s="133" t="s">
        <v>1</v>
      </c>
      <c r="I45" s="11" t="s">
        <v>15</v>
      </c>
      <c r="J45" s="16" t="e">
        <f t="shared" si="3"/>
        <v>#VALUE!</v>
      </c>
      <c r="K45" s="11" t="s">
        <v>15</v>
      </c>
      <c r="L45" s="16" t="e">
        <f t="shared" si="4"/>
        <v>#VALUE!</v>
      </c>
      <c r="M45" s="11" t="s">
        <v>15</v>
      </c>
      <c r="N45" s="12"/>
      <c r="O45" s="16" t="e">
        <f t="shared" si="5"/>
        <v>#VALUE!</v>
      </c>
    </row>
    <row r="46" spans="1:15" x14ac:dyDescent="0.25">
      <c r="A46" s="186" t="s">
        <v>233</v>
      </c>
      <c r="B46" s="186"/>
      <c r="C46" s="10" t="s">
        <v>15</v>
      </c>
      <c r="D46" s="10" t="s">
        <v>15</v>
      </c>
      <c r="E46" s="11" t="s">
        <v>15</v>
      </c>
      <c r="F46" s="135">
        <v>534</v>
      </c>
      <c r="G46" s="122" t="s">
        <v>68</v>
      </c>
      <c r="H46" s="133" t="s">
        <v>1</v>
      </c>
      <c r="I46" s="11" t="s">
        <v>15</v>
      </c>
      <c r="J46" s="16" t="e">
        <f t="shared" si="3"/>
        <v>#VALUE!</v>
      </c>
      <c r="K46" s="11" t="s">
        <v>15</v>
      </c>
      <c r="L46" s="16" t="e">
        <f t="shared" si="4"/>
        <v>#VALUE!</v>
      </c>
      <c r="M46" s="11" t="s">
        <v>15</v>
      </c>
      <c r="N46" s="12"/>
      <c r="O46" s="16" t="e">
        <f t="shared" si="5"/>
        <v>#VALUE!</v>
      </c>
    </row>
    <row r="47" spans="1:15" x14ac:dyDescent="0.25">
      <c r="A47" s="186" t="s">
        <v>234</v>
      </c>
      <c r="B47" s="186"/>
      <c r="C47" s="10" t="s">
        <v>15</v>
      </c>
      <c r="D47" s="10" t="s">
        <v>15</v>
      </c>
      <c r="E47" s="11" t="s">
        <v>15</v>
      </c>
      <c r="F47" s="135">
        <v>25</v>
      </c>
      <c r="G47" s="122" t="s">
        <v>68</v>
      </c>
      <c r="H47" s="133" t="s">
        <v>1</v>
      </c>
      <c r="I47" s="11" t="s">
        <v>15</v>
      </c>
      <c r="J47" s="16" t="e">
        <f t="shared" si="3"/>
        <v>#VALUE!</v>
      </c>
      <c r="K47" s="11" t="s">
        <v>15</v>
      </c>
      <c r="L47" s="16" t="e">
        <f t="shared" si="4"/>
        <v>#VALUE!</v>
      </c>
      <c r="M47" s="11" t="s">
        <v>15</v>
      </c>
      <c r="N47" s="12"/>
      <c r="O47" s="16" t="e">
        <f t="shared" si="5"/>
        <v>#VALUE!</v>
      </c>
    </row>
    <row r="48" spans="1:15" x14ac:dyDescent="0.25">
      <c r="A48" s="186" t="s">
        <v>235</v>
      </c>
      <c r="B48" s="186"/>
      <c r="C48" s="10" t="s">
        <v>15</v>
      </c>
      <c r="D48" s="10" t="s">
        <v>15</v>
      </c>
      <c r="E48" s="11" t="s">
        <v>15</v>
      </c>
      <c r="F48" s="135">
        <v>40</v>
      </c>
      <c r="G48" s="122" t="s">
        <v>68</v>
      </c>
      <c r="H48" s="133" t="s">
        <v>1</v>
      </c>
      <c r="I48" s="11" t="s">
        <v>15</v>
      </c>
      <c r="J48" s="16" t="e">
        <f t="shared" si="3"/>
        <v>#VALUE!</v>
      </c>
      <c r="K48" s="11" t="s">
        <v>15</v>
      </c>
      <c r="L48" s="16" t="e">
        <f t="shared" si="4"/>
        <v>#VALUE!</v>
      </c>
      <c r="M48" s="11" t="s">
        <v>15</v>
      </c>
      <c r="N48" s="12"/>
      <c r="O48" s="16" t="e">
        <f t="shared" si="5"/>
        <v>#VALUE!</v>
      </c>
    </row>
    <row r="49" spans="1:15" x14ac:dyDescent="0.25">
      <c r="A49" s="186" t="s">
        <v>236</v>
      </c>
      <c r="B49" s="186"/>
      <c r="C49" s="10" t="s">
        <v>15</v>
      </c>
      <c r="D49" s="10" t="s">
        <v>15</v>
      </c>
      <c r="E49" s="11" t="s">
        <v>15</v>
      </c>
      <c r="F49" s="135">
        <v>27</v>
      </c>
      <c r="G49" s="122" t="s">
        <v>68</v>
      </c>
      <c r="H49" s="133" t="s">
        <v>1</v>
      </c>
      <c r="I49" s="11" t="s">
        <v>15</v>
      </c>
      <c r="J49" s="16" t="e">
        <f t="shared" si="3"/>
        <v>#VALUE!</v>
      </c>
      <c r="K49" s="11" t="s">
        <v>15</v>
      </c>
      <c r="L49" s="16" t="e">
        <f t="shared" si="4"/>
        <v>#VALUE!</v>
      </c>
      <c r="M49" s="11" t="s">
        <v>15</v>
      </c>
      <c r="N49" s="12"/>
      <c r="O49" s="16" t="e">
        <f t="shared" si="5"/>
        <v>#VALUE!</v>
      </c>
    </row>
    <row r="50" spans="1:15" x14ac:dyDescent="0.25">
      <c r="A50" s="186" t="s">
        <v>237</v>
      </c>
      <c r="B50" s="186"/>
      <c r="C50" s="10" t="s">
        <v>15</v>
      </c>
      <c r="D50" s="10" t="s">
        <v>15</v>
      </c>
      <c r="E50" s="11" t="s">
        <v>15</v>
      </c>
      <c r="F50" s="135">
        <v>24</v>
      </c>
      <c r="G50" s="122" t="s">
        <v>68</v>
      </c>
      <c r="H50" s="133" t="s">
        <v>1</v>
      </c>
      <c r="I50" s="11" t="s">
        <v>15</v>
      </c>
      <c r="J50" s="16" t="e">
        <f t="shared" si="3"/>
        <v>#VALUE!</v>
      </c>
      <c r="K50" s="11" t="s">
        <v>15</v>
      </c>
      <c r="L50" s="16" t="e">
        <f t="shared" si="4"/>
        <v>#VALUE!</v>
      </c>
      <c r="M50" s="11" t="s">
        <v>15</v>
      </c>
      <c r="N50" s="12"/>
      <c r="O50" s="16" t="e">
        <f t="shared" si="5"/>
        <v>#VALUE!</v>
      </c>
    </row>
    <row r="51" spans="1:15" x14ac:dyDescent="0.25">
      <c r="A51" s="186" t="s">
        <v>238</v>
      </c>
      <c r="B51" s="186"/>
      <c r="C51" s="10" t="s">
        <v>15</v>
      </c>
      <c r="D51" s="10" t="s">
        <v>15</v>
      </c>
      <c r="E51" s="11" t="s">
        <v>15</v>
      </c>
      <c r="F51" s="135">
        <v>100</v>
      </c>
      <c r="G51" s="122" t="s">
        <v>68</v>
      </c>
      <c r="H51" s="133" t="s">
        <v>1</v>
      </c>
      <c r="I51" s="11" t="s">
        <v>15</v>
      </c>
      <c r="J51" s="16" t="e">
        <f t="shared" si="3"/>
        <v>#VALUE!</v>
      </c>
      <c r="K51" s="11" t="s">
        <v>15</v>
      </c>
      <c r="L51" s="16" t="e">
        <f t="shared" si="4"/>
        <v>#VALUE!</v>
      </c>
      <c r="M51" s="11" t="s">
        <v>15</v>
      </c>
      <c r="N51" s="12"/>
      <c r="O51" s="16" t="e">
        <f t="shared" si="5"/>
        <v>#VALUE!</v>
      </c>
    </row>
    <row r="52" spans="1:15" x14ac:dyDescent="0.25">
      <c r="A52" s="186" t="s">
        <v>239</v>
      </c>
      <c r="B52" s="186"/>
      <c r="C52" s="10" t="s">
        <v>15</v>
      </c>
      <c r="D52" s="10" t="s">
        <v>15</v>
      </c>
      <c r="E52" s="11" t="s">
        <v>15</v>
      </c>
      <c r="F52" s="135">
        <v>14</v>
      </c>
      <c r="G52" s="122" t="s">
        <v>68</v>
      </c>
      <c r="H52" s="133" t="s">
        <v>1</v>
      </c>
      <c r="I52" s="11" t="s">
        <v>15</v>
      </c>
      <c r="J52" s="16" t="e">
        <f t="shared" si="3"/>
        <v>#VALUE!</v>
      </c>
      <c r="K52" s="11" t="s">
        <v>15</v>
      </c>
      <c r="L52" s="16" t="e">
        <f t="shared" si="4"/>
        <v>#VALUE!</v>
      </c>
      <c r="M52" s="11" t="s">
        <v>15</v>
      </c>
      <c r="N52" s="12"/>
      <c r="O52" s="16" t="e">
        <f t="shared" si="5"/>
        <v>#VALUE!</v>
      </c>
    </row>
    <row r="53" spans="1:15" x14ac:dyDescent="0.25">
      <c r="A53" s="186" t="s">
        <v>240</v>
      </c>
      <c r="B53" s="186"/>
      <c r="C53" s="10" t="s">
        <v>15</v>
      </c>
      <c r="D53" s="10" t="s">
        <v>15</v>
      </c>
      <c r="E53" s="11" t="s">
        <v>15</v>
      </c>
      <c r="F53" s="135">
        <v>137</v>
      </c>
      <c r="G53" s="122" t="s">
        <v>68</v>
      </c>
      <c r="H53" s="133" t="s">
        <v>1</v>
      </c>
      <c r="I53" s="11" t="s">
        <v>15</v>
      </c>
      <c r="J53" s="16" t="e">
        <f t="shared" si="0"/>
        <v>#VALUE!</v>
      </c>
      <c r="K53" s="11" t="s">
        <v>15</v>
      </c>
      <c r="L53" s="16" t="e">
        <f t="shared" si="1"/>
        <v>#VALUE!</v>
      </c>
      <c r="M53" s="11" t="s">
        <v>15</v>
      </c>
      <c r="N53" s="12"/>
      <c r="O53" s="16" t="e">
        <f t="shared" si="2"/>
        <v>#VALUE!</v>
      </c>
    </row>
    <row r="54" spans="1:15" x14ac:dyDescent="0.25">
      <c r="A54" s="186" t="s">
        <v>241</v>
      </c>
      <c r="B54" s="186"/>
      <c r="C54" s="10" t="s">
        <v>15</v>
      </c>
      <c r="D54" s="10" t="s">
        <v>15</v>
      </c>
      <c r="E54" s="11" t="s">
        <v>15</v>
      </c>
      <c r="F54" s="135">
        <v>161</v>
      </c>
      <c r="G54" s="122" t="s">
        <v>68</v>
      </c>
      <c r="H54" s="133" t="s">
        <v>1</v>
      </c>
      <c r="I54" s="11" t="s">
        <v>15</v>
      </c>
      <c r="J54" s="16" t="e">
        <f t="shared" si="0"/>
        <v>#VALUE!</v>
      </c>
      <c r="K54" s="11" t="s">
        <v>15</v>
      </c>
      <c r="L54" s="16" t="e">
        <f t="shared" si="1"/>
        <v>#VALUE!</v>
      </c>
      <c r="M54" s="11" t="s">
        <v>15</v>
      </c>
      <c r="N54" s="12"/>
      <c r="O54" s="16" t="e">
        <f t="shared" si="2"/>
        <v>#VALUE!</v>
      </c>
    </row>
    <row r="55" spans="1:15" x14ac:dyDescent="0.25">
      <c r="A55" s="188" t="s">
        <v>242</v>
      </c>
      <c r="B55" s="184"/>
      <c r="C55" s="10" t="s">
        <v>15</v>
      </c>
      <c r="D55" s="10" t="s">
        <v>15</v>
      </c>
      <c r="E55" s="11" t="s">
        <v>15</v>
      </c>
      <c r="F55" s="135">
        <v>50</v>
      </c>
      <c r="G55" s="122" t="s">
        <v>68</v>
      </c>
      <c r="H55" s="133" t="s">
        <v>1</v>
      </c>
      <c r="I55" s="11" t="s">
        <v>15</v>
      </c>
      <c r="J55" s="16" t="e">
        <f t="shared" si="0"/>
        <v>#VALUE!</v>
      </c>
      <c r="K55" s="11" t="s">
        <v>15</v>
      </c>
      <c r="L55" s="16" t="e">
        <f t="shared" si="1"/>
        <v>#VALUE!</v>
      </c>
      <c r="M55" s="11" t="s">
        <v>15</v>
      </c>
      <c r="N55" s="12"/>
      <c r="O55" s="16" t="e">
        <f t="shared" si="2"/>
        <v>#VALUE!</v>
      </c>
    </row>
    <row r="56" spans="1:15" ht="15.75" thickBot="1" x14ac:dyDescent="0.3">
      <c r="A56" s="188" t="s">
        <v>721</v>
      </c>
      <c r="B56" s="184"/>
      <c r="C56" s="10" t="s">
        <v>15</v>
      </c>
      <c r="D56" s="10" t="s">
        <v>15</v>
      </c>
      <c r="E56" s="11" t="s">
        <v>15</v>
      </c>
      <c r="F56" s="135">
        <v>3400</v>
      </c>
      <c r="G56" s="122" t="s">
        <v>68</v>
      </c>
      <c r="H56" s="133" t="s">
        <v>1</v>
      </c>
      <c r="I56" s="11" t="s">
        <v>15</v>
      </c>
      <c r="J56" s="16" t="e">
        <f t="shared" si="0"/>
        <v>#VALUE!</v>
      </c>
      <c r="K56" s="11" t="s">
        <v>15</v>
      </c>
      <c r="L56" s="16" t="e">
        <f t="shared" si="1"/>
        <v>#VALUE!</v>
      </c>
      <c r="M56" s="11" t="s">
        <v>15</v>
      </c>
      <c r="N56" s="12"/>
      <c r="O56" s="16" t="e">
        <f t="shared" si="2"/>
        <v>#VALUE!</v>
      </c>
    </row>
    <row r="57" spans="1:15" ht="15.75" x14ac:dyDescent="0.25">
      <c r="A57" s="23"/>
      <c r="E57" s="236" t="s">
        <v>44</v>
      </c>
      <c r="F57" s="237"/>
      <c r="G57" s="237"/>
      <c r="H57" s="237"/>
      <c r="I57" s="237"/>
      <c r="J57" s="52"/>
    </row>
    <row r="58" spans="1:15" ht="15.75" x14ac:dyDescent="0.25">
      <c r="A58" s="51" t="s">
        <v>42</v>
      </c>
      <c r="E58" s="238" t="s">
        <v>45</v>
      </c>
      <c r="F58" s="239"/>
      <c r="G58" s="239"/>
      <c r="H58" s="239"/>
      <c r="I58" s="239"/>
      <c r="J58" s="53"/>
    </row>
    <row r="59" spans="1:15" ht="15" customHeight="1" x14ac:dyDescent="0.25">
      <c r="A59" s="23"/>
      <c r="E59" s="240" t="s">
        <v>46</v>
      </c>
      <c r="F59" s="241"/>
      <c r="G59" s="241"/>
      <c r="H59" s="241"/>
      <c r="I59" s="241"/>
      <c r="J59" s="244"/>
    </row>
    <row r="60" spans="1:15" ht="15.75" customHeight="1" thickBot="1" x14ac:dyDescent="0.3">
      <c r="A60" s="23" t="s">
        <v>43</v>
      </c>
      <c r="E60" s="242"/>
      <c r="F60" s="243"/>
      <c r="G60" s="243"/>
      <c r="H60" s="243"/>
      <c r="I60" s="243"/>
      <c r="J60" s="245"/>
    </row>
    <row r="61" spans="1:15" ht="15.75" customHeight="1" x14ac:dyDescent="0.25">
      <c r="A61" s="23"/>
      <c r="E61" s="77"/>
      <c r="F61" s="77"/>
      <c r="G61" s="77"/>
      <c r="H61" s="77"/>
      <c r="I61" s="77"/>
      <c r="J61" s="78"/>
    </row>
    <row r="62" spans="1:15" ht="15.75" customHeight="1" x14ac:dyDescent="0.25">
      <c r="A62" s="92" t="s">
        <v>38</v>
      </c>
      <c r="B62" s="92" t="s">
        <v>243</v>
      </c>
      <c r="C62" s="94"/>
      <c r="E62" s="77"/>
      <c r="F62" s="77"/>
      <c r="G62" s="77"/>
      <c r="H62" s="77"/>
      <c r="I62" s="77"/>
      <c r="J62" s="78"/>
    </row>
    <row r="63" spans="1:15" ht="15.75" customHeight="1" x14ac:dyDescent="0.25">
      <c r="A63" s="92" t="s">
        <v>39</v>
      </c>
      <c r="B63" s="93" t="s">
        <v>40</v>
      </c>
      <c r="C63" s="94"/>
      <c r="E63" s="77"/>
      <c r="F63" s="77"/>
      <c r="G63" s="77"/>
      <c r="H63" s="77"/>
      <c r="I63" s="77"/>
      <c r="J63" s="78"/>
    </row>
    <row r="64" spans="1:15" ht="15.75" customHeight="1" x14ac:dyDescent="0.25">
      <c r="A64" s="92"/>
      <c r="B64" s="93"/>
      <c r="C64" s="94"/>
      <c r="E64" s="77"/>
      <c r="F64" s="77"/>
      <c r="G64" s="77"/>
      <c r="H64" s="77"/>
      <c r="I64" s="77"/>
      <c r="J64" s="78"/>
    </row>
    <row r="65" spans="1:11" x14ac:dyDescent="0.25">
      <c r="A65" s="23"/>
    </row>
    <row r="66" spans="1:11" s="62" customFormat="1" ht="53.25" customHeight="1" x14ac:dyDescent="0.25">
      <c r="A66" s="228" t="s">
        <v>55</v>
      </c>
      <c r="B66" s="229"/>
      <c r="C66" s="229"/>
      <c r="D66" s="229"/>
      <c r="E66" s="229"/>
      <c r="F66" s="229"/>
      <c r="G66" s="229"/>
      <c r="H66" s="229"/>
      <c r="I66" s="229"/>
      <c r="J66" s="229"/>
      <c r="K66" s="229"/>
    </row>
    <row r="67" spans="1:11" s="62" customFormat="1" ht="58.5" customHeight="1" x14ac:dyDescent="0.25">
      <c r="A67" s="230" t="s">
        <v>56</v>
      </c>
      <c r="B67" s="231"/>
      <c r="C67" s="231"/>
      <c r="D67" s="231"/>
      <c r="E67" s="231"/>
      <c r="F67" s="231"/>
      <c r="G67" s="231"/>
      <c r="H67" s="231"/>
      <c r="I67" s="231"/>
      <c r="J67" s="231"/>
      <c r="K67" s="231"/>
    </row>
    <row r="68" spans="1:11" s="62" customFormat="1" x14ac:dyDescent="0.25">
      <c r="A68" s="230" t="s">
        <v>57</v>
      </c>
      <c r="B68" s="231"/>
      <c r="C68" s="231"/>
      <c r="D68" s="231"/>
      <c r="E68" s="231"/>
      <c r="F68" s="231"/>
      <c r="G68" s="231"/>
      <c r="H68" s="231"/>
      <c r="I68" s="231"/>
      <c r="J68" s="231"/>
      <c r="K68" s="231"/>
    </row>
    <row r="69" spans="1:11" s="62" customFormat="1" x14ac:dyDescent="0.25">
      <c r="A69" s="232" t="s">
        <v>58</v>
      </c>
      <c r="B69" s="233"/>
      <c r="C69" s="233"/>
      <c r="D69" s="233"/>
      <c r="E69" s="233"/>
      <c r="F69" s="233"/>
      <c r="G69" s="233"/>
      <c r="H69" s="233"/>
      <c r="I69" s="233"/>
      <c r="J69" s="233"/>
      <c r="K69" s="233"/>
    </row>
    <row r="70" spans="1:11" s="62" customFormat="1" ht="20.25" customHeight="1" x14ac:dyDescent="0.25">
      <c r="A70" s="63"/>
      <c r="B70" s="64"/>
      <c r="C70" s="64"/>
      <c r="D70" s="64"/>
      <c r="E70" s="64"/>
      <c r="F70" s="64"/>
      <c r="G70" s="64"/>
      <c r="H70" s="64"/>
      <c r="I70" s="64"/>
      <c r="J70" s="64"/>
      <c r="K70" s="64"/>
    </row>
    <row r="71" spans="1:11" s="62" customFormat="1" ht="20.25" customHeight="1" x14ac:dyDescent="0.25">
      <c r="A71" s="234" t="s">
        <v>59</v>
      </c>
      <c r="B71" s="235"/>
      <c r="C71" s="235"/>
      <c r="D71" s="235"/>
      <c r="E71" s="235"/>
      <c r="F71" s="235"/>
      <c r="G71" s="235"/>
      <c r="H71" s="235"/>
      <c r="I71" s="235"/>
      <c r="J71" s="235"/>
      <c r="K71" s="235"/>
    </row>
    <row r="72" spans="1:11" s="62" customFormat="1" ht="20.25" customHeight="1" x14ac:dyDescent="0.25">
      <c r="A72" s="65"/>
      <c r="B72" s="66"/>
      <c r="C72" s="67"/>
      <c r="D72" s="67"/>
      <c r="E72" s="67"/>
      <c r="F72" s="67"/>
      <c r="G72" s="67"/>
      <c r="H72" s="67"/>
      <c r="I72" s="68"/>
      <c r="J72" s="68"/>
      <c r="K72" s="69"/>
    </row>
    <row r="73" spans="1:11" s="62" customFormat="1" ht="20.25" customHeight="1" x14ac:dyDescent="0.25">
      <c r="A73" s="65"/>
      <c r="B73" s="66"/>
      <c r="C73" s="67"/>
      <c r="D73" s="67"/>
      <c r="E73" s="67"/>
      <c r="F73" s="67"/>
      <c r="G73" s="67"/>
      <c r="H73" s="67"/>
      <c r="I73" s="68"/>
      <c r="J73" s="68"/>
      <c r="K73" s="69"/>
    </row>
    <row r="74" spans="1:11" s="71" customFormat="1" x14ac:dyDescent="0.25">
      <c r="A74" s="70"/>
    </row>
    <row r="75" spans="1:11" s="71" customFormat="1" ht="15" customHeight="1" x14ac:dyDescent="0.25">
      <c r="A75" s="72"/>
      <c r="B75" s="73" t="s">
        <v>60</v>
      </c>
      <c r="C75" s="74"/>
      <c r="D75" s="74"/>
      <c r="G75" s="75"/>
      <c r="H75" s="75"/>
    </row>
    <row r="76" spans="1:11" s="71" customFormat="1" ht="48.75" customHeight="1" x14ac:dyDescent="0.25">
      <c r="A76" s="72"/>
      <c r="B76" s="76" t="s">
        <v>61</v>
      </c>
      <c r="C76" s="74"/>
      <c r="D76" s="74"/>
      <c r="G76" s="254" t="s">
        <v>62</v>
      </c>
      <c r="H76" s="254"/>
    </row>
    <row r="77" spans="1:11" x14ac:dyDescent="0.25">
      <c r="A77" s="23"/>
    </row>
    <row r="78" spans="1:11" x14ac:dyDescent="0.25">
      <c r="A78" s="23"/>
    </row>
    <row r="79" spans="1:11" x14ac:dyDescent="0.25">
      <c r="A79" s="23"/>
    </row>
    <row r="80" spans="1:11" x14ac:dyDescent="0.25">
      <c r="A80" s="23"/>
    </row>
    <row r="81" spans="1:1" x14ac:dyDescent="0.25">
      <c r="A81" s="23"/>
    </row>
    <row r="82" spans="1:1" x14ac:dyDescent="0.25">
      <c r="A82" s="23"/>
    </row>
    <row r="83" spans="1:1" x14ac:dyDescent="0.25">
      <c r="A83" s="23"/>
    </row>
    <row r="84" spans="1:1" x14ac:dyDescent="0.25">
      <c r="A84" s="23"/>
    </row>
    <row r="85" spans="1:1" x14ac:dyDescent="0.25">
      <c r="A85" s="23"/>
    </row>
    <row r="86" spans="1:1" x14ac:dyDescent="0.25">
      <c r="A86" s="42"/>
    </row>
    <row r="87" spans="1:1" x14ac:dyDescent="0.25">
      <c r="A87" s="42"/>
    </row>
    <row r="88" spans="1:1" x14ac:dyDescent="0.25">
      <c r="A88" s="23"/>
    </row>
    <row r="89" spans="1:1" x14ac:dyDescent="0.25">
      <c r="A89" s="23"/>
    </row>
    <row r="90" spans="1:1" x14ac:dyDescent="0.25">
      <c r="A90" s="23"/>
    </row>
    <row r="91" spans="1:1" x14ac:dyDescent="0.25">
      <c r="A91" s="23"/>
    </row>
    <row r="92" spans="1:1" x14ac:dyDescent="0.25">
      <c r="A92" s="23"/>
    </row>
    <row r="93" spans="1:1" x14ac:dyDescent="0.25">
      <c r="A93" s="23"/>
    </row>
    <row r="94" spans="1:1" x14ac:dyDescent="0.25">
      <c r="A94" s="23"/>
    </row>
    <row r="95" spans="1:1" x14ac:dyDescent="0.25">
      <c r="A95" s="23"/>
    </row>
    <row r="96" spans="1:1" x14ac:dyDescent="0.25">
      <c r="A96" s="23"/>
    </row>
    <row r="97" spans="1:1" x14ac:dyDescent="0.25">
      <c r="A97" s="23"/>
    </row>
    <row r="98" spans="1:1" x14ac:dyDescent="0.25">
      <c r="A98" s="23"/>
    </row>
    <row r="99" spans="1:1" x14ac:dyDescent="0.25">
      <c r="A99" s="23"/>
    </row>
    <row r="100" spans="1:1" x14ac:dyDescent="0.25">
      <c r="A100" s="23"/>
    </row>
    <row r="101" spans="1:1" x14ac:dyDescent="0.25">
      <c r="A101" s="23"/>
    </row>
    <row r="102" spans="1:1" x14ac:dyDescent="0.25">
      <c r="A102" s="23"/>
    </row>
    <row r="103" spans="1:1" x14ac:dyDescent="0.25">
      <c r="A103" s="23"/>
    </row>
    <row r="104" spans="1:1" x14ac:dyDescent="0.25">
      <c r="A104" s="23"/>
    </row>
    <row r="105" spans="1:1" x14ac:dyDescent="0.25">
      <c r="A105" s="23"/>
    </row>
    <row r="106" spans="1:1" x14ac:dyDescent="0.25">
      <c r="A106" s="23"/>
    </row>
    <row r="107" spans="1:1" x14ac:dyDescent="0.25">
      <c r="A107" s="23"/>
    </row>
    <row r="108" spans="1:1" x14ac:dyDescent="0.25">
      <c r="A108" s="23"/>
    </row>
    <row r="109" spans="1:1" x14ac:dyDescent="0.25">
      <c r="A109" s="23"/>
    </row>
    <row r="110" spans="1:1" x14ac:dyDescent="0.25">
      <c r="A110" s="23"/>
    </row>
    <row r="111" spans="1:1" x14ac:dyDescent="0.25">
      <c r="A111" s="23"/>
    </row>
    <row r="112" spans="1:1" x14ac:dyDescent="0.25">
      <c r="A112" s="23"/>
    </row>
    <row r="113" spans="1:1" x14ac:dyDescent="0.25">
      <c r="A113" s="23"/>
    </row>
    <row r="114" spans="1:1" x14ac:dyDescent="0.25">
      <c r="A114" s="23"/>
    </row>
    <row r="115" spans="1:1" x14ac:dyDescent="0.25">
      <c r="A115" s="23"/>
    </row>
    <row r="116" spans="1:1" x14ac:dyDescent="0.25">
      <c r="A116" s="23"/>
    </row>
    <row r="117" spans="1:1" x14ac:dyDescent="0.25">
      <c r="A117" s="23"/>
    </row>
    <row r="118" spans="1:1" x14ac:dyDescent="0.25">
      <c r="A118" s="23"/>
    </row>
    <row r="119" spans="1:1" x14ac:dyDescent="0.25">
      <c r="A119" s="23"/>
    </row>
    <row r="120" spans="1:1" x14ac:dyDescent="0.25">
      <c r="A120" s="23"/>
    </row>
    <row r="121" spans="1:1" x14ac:dyDescent="0.25">
      <c r="A121" s="23"/>
    </row>
    <row r="122" spans="1:1" x14ac:dyDescent="0.25">
      <c r="A122" s="23"/>
    </row>
    <row r="123" spans="1:1" x14ac:dyDescent="0.25">
      <c r="A123" s="23"/>
    </row>
    <row r="124" spans="1:1" x14ac:dyDescent="0.25">
      <c r="A124" s="23"/>
    </row>
    <row r="125" spans="1:1" x14ac:dyDescent="0.25">
      <c r="A125" s="23"/>
    </row>
    <row r="126" spans="1:1" x14ac:dyDescent="0.25">
      <c r="A126" s="23"/>
    </row>
    <row r="127" spans="1:1" x14ac:dyDescent="0.25">
      <c r="A127" s="23"/>
    </row>
    <row r="128" spans="1:1" x14ac:dyDescent="0.25">
      <c r="A128" s="23"/>
    </row>
    <row r="129" spans="1:1" x14ac:dyDescent="0.25">
      <c r="A129" s="23"/>
    </row>
    <row r="130" spans="1:1" x14ac:dyDescent="0.25">
      <c r="A130" s="23"/>
    </row>
    <row r="131" spans="1:1" x14ac:dyDescent="0.25">
      <c r="A131" s="23"/>
    </row>
    <row r="132" spans="1:1" x14ac:dyDescent="0.25">
      <c r="A132" s="23"/>
    </row>
    <row r="133" spans="1:1" x14ac:dyDescent="0.25">
      <c r="A133" s="23"/>
    </row>
    <row r="134" spans="1:1" x14ac:dyDescent="0.25">
      <c r="A134" s="23"/>
    </row>
    <row r="135" spans="1:1" x14ac:dyDescent="0.25">
      <c r="A135" s="23"/>
    </row>
    <row r="136" spans="1:1" x14ac:dyDescent="0.25">
      <c r="A136" s="23"/>
    </row>
    <row r="137" spans="1:1" x14ac:dyDescent="0.25">
      <c r="A137" s="23"/>
    </row>
    <row r="138" spans="1:1" x14ac:dyDescent="0.25">
      <c r="A138" s="23"/>
    </row>
    <row r="139" spans="1:1" x14ac:dyDescent="0.25">
      <c r="A139" s="23"/>
    </row>
    <row r="140" spans="1:1" x14ac:dyDescent="0.25">
      <c r="A140" s="23"/>
    </row>
    <row r="141" spans="1:1" x14ac:dyDescent="0.25">
      <c r="A141" s="23"/>
    </row>
    <row r="142" spans="1:1" x14ac:dyDescent="0.25">
      <c r="A142" s="23"/>
    </row>
    <row r="143" spans="1:1" x14ac:dyDescent="0.25">
      <c r="A143" s="23"/>
    </row>
    <row r="144" spans="1:1" x14ac:dyDescent="0.25">
      <c r="A144" s="23"/>
    </row>
    <row r="145" spans="1:1" x14ac:dyDescent="0.25">
      <c r="A145" s="23"/>
    </row>
    <row r="146" spans="1:1" x14ac:dyDescent="0.25">
      <c r="A146" s="23"/>
    </row>
    <row r="147" spans="1:1" x14ac:dyDescent="0.25">
      <c r="A147" s="23"/>
    </row>
    <row r="148" spans="1:1" x14ac:dyDescent="0.25">
      <c r="A148" s="23"/>
    </row>
    <row r="149" spans="1:1" x14ac:dyDescent="0.25">
      <c r="A149" s="23"/>
    </row>
    <row r="150" spans="1:1" x14ac:dyDescent="0.25">
      <c r="A150" s="23"/>
    </row>
    <row r="151" spans="1:1" x14ac:dyDescent="0.25">
      <c r="A151" s="23"/>
    </row>
    <row r="152" spans="1:1" x14ac:dyDescent="0.25">
      <c r="A152" s="23"/>
    </row>
    <row r="153" spans="1:1" x14ac:dyDescent="0.25">
      <c r="A153" s="23"/>
    </row>
    <row r="154" spans="1:1" x14ac:dyDescent="0.25">
      <c r="A154" s="23"/>
    </row>
    <row r="155" spans="1:1" x14ac:dyDescent="0.25">
      <c r="A155" s="23"/>
    </row>
    <row r="156" spans="1:1" x14ac:dyDescent="0.25">
      <c r="A156" s="23"/>
    </row>
    <row r="157" spans="1:1" x14ac:dyDescent="0.25">
      <c r="A157" s="23"/>
    </row>
    <row r="158" spans="1:1" x14ac:dyDescent="0.25">
      <c r="A158" s="23"/>
    </row>
    <row r="159" spans="1:1" x14ac:dyDescent="0.25">
      <c r="A159" s="23"/>
    </row>
    <row r="160" spans="1:1" x14ac:dyDescent="0.25">
      <c r="A160" s="23"/>
    </row>
    <row r="161" spans="1:1" x14ac:dyDescent="0.25">
      <c r="A161" s="23"/>
    </row>
    <row r="162" spans="1:1" x14ac:dyDescent="0.25">
      <c r="A162" s="23"/>
    </row>
    <row r="163" spans="1:1" x14ac:dyDescent="0.25">
      <c r="A163" s="23"/>
    </row>
    <row r="164" spans="1:1" x14ac:dyDescent="0.25">
      <c r="A164" s="23"/>
    </row>
    <row r="165" spans="1:1" x14ac:dyDescent="0.25">
      <c r="A165" s="23"/>
    </row>
    <row r="166" spans="1:1" x14ac:dyDescent="0.25">
      <c r="A166" s="23"/>
    </row>
    <row r="167" spans="1:1" x14ac:dyDescent="0.25">
      <c r="A167" s="23"/>
    </row>
    <row r="168" spans="1:1" x14ac:dyDescent="0.25">
      <c r="A168" s="23"/>
    </row>
    <row r="169" spans="1:1" x14ac:dyDescent="0.25">
      <c r="A169" s="23"/>
    </row>
    <row r="170" spans="1:1" x14ac:dyDescent="0.25">
      <c r="A170" s="23"/>
    </row>
    <row r="171" spans="1:1" x14ac:dyDescent="0.25">
      <c r="A171" s="23"/>
    </row>
    <row r="172" spans="1:1" x14ac:dyDescent="0.25">
      <c r="A172" s="23"/>
    </row>
    <row r="173" spans="1:1" x14ac:dyDescent="0.25">
      <c r="A173" s="23"/>
    </row>
    <row r="174" spans="1:1" x14ac:dyDescent="0.25">
      <c r="A174" s="23"/>
    </row>
    <row r="175" spans="1:1" x14ac:dyDescent="0.25">
      <c r="A175" s="23"/>
    </row>
    <row r="176" spans="1:1" x14ac:dyDescent="0.25">
      <c r="A176" s="23"/>
    </row>
    <row r="177" spans="1:1" x14ac:dyDescent="0.25">
      <c r="A177" s="23"/>
    </row>
    <row r="178" spans="1:1" x14ac:dyDescent="0.25">
      <c r="A178" s="23"/>
    </row>
    <row r="179" spans="1:1" x14ac:dyDescent="0.25">
      <c r="A179" s="23"/>
    </row>
    <row r="180" spans="1:1" x14ac:dyDescent="0.25">
      <c r="A180" s="23"/>
    </row>
    <row r="181" spans="1:1" x14ac:dyDescent="0.25">
      <c r="A181" s="23"/>
    </row>
    <row r="182" spans="1:1" x14ac:dyDescent="0.25">
      <c r="A182" s="23"/>
    </row>
    <row r="183" spans="1:1" x14ac:dyDescent="0.25">
      <c r="A183" s="23"/>
    </row>
    <row r="184" spans="1:1" x14ac:dyDescent="0.25">
      <c r="A184" s="23"/>
    </row>
    <row r="185" spans="1:1" x14ac:dyDescent="0.25">
      <c r="A185" s="23"/>
    </row>
    <row r="186" spans="1:1" x14ac:dyDescent="0.25">
      <c r="A186" s="23"/>
    </row>
    <row r="187" spans="1:1" x14ac:dyDescent="0.25">
      <c r="A187" s="23"/>
    </row>
    <row r="188" spans="1:1" x14ac:dyDescent="0.25">
      <c r="A188" s="23"/>
    </row>
    <row r="189" spans="1:1" x14ac:dyDescent="0.25">
      <c r="A189" s="23"/>
    </row>
    <row r="190" spans="1:1" x14ac:dyDescent="0.25">
      <c r="A190" s="23"/>
    </row>
    <row r="191" spans="1:1" x14ac:dyDescent="0.25">
      <c r="A191" s="23"/>
    </row>
    <row r="192" spans="1:1" x14ac:dyDescent="0.25">
      <c r="A192" s="23"/>
    </row>
    <row r="193" spans="1:1" x14ac:dyDescent="0.25">
      <c r="A193" s="23"/>
    </row>
    <row r="194" spans="1:1" x14ac:dyDescent="0.25">
      <c r="A194" s="23"/>
    </row>
    <row r="195" spans="1:1" x14ac:dyDescent="0.25">
      <c r="A195" s="23"/>
    </row>
    <row r="196" spans="1:1" x14ac:dyDescent="0.25">
      <c r="A196" s="23"/>
    </row>
    <row r="197" spans="1:1" x14ac:dyDescent="0.25">
      <c r="A197" s="23"/>
    </row>
    <row r="198" spans="1:1" x14ac:dyDescent="0.25">
      <c r="A198" s="23"/>
    </row>
    <row r="199" spans="1:1" x14ac:dyDescent="0.25">
      <c r="A199" s="23"/>
    </row>
    <row r="200" spans="1:1" x14ac:dyDescent="0.25">
      <c r="A200" s="23"/>
    </row>
    <row r="201" spans="1:1" x14ac:dyDescent="0.25">
      <c r="A201" s="23"/>
    </row>
    <row r="202" spans="1:1" x14ac:dyDescent="0.25">
      <c r="A202" s="23"/>
    </row>
    <row r="203" spans="1:1" x14ac:dyDescent="0.25">
      <c r="A203" s="23"/>
    </row>
    <row r="204" spans="1:1" x14ac:dyDescent="0.25">
      <c r="A204" s="23"/>
    </row>
    <row r="205" spans="1:1" x14ac:dyDescent="0.25">
      <c r="A205" s="23"/>
    </row>
    <row r="206" spans="1:1" x14ac:dyDescent="0.25">
      <c r="A206" s="23"/>
    </row>
    <row r="207" spans="1:1" x14ac:dyDescent="0.25">
      <c r="A207" s="23"/>
    </row>
    <row r="208" spans="1:1" x14ac:dyDescent="0.25">
      <c r="A208" s="23"/>
    </row>
    <row r="209" spans="1:1" x14ac:dyDescent="0.25">
      <c r="A209" s="23"/>
    </row>
    <row r="210" spans="1:1" x14ac:dyDescent="0.25">
      <c r="A210" s="23"/>
    </row>
    <row r="211" spans="1:1" x14ac:dyDescent="0.25">
      <c r="A211" s="23"/>
    </row>
    <row r="212" spans="1:1" x14ac:dyDescent="0.25">
      <c r="A212" s="23"/>
    </row>
    <row r="213" spans="1:1" x14ac:dyDescent="0.25">
      <c r="A213" s="23"/>
    </row>
    <row r="214" spans="1:1" x14ac:dyDescent="0.25">
      <c r="A214" s="23"/>
    </row>
    <row r="215" spans="1:1" x14ac:dyDescent="0.25">
      <c r="A215" s="23"/>
    </row>
    <row r="216" spans="1:1" x14ac:dyDescent="0.25">
      <c r="A216" s="23"/>
    </row>
    <row r="217" spans="1:1" x14ac:dyDescent="0.25">
      <c r="A217" s="23"/>
    </row>
    <row r="218" spans="1:1" x14ac:dyDescent="0.25">
      <c r="A218" s="23"/>
    </row>
    <row r="219" spans="1:1" x14ac:dyDescent="0.25">
      <c r="A219" s="23"/>
    </row>
    <row r="220" spans="1:1" x14ac:dyDescent="0.25">
      <c r="A220" s="23"/>
    </row>
    <row r="221" spans="1:1" x14ac:dyDescent="0.25">
      <c r="A221" s="23"/>
    </row>
    <row r="222" spans="1:1" x14ac:dyDescent="0.25">
      <c r="A222" s="23"/>
    </row>
    <row r="223" spans="1:1" x14ac:dyDescent="0.25">
      <c r="A223" s="23"/>
    </row>
    <row r="224" spans="1:1" x14ac:dyDescent="0.25">
      <c r="A224" s="23"/>
    </row>
    <row r="225" spans="1:1" x14ac:dyDescent="0.25">
      <c r="A225" s="23"/>
    </row>
    <row r="226" spans="1:1" x14ac:dyDescent="0.25">
      <c r="A226" s="23"/>
    </row>
    <row r="227" spans="1:1" x14ac:dyDescent="0.25">
      <c r="A227" s="23"/>
    </row>
    <row r="228" spans="1:1" x14ac:dyDescent="0.25">
      <c r="A228" s="23"/>
    </row>
    <row r="229" spans="1:1" x14ac:dyDescent="0.25">
      <c r="A229" s="23"/>
    </row>
    <row r="230" spans="1:1" x14ac:dyDescent="0.25">
      <c r="A230" s="23"/>
    </row>
    <row r="231" spans="1:1" x14ac:dyDescent="0.25">
      <c r="A231" s="23"/>
    </row>
    <row r="232" spans="1:1" x14ac:dyDescent="0.25">
      <c r="A232" s="23"/>
    </row>
    <row r="233" spans="1:1" x14ac:dyDescent="0.25">
      <c r="A233" s="23"/>
    </row>
    <row r="234" spans="1:1" x14ac:dyDescent="0.25">
      <c r="A234" s="23"/>
    </row>
    <row r="235" spans="1:1" x14ac:dyDescent="0.25">
      <c r="A235" s="23"/>
    </row>
    <row r="236" spans="1:1" x14ac:dyDescent="0.25">
      <c r="A236" s="23"/>
    </row>
    <row r="237" spans="1:1" x14ac:dyDescent="0.25">
      <c r="A237" s="23"/>
    </row>
    <row r="238" spans="1:1" x14ac:dyDescent="0.25">
      <c r="A238" s="23"/>
    </row>
    <row r="239" spans="1:1" x14ac:dyDescent="0.25">
      <c r="A239" s="23"/>
    </row>
    <row r="240" spans="1:1" x14ac:dyDescent="0.25">
      <c r="A240" s="23"/>
    </row>
    <row r="241" spans="1:1" x14ac:dyDescent="0.25">
      <c r="A241" s="23"/>
    </row>
    <row r="242" spans="1:1" x14ac:dyDescent="0.25">
      <c r="A242" s="23"/>
    </row>
    <row r="243" spans="1:1" x14ac:dyDescent="0.25">
      <c r="A243" s="23"/>
    </row>
    <row r="244" spans="1:1" x14ac:dyDescent="0.25">
      <c r="A244" s="23"/>
    </row>
    <row r="245" spans="1:1" x14ac:dyDescent="0.25">
      <c r="A245" s="23"/>
    </row>
    <row r="246" spans="1:1" x14ac:dyDescent="0.25">
      <c r="A246" s="23"/>
    </row>
    <row r="247" spans="1:1" x14ac:dyDescent="0.25">
      <c r="A247" s="23"/>
    </row>
    <row r="248" spans="1:1" x14ac:dyDescent="0.25">
      <c r="A248" s="23"/>
    </row>
    <row r="249" spans="1:1" x14ac:dyDescent="0.25">
      <c r="A249" s="23"/>
    </row>
    <row r="250" spans="1:1" x14ac:dyDescent="0.25">
      <c r="A250" s="23"/>
    </row>
    <row r="251" spans="1:1" x14ac:dyDescent="0.25">
      <c r="A251" s="23"/>
    </row>
    <row r="252" spans="1:1" x14ac:dyDescent="0.25">
      <c r="A252" s="23"/>
    </row>
    <row r="253" spans="1:1" x14ac:dyDescent="0.25">
      <c r="A253" s="23"/>
    </row>
    <row r="254" spans="1:1" x14ac:dyDescent="0.25">
      <c r="A254" s="23"/>
    </row>
    <row r="255" spans="1:1" x14ac:dyDescent="0.25">
      <c r="A255" s="23"/>
    </row>
    <row r="256" spans="1:1" x14ac:dyDescent="0.25">
      <c r="A256" s="23"/>
    </row>
    <row r="257" spans="1:1" x14ac:dyDescent="0.25">
      <c r="A257" s="23"/>
    </row>
    <row r="258" spans="1:1" x14ac:dyDescent="0.25">
      <c r="A258" s="23"/>
    </row>
    <row r="259" spans="1:1" x14ac:dyDescent="0.25">
      <c r="A259" s="23"/>
    </row>
    <row r="260" spans="1:1" x14ac:dyDescent="0.25">
      <c r="A260" s="23"/>
    </row>
    <row r="261" spans="1:1" x14ac:dyDescent="0.25">
      <c r="A261" s="23"/>
    </row>
    <row r="262" spans="1:1" x14ac:dyDescent="0.25">
      <c r="A262" s="23"/>
    </row>
    <row r="263" spans="1:1" x14ac:dyDescent="0.25">
      <c r="A263" s="23"/>
    </row>
    <row r="264" spans="1:1" x14ac:dyDescent="0.25">
      <c r="A264" s="23"/>
    </row>
    <row r="265" spans="1:1" x14ac:dyDescent="0.25">
      <c r="A265" s="23"/>
    </row>
    <row r="266" spans="1:1" x14ac:dyDescent="0.25">
      <c r="A266" s="23"/>
    </row>
    <row r="267" spans="1:1" x14ac:dyDescent="0.25">
      <c r="A267" s="23"/>
    </row>
    <row r="268" spans="1:1" x14ac:dyDescent="0.25">
      <c r="A268" s="23"/>
    </row>
    <row r="269" spans="1:1" x14ac:dyDescent="0.25">
      <c r="A269" s="23"/>
    </row>
    <row r="270" spans="1:1" x14ac:dyDescent="0.25">
      <c r="A270" s="23"/>
    </row>
    <row r="271" spans="1:1" x14ac:dyDescent="0.25">
      <c r="A271" s="23"/>
    </row>
    <row r="272" spans="1:1" x14ac:dyDescent="0.25">
      <c r="A272" s="23"/>
    </row>
    <row r="273" spans="1:1" x14ac:dyDescent="0.25">
      <c r="A273" s="23"/>
    </row>
    <row r="274" spans="1:1" x14ac:dyDescent="0.25">
      <c r="A274" s="23"/>
    </row>
    <row r="275" spans="1:1" x14ac:dyDescent="0.25">
      <c r="A275" s="23"/>
    </row>
    <row r="276" spans="1:1" x14ac:dyDescent="0.25">
      <c r="A276" s="23"/>
    </row>
    <row r="277" spans="1:1" x14ac:dyDescent="0.25">
      <c r="A277" s="23"/>
    </row>
    <row r="278" spans="1:1" x14ac:dyDescent="0.25">
      <c r="A278" s="23"/>
    </row>
    <row r="279" spans="1:1" x14ac:dyDescent="0.25">
      <c r="A279" s="23"/>
    </row>
    <row r="280" spans="1:1" x14ac:dyDescent="0.25">
      <c r="A280" s="23"/>
    </row>
    <row r="281" spans="1:1" x14ac:dyDescent="0.25">
      <c r="A281" s="23"/>
    </row>
    <row r="282" spans="1:1" x14ac:dyDescent="0.25">
      <c r="A282" s="23"/>
    </row>
    <row r="283" spans="1:1" x14ac:dyDescent="0.25">
      <c r="A283" s="23"/>
    </row>
    <row r="284" spans="1:1" x14ac:dyDescent="0.25">
      <c r="A284" s="23"/>
    </row>
    <row r="285" spans="1:1" x14ac:dyDescent="0.25">
      <c r="A285" s="23"/>
    </row>
    <row r="286" spans="1:1" x14ac:dyDescent="0.25">
      <c r="A286" s="23"/>
    </row>
    <row r="287" spans="1:1" x14ac:dyDescent="0.25">
      <c r="A287" s="23"/>
    </row>
    <row r="288" spans="1:1" x14ac:dyDescent="0.25">
      <c r="A288" s="23"/>
    </row>
    <row r="289" spans="1:1" x14ac:dyDescent="0.25">
      <c r="A289" s="23"/>
    </row>
    <row r="290" spans="1:1" x14ac:dyDescent="0.25">
      <c r="A290" s="23"/>
    </row>
    <row r="291" spans="1:1" x14ac:dyDescent="0.25">
      <c r="A291" s="23"/>
    </row>
    <row r="292" spans="1:1" x14ac:dyDescent="0.25">
      <c r="A292" s="23"/>
    </row>
    <row r="293" spans="1:1" x14ac:dyDescent="0.25">
      <c r="A293" s="23"/>
    </row>
    <row r="294" spans="1:1" x14ac:dyDescent="0.25">
      <c r="A294" s="23"/>
    </row>
    <row r="295" spans="1:1" x14ac:dyDescent="0.25">
      <c r="A295" s="23"/>
    </row>
    <row r="296" spans="1:1" x14ac:dyDescent="0.25">
      <c r="A296" s="23"/>
    </row>
    <row r="297" spans="1:1" x14ac:dyDescent="0.25">
      <c r="A297" s="23"/>
    </row>
    <row r="298" spans="1:1" x14ac:dyDescent="0.25">
      <c r="A298" s="23"/>
    </row>
    <row r="299" spans="1:1" x14ac:dyDescent="0.25">
      <c r="A299" s="23"/>
    </row>
    <row r="300" spans="1:1" x14ac:dyDescent="0.25">
      <c r="A300" s="23"/>
    </row>
    <row r="301" spans="1:1" x14ac:dyDescent="0.25">
      <c r="A301" s="23"/>
    </row>
    <row r="302" spans="1:1" x14ac:dyDescent="0.25">
      <c r="A302" s="23"/>
    </row>
    <row r="303" spans="1:1" x14ac:dyDescent="0.25">
      <c r="A303" s="23"/>
    </row>
    <row r="304" spans="1:1" x14ac:dyDescent="0.25">
      <c r="A304" s="23"/>
    </row>
    <row r="305" spans="1:1" x14ac:dyDescent="0.25">
      <c r="A305" s="23"/>
    </row>
    <row r="306" spans="1:1" x14ac:dyDescent="0.25">
      <c r="A306" s="23"/>
    </row>
    <row r="307" spans="1:1" x14ac:dyDescent="0.25">
      <c r="A307" s="23"/>
    </row>
    <row r="308" spans="1:1" x14ac:dyDescent="0.25">
      <c r="A308" s="23"/>
    </row>
    <row r="309" spans="1:1" x14ac:dyDescent="0.25">
      <c r="A309" s="23"/>
    </row>
    <row r="310" spans="1:1" x14ac:dyDescent="0.25">
      <c r="A310" s="23"/>
    </row>
    <row r="311" spans="1:1" x14ac:dyDescent="0.25">
      <c r="A311" s="23"/>
    </row>
    <row r="312" spans="1:1" x14ac:dyDescent="0.25">
      <c r="A312" s="23"/>
    </row>
    <row r="313" spans="1:1" x14ac:dyDescent="0.25">
      <c r="A313" s="23"/>
    </row>
    <row r="314" spans="1:1" x14ac:dyDescent="0.25">
      <c r="A314" s="23"/>
    </row>
    <row r="315" spans="1:1" x14ac:dyDescent="0.25">
      <c r="A315" s="23"/>
    </row>
    <row r="316" spans="1:1" x14ac:dyDescent="0.25">
      <c r="A316" s="23"/>
    </row>
    <row r="317" spans="1:1" x14ac:dyDescent="0.25">
      <c r="A317" s="23"/>
    </row>
    <row r="318" spans="1:1" x14ac:dyDescent="0.25">
      <c r="A318" s="23"/>
    </row>
    <row r="319" spans="1:1" x14ac:dyDescent="0.25">
      <c r="A319" s="23"/>
    </row>
    <row r="320" spans="1:1" x14ac:dyDescent="0.25">
      <c r="A320" s="23"/>
    </row>
    <row r="321" spans="1:1" x14ac:dyDescent="0.25">
      <c r="A321" s="23"/>
    </row>
    <row r="322" spans="1:1" x14ac:dyDescent="0.25">
      <c r="A322" s="23"/>
    </row>
    <row r="323" spans="1:1" x14ac:dyDescent="0.25">
      <c r="A323" s="23"/>
    </row>
    <row r="324" spans="1:1" x14ac:dyDescent="0.25">
      <c r="A324" s="23"/>
    </row>
    <row r="325" spans="1:1" x14ac:dyDescent="0.25">
      <c r="A325" s="23"/>
    </row>
    <row r="326" spans="1:1" x14ac:dyDescent="0.25">
      <c r="A326" s="23"/>
    </row>
    <row r="327" spans="1:1" x14ac:dyDescent="0.25">
      <c r="A327" s="23"/>
    </row>
    <row r="328" spans="1:1" x14ac:dyDescent="0.25">
      <c r="A328" s="23"/>
    </row>
    <row r="329" spans="1:1" x14ac:dyDescent="0.25">
      <c r="A329" s="23"/>
    </row>
    <row r="330" spans="1:1" x14ac:dyDescent="0.25">
      <c r="A330" s="23"/>
    </row>
    <row r="331" spans="1:1" x14ac:dyDescent="0.25">
      <c r="A331" s="23"/>
    </row>
    <row r="332" spans="1:1" x14ac:dyDescent="0.25">
      <c r="A332" s="23"/>
    </row>
    <row r="333" spans="1:1" x14ac:dyDescent="0.25">
      <c r="A333" s="23"/>
    </row>
    <row r="334" spans="1:1" x14ac:dyDescent="0.25">
      <c r="A334" s="23"/>
    </row>
    <row r="335" spans="1:1" x14ac:dyDescent="0.25">
      <c r="A335" s="23"/>
    </row>
    <row r="336" spans="1:1" x14ac:dyDescent="0.25">
      <c r="A336" s="23"/>
    </row>
    <row r="337" spans="1:1" x14ac:dyDescent="0.25">
      <c r="A337" s="23"/>
    </row>
    <row r="338" spans="1:1" x14ac:dyDescent="0.25">
      <c r="A338" s="23"/>
    </row>
    <row r="339" spans="1:1" x14ac:dyDescent="0.25">
      <c r="A339" s="23"/>
    </row>
    <row r="340" spans="1:1" x14ac:dyDescent="0.25">
      <c r="A340" s="23"/>
    </row>
    <row r="341" spans="1:1" x14ac:dyDescent="0.25">
      <c r="A341" s="23"/>
    </row>
    <row r="342" spans="1:1" x14ac:dyDescent="0.25">
      <c r="A342" s="23"/>
    </row>
    <row r="343" spans="1:1" x14ac:dyDescent="0.25">
      <c r="A343" s="23"/>
    </row>
    <row r="344" spans="1:1" x14ac:dyDescent="0.25">
      <c r="A344" s="23"/>
    </row>
    <row r="345" spans="1:1" x14ac:dyDescent="0.25">
      <c r="A345" s="23"/>
    </row>
    <row r="346" spans="1:1" x14ac:dyDescent="0.25">
      <c r="A346" s="23"/>
    </row>
    <row r="347" spans="1:1" x14ac:dyDescent="0.25">
      <c r="A347" s="23"/>
    </row>
    <row r="348" spans="1:1" x14ac:dyDescent="0.25">
      <c r="A348" s="23"/>
    </row>
    <row r="349" spans="1:1" x14ac:dyDescent="0.25">
      <c r="A349" s="23"/>
    </row>
    <row r="350" spans="1:1" x14ac:dyDescent="0.25">
      <c r="A350" s="23"/>
    </row>
    <row r="351" spans="1:1" x14ac:dyDescent="0.25">
      <c r="A351" s="23"/>
    </row>
    <row r="352" spans="1:1" x14ac:dyDescent="0.25">
      <c r="A352" s="23"/>
    </row>
    <row r="353" spans="1:1" x14ac:dyDescent="0.25">
      <c r="A353" s="23"/>
    </row>
    <row r="354" spans="1:1" x14ac:dyDescent="0.25">
      <c r="A354" s="23"/>
    </row>
    <row r="355" spans="1:1" x14ac:dyDescent="0.25">
      <c r="A355" s="23"/>
    </row>
    <row r="356" spans="1:1" x14ac:dyDescent="0.25">
      <c r="A356" s="23"/>
    </row>
    <row r="357" spans="1:1" x14ac:dyDescent="0.25">
      <c r="A357" s="23"/>
    </row>
    <row r="358" spans="1:1" x14ac:dyDescent="0.25">
      <c r="A358" s="23"/>
    </row>
    <row r="359" spans="1:1" x14ac:dyDescent="0.25">
      <c r="A359" s="23"/>
    </row>
    <row r="360" spans="1:1" x14ac:dyDescent="0.25">
      <c r="A360" s="23"/>
    </row>
    <row r="361" spans="1:1" x14ac:dyDescent="0.25">
      <c r="A361" s="23"/>
    </row>
    <row r="362" spans="1:1" x14ac:dyDescent="0.25">
      <c r="A362" s="23"/>
    </row>
    <row r="363" spans="1:1" x14ac:dyDescent="0.25">
      <c r="A363" s="23"/>
    </row>
    <row r="364" spans="1:1" x14ac:dyDescent="0.25">
      <c r="A364" s="23"/>
    </row>
    <row r="365" spans="1:1" x14ac:dyDescent="0.25">
      <c r="A365" s="23"/>
    </row>
    <row r="366" spans="1:1" x14ac:dyDescent="0.25">
      <c r="A366" s="23"/>
    </row>
    <row r="367" spans="1:1" x14ac:dyDescent="0.25">
      <c r="A367" s="23"/>
    </row>
    <row r="368" spans="1:1" x14ac:dyDescent="0.25">
      <c r="A368" s="23"/>
    </row>
    <row r="369" spans="1:1" x14ac:dyDescent="0.25">
      <c r="A369" s="23"/>
    </row>
    <row r="370" spans="1:1" x14ac:dyDescent="0.25">
      <c r="A370" s="23"/>
    </row>
    <row r="371" spans="1:1" x14ac:dyDescent="0.25">
      <c r="A371" s="23"/>
    </row>
    <row r="372" spans="1:1" x14ac:dyDescent="0.25">
      <c r="A372" s="23"/>
    </row>
    <row r="373" spans="1:1" x14ac:dyDescent="0.25">
      <c r="A373" s="23"/>
    </row>
    <row r="374" spans="1:1" x14ac:dyDescent="0.25">
      <c r="A374" s="23"/>
    </row>
    <row r="375" spans="1:1" x14ac:dyDescent="0.25">
      <c r="A375" s="23"/>
    </row>
    <row r="376" spans="1:1" x14ac:dyDescent="0.25">
      <c r="A376" s="23"/>
    </row>
    <row r="377" spans="1:1" x14ac:dyDescent="0.25">
      <c r="A377" s="23"/>
    </row>
    <row r="378" spans="1:1" x14ac:dyDescent="0.25">
      <c r="A378" s="23"/>
    </row>
    <row r="379" spans="1:1" x14ac:dyDescent="0.25">
      <c r="A379" s="23"/>
    </row>
    <row r="380" spans="1:1" x14ac:dyDescent="0.25">
      <c r="A380" s="23"/>
    </row>
    <row r="381" spans="1:1" x14ac:dyDescent="0.25">
      <c r="A381" s="23"/>
    </row>
    <row r="382" spans="1:1" x14ac:dyDescent="0.25">
      <c r="A382" s="23"/>
    </row>
    <row r="383" spans="1:1" x14ac:dyDescent="0.25">
      <c r="A383" s="23"/>
    </row>
    <row r="384" spans="1:1" x14ac:dyDescent="0.25">
      <c r="A384" s="23"/>
    </row>
    <row r="385" spans="1:1" x14ac:dyDescent="0.25">
      <c r="A385" s="23"/>
    </row>
    <row r="386" spans="1:1" x14ac:dyDescent="0.25">
      <c r="A386" s="23"/>
    </row>
    <row r="387" spans="1:1" x14ac:dyDescent="0.25">
      <c r="A387" s="23"/>
    </row>
    <row r="388" spans="1:1" x14ac:dyDescent="0.25">
      <c r="A388" s="23"/>
    </row>
    <row r="389" spans="1:1" x14ac:dyDescent="0.25">
      <c r="A389" s="23"/>
    </row>
    <row r="390" spans="1:1" x14ac:dyDescent="0.25">
      <c r="A390" s="23"/>
    </row>
    <row r="391" spans="1:1" x14ac:dyDescent="0.25">
      <c r="A391" s="23"/>
    </row>
    <row r="392" spans="1:1" x14ac:dyDescent="0.25">
      <c r="A392" s="23"/>
    </row>
    <row r="393" spans="1:1" x14ac:dyDescent="0.25">
      <c r="A393" s="23"/>
    </row>
    <row r="394" spans="1:1" x14ac:dyDescent="0.25">
      <c r="A394" s="23"/>
    </row>
    <row r="395" spans="1:1" x14ac:dyDescent="0.25">
      <c r="A395" s="23"/>
    </row>
    <row r="396" spans="1:1" x14ac:dyDescent="0.25">
      <c r="A396" s="23"/>
    </row>
    <row r="397" spans="1:1" x14ac:dyDescent="0.25">
      <c r="A397" s="23"/>
    </row>
    <row r="398" spans="1:1" x14ac:dyDescent="0.25">
      <c r="A398" s="23"/>
    </row>
    <row r="399" spans="1:1" x14ac:dyDescent="0.25">
      <c r="A399" s="23"/>
    </row>
    <row r="400" spans="1:1" x14ac:dyDescent="0.25">
      <c r="A400" s="23"/>
    </row>
    <row r="401" spans="1:1" x14ac:dyDescent="0.25">
      <c r="A401" s="23"/>
    </row>
    <row r="402" spans="1:1" x14ac:dyDescent="0.25">
      <c r="A402" s="23"/>
    </row>
    <row r="403" spans="1:1" x14ac:dyDescent="0.25">
      <c r="A403" s="23"/>
    </row>
    <row r="404" spans="1:1" x14ac:dyDescent="0.25">
      <c r="A404" s="23"/>
    </row>
    <row r="405" spans="1:1" x14ac:dyDescent="0.25">
      <c r="A405" s="23"/>
    </row>
    <row r="406" spans="1:1" x14ac:dyDescent="0.25">
      <c r="A406" s="23"/>
    </row>
    <row r="407" spans="1:1" x14ac:dyDescent="0.25">
      <c r="A407" s="23"/>
    </row>
    <row r="408" spans="1:1" x14ac:dyDescent="0.25">
      <c r="A408" s="23"/>
    </row>
    <row r="409" spans="1:1" x14ac:dyDescent="0.25">
      <c r="A409" s="23"/>
    </row>
    <row r="410" spans="1:1" x14ac:dyDescent="0.25">
      <c r="A410" s="23"/>
    </row>
    <row r="411" spans="1:1" x14ac:dyDescent="0.25">
      <c r="A411" s="23"/>
    </row>
    <row r="412" spans="1:1" x14ac:dyDescent="0.25">
      <c r="A412" s="23"/>
    </row>
    <row r="413" spans="1:1" x14ac:dyDescent="0.25">
      <c r="A413" s="23"/>
    </row>
    <row r="414" spans="1:1" x14ac:dyDescent="0.25">
      <c r="A414" s="23"/>
    </row>
    <row r="415" spans="1:1" x14ac:dyDescent="0.25">
      <c r="A415" s="23"/>
    </row>
    <row r="416" spans="1:1" x14ac:dyDescent="0.25">
      <c r="A416" s="23"/>
    </row>
    <row r="417" spans="1:1" x14ac:dyDescent="0.25">
      <c r="A417" s="23"/>
    </row>
    <row r="418" spans="1:1" x14ac:dyDescent="0.25">
      <c r="A418" s="23"/>
    </row>
    <row r="419" spans="1:1" x14ac:dyDescent="0.25">
      <c r="A419" s="23"/>
    </row>
    <row r="420" spans="1:1" x14ac:dyDescent="0.25">
      <c r="A420" s="23"/>
    </row>
    <row r="421" spans="1:1" x14ac:dyDescent="0.25">
      <c r="A421" s="23"/>
    </row>
    <row r="422" spans="1:1" x14ac:dyDescent="0.25">
      <c r="A422" s="23"/>
    </row>
    <row r="423" spans="1:1" x14ac:dyDescent="0.25">
      <c r="A423" s="23"/>
    </row>
    <row r="424" spans="1:1" x14ac:dyDescent="0.25">
      <c r="A424" s="23"/>
    </row>
    <row r="425" spans="1:1" x14ac:dyDescent="0.25">
      <c r="A425" s="23"/>
    </row>
    <row r="426" spans="1:1" x14ac:dyDescent="0.25">
      <c r="A426" s="23"/>
    </row>
    <row r="427" spans="1:1" x14ac:dyDescent="0.25">
      <c r="A427" s="23"/>
    </row>
    <row r="428" spans="1:1" x14ac:dyDescent="0.25">
      <c r="A428" s="23"/>
    </row>
    <row r="429" spans="1:1" x14ac:dyDescent="0.25">
      <c r="A429" s="23"/>
    </row>
    <row r="430" spans="1:1" x14ac:dyDescent="0.25">
      <c r="A430" s="23"/>
    </row>
    <row r="431" spans="1:1" x14ac:dyDescent="0.25">
      <c r="A431" s="23"/>
    </row>
    <row r="432" spans="1:1" x14ac:dyDescent="0.25">
      <c r="A432" s="23"/>
    </row>
    <row r="433" spans="1:1" x14ac:dyDescent="0.25">
      <c r="A433" s="23"/>
    </row>
    <row r="434" spans="1:1" x14ac:dyDescent="0.25">
      <c r="A434" s="23"/>
    </row>
    <row r="435" spans="1:1" x14ac:dyDescent="0.25">
      <c r="A435" s="23"/>
    </row>
    <row r="436" spans="1:1" x14ac:dyDescent="0.25">
      <c r="A436" s="23"/>
    </row>
    <row r="437" spans="1:1" x14ac:dyDescent="0.25">
      <c r="A437" s="23"/>
    </row>
    <row r="438" spans="1:1" x14ac:dyDescent="0.25">
      <c r="A438" s="23"/>
    </row>
    <row r="439" spans="1:1" x14ac:dyDescent="0.25">
      <c r="A439" s="23"/>
    </row>
    <row r="440" spans="1:1" x14ac:dyDescent="0.25">
      <c r="A440" s="23"/>
    </row>
    <row r="441" spans="1:1" x14ac:dyDescent="0.25">
      <c r="A441" s="23"/>
    </row>
    <row r="442" spans="1:1" x14ac:dyDescent="0.25">
      <c r="A442" s="23"/>
    </row>
    <row r="443" spans="1:1" x14ac:dyDescent="0.25">
      <c r="A443" s="23"/>
    </row>
    <row r="444" spans="1:1" x14ac:dyDescent="0.25">
      <c r="A444" s="23"/>
    </row>
    <row r="445" spans="1:1" x14ac:dyDescent="0.25">
      <c r="A445" s="23"/>
    </row>
    <row r="446" spans="1:1" x14ac:dyDescent="0.25">
      <c r="A446" s="23"/>
    </row>
    <row r="447" spans="1:1" x14ac:dyDescent="0.25">
      <c r="A447" s="23"/>
    </row>
    <row r="448" spans="1:1" x14ac:dyDescent="0.25">
      <c r="A448" s="23"/>
    </row>
    <row r="449" spans="1:1" x14ac:dyDescent="0.25">
      <c r="A449" s="23"/>
    </row>
    <row r="450" spans="1:1" x14ac:dyDescent="0.25">
      <c r="A450" s="23"/>
    </row>
    <row r="451" spans="1:1" x14ac:dyDescent="0.25">
      <c r="A451" s="23"/>
    </row>
    <row r="452" spans="1:1" x14ac:dyDescent="0.25">
      <c r="A452" s="23"/>
    </row>
    <row r="453" spans="1:1" x14ac:dyDescent="0.25">
      <c r="A453" s="23"/>
    </row>
    <row r="454" spans="1:1" x14ac:dyDescent="0.25">
      <c r="A454" s="23"/>
    </row>
    <row r="455" spans="1:1" x14ac:dyDescent="0.25">
      <c r="A455" s="23"/>
    </row>
    <row r="456" spans="1:1" x14ac:dyDescent="0.25">
      <c r="A456" s="23"/>
    </row>
    <row r="457" spans="1:1" x14ac:dyDescent="0.25">
      <c r="A457" s="23"/>
    </row>
    <row r="458" spans="1:1" x14ac:dyDescent="0.25">
      <c r="A458" s="23"/>
    </row>
    <row r="459" spans="1:1" x14ac:dyDescent="0.25">
      <c r="A459" s="23"/>
    </row>
    <row r="460" spans="1:1" x14ac:dyDescent="0.25">
      <c r="A460" s="23"/>
    </row>
    <row r="461" spans="1:1" x14ac:dyDescent="0.25">
      <c r="A461" s="23"/>
    </row>
    <row r="462" spans="1:1" x14ac:dyDescent="0.25">
      <c r="A462" s="23"/>
    </row>
    <row r="463" spans="1:1" x14ac:dyDescent="0.25">
      <c r="A463" s="23"/>
    </row>
    <row r="464" spans="1:1" x14ac:dyDescent="0.25">
      <c r="A464" s="23"/>
    </row>
    <row r="465" spans="1:1" x14ac:dyDescent="0.25">
      <c r="A465" s="23"/>
    </row>
    <row r="466" spans="1:1" x14ac:dyDescent="0.25">
      <c r="A466" s="23"/>
    </row>
    <row r="467" spans="1:1" x14ac:dyDescent="0.25">
      <c r="A467" s="23"/>
    </row>
    <row r="468" spans="1:1" x14ac:dyDescent="0.25">
      <c r="A468" s="23"/>
    </row>
    <row r="469" spans="1:1" x14ac:dyDescent="0.25">
      <c r="A469" s="23"/>
    </row>
    <row r="470" spans="1:1" x14ac:dyDescent="0.25">
      <c r="A470" s="23"/>
    </row>
    <row r="471" spans="1:1" x14ac:dyDescent="0.25">
      <c r="A471" s="23"/>
    </row>
    <row r="472" spans="1:1" x14ac:dyDescent="0.25">
      <c r="A472" s="23"/>
    </row>
    <row r="473" spans="1:1" x14ac:dyDescent="0.25">
      <c r="A473" s="23"/>
    </row>
    <row r="474" spans="1:1" x14ac:dyDescent="0.25">
      <c r="A474" s="23"/>
    </row>
    <row r="475" spans="1:1" x14ac:dyDescent="0.25">
      <c r="A475" s="23"/>
    </row>
    <row r="476" spans="1:1" x14ac:dyDescent="0.25">
      <c r="A476" s="23"/>
    </row>
    <row r="477" spans="1:1" x14ac:dyDescent="0.25">
      <c r="A477" s="23"/>
    </row>
    <row r="478" spans="1:1" x14ac:dyDescent="0.25">
      <c r="A478" s="23"/>
    </row>
    <row r="479" spans="1:1" x14ac:dyDescent="0.25">
      <c r="A479" s="23"/>
    </row>
    <row r="480" spans="1:1" x14ac:dyDescent="0.25">
      <c r="A480" s="23"/>
    </row>
    <row r="481" spans="1:1" x14ac:dyDescent="0.25">
      <c r="A481" s="23"/>
    </row>
    <row r="482" spans="1:1" x14ac:dyDescent="0.25">
      <c r="A482" s="23"/>
    </row>
    <row r="483" spans="1:1" x14ac:dyDescent="0.25">
      <c r="A483" s="23"/>
    </row>
    <row r="484" spans="1:1" x14ac:dyDescent="0.25">
      <c r="A484" s="23"/>
    </row>
    <row r="485" spans="1:1" x14ac:dyDescent="0.25">
      <c r="A485" s="23"/>
    </row>
    <row r="486" spans="1:1" x14ac:dyDescent="0.25">
      <c r="A486" s="23"/>
    </row>
    <row r="487" spans="1:1" x14ac:dyDescent="0.25">
      <c r="A487" s="23"/>
    </row>
    <row r="488" spans="1:1" x14ac:dyDescent="0.25">
      <c r="A488" s="23"/>
    </row>
    <row r="489" spans="1:1" x14ac:dyDescent="0.25">
      <c r="A489" s="23"/>
    </row>
    <row r="490" spans="1:1" x14ac:dyDescent="0.25">
      <c r="A490" s="23"/>
    </row>
    <row r="491" spans="1:1" x14ac:dyDescent="0.25">
      <c r="A491" s="23"/>
    </row>
    <row r="492" spans="1:1" x14ac:dyDescent="0.25">
      <c r="A492" s="23"/>
    </row>
    <row r="493" spans="1:1" x14ac:dyDescent="0.25">
      <c r="A493" s="23"/>
    </row>
    <row r="494" spans="1:1" x14ac:dyDescent="0.25">
      <c r="A494" s="23"/>
    </row>
    <row r="495" spans="1:1" x14ac:dyDescent="0.25">
      <c r="A495" s="23"/>
    </row>
    <row r="496" spans="1:1" x14ac:dyDescent="0.25">
      <c r="A496" s="23"/>
    </row>
    <row r="497" spans="1:1" x14ac:dyDescent="0.25">
      <c r="A497" s="23"/>
    </row>
    <row r="498" spans="1:1" x14ac:dyDescent="0.25">
      <c r="A498" s="23"/>
    </row>
    <row r="499" spans="1:1" x14ac:dyDescent="0.25">
      <c r="A499" s="23"/>
    </row>
    <row r="500" spans="1:1" x14ac:dyDescent="0.25">
      <c r="A500" s="23"/>
    </row>
    <row r="501" spans="1:1" x14ac:dyDescent="0.25">
      <c r="A501" s="23"/>
    </row>
    <row r="502" spans="1:1" x14ac:dyDescent="0.25">
      <c r="A502" s="23"/>
    </row>
    <row r="503" spans="1:1" x14ac:dyDescent="0.25">
      <c r="A503" s="23"/>
    </row>
    <row r="504" spans="1:1" x14ac:dyDescent="0.25">
      <c r="A504" s="23"/>
    </row>
    <row r="505" spans="1:1" x14ac:dyDescent="0.25">
      <c r="A505" s="23"/>
    </row>
    <row r="506" spans="1:1" x14ac:dyDescent="0.25">
      <c r="A506" s="23"/>
    </row>
    <row r="507" spans="1:1" x14ac:dyDescent="0.25">
      <c r="A507" s="23"/>
    </row>
    <row r="508" spans="1:1" x14ac:dyDescent="0.25">
      <c r="A508" s="23"/>
    </row>
    <row r="509" spans="1:1" x14ac:dyDescent="0.25">
      <c r="A509" s="23"/>
    </row>
    <row r="510" spans="1:1" x14ac:dyDescent="0.25">
      <c r="A510" s="23"/>
    </row>
    <row r="511" spans="1:1" x14ac:dyDescent="0.25">
      <c r="A511" s="23"/>
    </row>
    <row r="512" spans="1:1" x14ac:dyDescent="0.25">
      <c r="A512" s="23"/>
    </row>
    <row r="513" spans="1:1" x14ac:dyDescent="0.25">
      <c r="A513" s="23"/>
    </row>
    <row r="514" spans="1:1" x14ac:dyDescent="0.25">
      <c r="A514" s="23"/>
    </row>
    <row r="515" spans="1:1" x14ac:dyDescent="0.25">
      <c r="A515" s="23"/>
    </row>
    <row r="516" spans="1:1" x14ac:dyDescent="0.25">
      <c r="A516" s="23"/>
    </row>
    <row r="517" spans="1:1" x14ac:dyDescent="0.25">
      <c r="A517" s="23"/>
    </row>
    <row r="518" spans="1:1" x14ac:dyDescent="0.25">
      <c r="A518" s="23"/>
    </row>
    <row r="519" spans="1:1" x14ac:dyDescent="0.25">
      <c r="A519" s="23"/>
    </row>
    <row r="520" spans="1:1" x14ac:dyDescent="0.25">
      <c r="A520" s="23"/>
    </row>
    <row r="521" spans="1:1" x14ac:dyDescent="0.25">
      <c r="A521" s="23"/>
    </row>
    <row r="522" spans="1:1" x14ac:dyDescent="0.25">
      <c r="A522" s="23"/>
    </row>
    <row r="523" spans="1:1" x14ac:dyDescent="0.25">
      <c r="A523" s="23"/>
    </row>
    <row r="524" spans="1:1" x14ac:dyDescent="0.25">
      <c r="A524" s="23"/>
    </row>
    <row r="525" spans="1:1" x14ac:dyDescent="0.25">
      <c r="A525" s="23"/>
    </row>
    <row r="526" spans="1:1" x14ac:dyDescent="0.25">
      <c r="A526" s="23"/>
    </row>
    <row r="527" spans="1:1" x14ac:dyDescent="0.25">
      <c r="A527" s="23"/>
    </row>
    <row r="528" spans="1:1" x14ac:dyDescent="0.25">
      <c r="A528" s="23"/>
    </row>
    <row r="529" spans="1:1" x14ac:dyDescent="0.25">
      <c r="A529" s="23"/>
    </row>
    <row r="530" spans="1:1" x14ac:dyDescent="0.25">
      <c r="A530" s="23"/>
    </row>
    <row r="531" spans="1:1" x14ac:dyDescent="0.25">
      <c r="A531" s="23"/>
    </row>
    <row r="532" spans="1:1" x14ac:dyDescent="0.25">
      <c r="A532" s="23"/>
    </row>
    <row r="533" spans="1:1" x14ac:dyDescent="0.25">
      <c r="A533" s="23"/>
    </row>
    <row r="534" spans="1:1" x14ac:dyDescent="0.25">
      <c r="A534" s="23"/>
    </row>
    <row r="535" spans="1:1" x14ac:dyDescent="0.25">
      <c r="A535" s="23"/>
    </row>
    <row r="536" spans="1:1" x14ac:dyDescent="0.25">
      <c r="A536" s="23"/>
    </row>
    <row r="537" spans="1:1" x14ac:dyDescent="0.25">
      <c r="A537" s="23"/>
    </row>
    <row r="538" spans="1:1" x14ac:dyDescent="0.25">
      <c r="A538" s="23"/>
    </row>
    <row r="539" spans="1:1" x14ac:dyDescent="0.25">
      <c r="A539" s="23"/>
    </row>
    <row r="540" spans="1:1" x14ac:dyDescent="0.25">
      <c r="A540" s="23"/>
    </row>
    <row r="541" spans="1:1" x14ac:dyDescent="0.25">
      <c r="A541" s="23"/>
    </row>
    <row r="542" spans="1:1" x14ac:dyDescent="0.25">
      <c r="A542" s="23"/>
    </row>
    <row r="543" spans="1:1" x14ac:dyDescent="0.25">
      <c r="A543" s="23"/>
    </row>
    <row r="544" spans="1:1" x14ac:dyDescent="0.25">
      <c r="A544" s="23"/>
    </row>
    <row r="545" spans="1:1" x14ac:dyDescent="0.25">
      <c r="A545" s="23"/>
    </row>
    <row r="546" spans="1:1" x14ac:dyDescent="0.25">
      <c r="A546" s="23"/>
    </row>
    <row r="547" spans="1:1" x14ac:dyDescent="0.25">
      <c r="A547" s="23"/>
    </row>
    <row r="548" spans="1:1" x14ac:dyDescent="0.25">
      <c r="A548" s="23"/>
    </row>
    <row r="549" spans="1:1" x14ac:dyDescent="0.25">
      <c r="A549" s="23"/>
    </row>
    <row r="550" spans="1:1" x14ac:dyDescent="0.25">
      <c r="A550" s="23"/>
    </row>
    <row r="551" spans="1:1" x14ac:dyDescent="0.25">
      <c r="A551" s="23"/>
    </row>
    <row r="552" spans="1:1" x14ac:dyDescent="0.25">
      <c r="A552" s="23"/>
    </row>
    <row r="553" spans="1:1" x14ac:dyDescent="0.25">
      <c r="A553" s="23"/>
    </row>
    <row r="554" spans="1:1" x14ac:dyDescent="0.25">
      <c r="A554" s="23"/>
    </row>
    <row r="555" spans="1:1" x14ac:dyDescent="0.25">
      <c r="A555" s="23"/>
    </row>
    <row r="556" spans="1:1" x14ac:dyDescent="0.25">
      <c r="A556" s="23"/>
    </row>
    <row r="557" spans="1:1" x14ac:dyDescent="0.25">
      <c r="A557" s="23"/>
    </row>
    <row r="558" spans="1:1" x14ac:dyDescent="0.25">
      <c r="A558" s="23"/>
    </row>
    <row r="559" spans="1:1" x14ac:dyDescent="0.25">
      <c r="A559" s="23"/>
    </row>
    <row r="560" spans="1:1" x14ac:dyDescent="0.25">
      <c r="A560" s="23"/>
    </row>
    <row r="561" spans="1:1" x14ac:dyDescent="0.25">
      <c r="A561" s="23"/>
    </row>
    <row r="562" spans="1:1" x14ac:dyDescent="0.25">
      <c r="A562" s="23"/>
    </row>
    <row r="563" spans="1:1" x14ac:dyDescent="0.25">
      <c r="A563" s="23"/>
    </row>
    <row r="564" spans="1:1" x14ac:dyDescent="0.25">
      <c r="A564" s="23"/>
    </row>
    <row r="565" spans="1:1" x14ac:dyDescent="0.25">
      <c r="A565" s="23"/>
    </row>
    <row r="566" spans="1:1" x14ac:dyDescent="0.25">
      <c r="A566" s="23"/>
    </row>
    <row r="567" spans="1:1" x14ac:dyDescent="0.25">
      <c r="A567" s="23"/>
    </row>
    <row r="568" spans="1:1" x14ac:dyDescent="0.25">
      <c r="A568" s="23"/>
    </row>
    <row r="569" spans="1:1" x14ac:dyDescent="0.25">
      <c r="A569" s="23"/>
    </row>
    <row r="570" spans="1:1" x14ac:dyDescent="0.25">
      <c r="A570" s="23"/>
    </row>
    <row r="571" spans="1:1" x14ac:dyDescent="0.25">
      <c r="A571" s="23"/>
    </row>
    <row r="572" spans="1:1" x14ac:dyDescent="0.25">
      <c r="A572" s="23"/>
    </row>
    <row r="573" spans="1:1" x14ac:dyDescent="0.25">
      <c r="A573" s="23"/>
    </row>
    <row r="574" spans="1:1" x14ac:dyDescent="0.25">
      <c r="A574" s="23"/>
    </row>
    <row r="575" spans="1:1" x14ac:dyDescent="0.25">
      <c r="A575" s="23"/>
    </row>
    <row r="576" spans="1:1" x14ac:dyDescent="0.25">
      <c r="A576" s="23"/>
    </row>
    <row r="577" spans="1:1" x14ac:dyDescent="0.25">
      <c r="A577" s="23"/>
    </row>
    <row r="578" spans="1:1" x14ac:dyDescent="0.25">
      <c r="A578" s="23"/>
    </row>
    <row r="579" spans="1:1" x14ac:dyDescent="0.25">
      <c r="A579" s="23"/>
    </row>
    <row r="580" spans="1:1" x14ac:dyDescent="0.25">
      <c r="A580" s="23"/>
    </row>
    <row r="581" spans="1:1" x14ac:dyDescent="0.25">
      <c r="A581" s="23"/>
    </row>
    <row r="582" spans="1:1" x14ac:dyDescent="0.25">
      <c r="A582" s="23"/>
    </row>
    <row r="583" spans="1:1" x14ac:dyDescent="0.25">
      <c r="A583" s="23"/>
    </row>
    <row r="584" spans="1:1" x14ac:dyDescent="0.25">
      <c r="A584" s="23"/>
    </row>
    <row r="585" spans="1:1" x14ac:dyDescent="0.25">
      <c r="A585" s="23"/>
    </row>
    <row r="586" spans="1:1" x14ac:dyDescent="0.25">
      <c r="A586" s="23"/>
    </row>
    <row r="587" spans="1:1" x14ac:dyDescent="0.25">
      <c r="A587" s="23"/>
    </row>
    <row r="588" spans="1:1" x14ac:dyDescent="0.25">
      <c r="A588" s="23"/>
    </row>
    <row r="589" spans="1:1" x14ac:dyDescent="0.25">
      <c r="A589" s="23"/>
    </row>
    <row r="590" spans="1:1" x14ac:dyDescent="0.25">
      <c r="A590" s="23"/>
    </row>
    <row r="591" spans="1:1" x14ac:dyDescent="0.25">
      <c r="A591" s="23"/>
    </row>
    <row r="592" spans="1:1" x14ac:dyDescent="0.25">
      <c r="A592" s="23"/>
    </row>
    <row r="593" spans="1:1" x14ac:dyDescent="0.25">
      <c r="A593" s="23"/>
    </row>
    <row r="594" spans="1:1" x14ac:dyDescent="0.25">
      <c r="A594" s="23"/>
    </row>
    <row r="595" spans="1:1" x14ac:dyDescent="0.25">
      <c r="A595" s="23"/>
    </row>
    <row r="596" spans="1:1" x14ac:dyDescent="0.25">
      <c r="A596" s="23"/>
    </row>
    <row r="597" spans="1:1" x14ac:dyDescent="0.25">
      <c r="A597" s="23"/>
    </row>
    <row r="598" spans="1:1" x14ac:dyDescent="0.25">
      <c r="A598" s="23"/>
    </row>
    <row r="599" spans="1:1" x14ac:dyDescent="0.25">
      <c r="A599" s="23"/>
    </row>
    <row r="600" spans="1:1" x14ac:dyDescent="0.25">
      <c r="A600" s="23"/>
    </row>
    <row r="601" spans="1:1" x14ac:dyDescent="0.25">
      <c r="A601" s="23"/>
    </row>
    <row r="602" spans="1:1" x14ac:dyDescent="0.25">
      <c r="A602" s="23"/>
    </row>
    <row r="603" spans="1:1" x14ac:dyDescent="0.25">
      <c r="A603" s="23"/>
    </row>
    <row r="604" spans="1:1" x14ac:dyDescent="0.25">
      <c r="A604" s="23"/>
    </row>
    <row r="605" spans="1:1" x14ac:dyDescent="0.25">
      <c r="A605" s="23"/>
    </row>
    <row r="606" spans="1:1" x14ac:dyDescent="0.25">
      <c r="A606" s="23"/>
    </row>
    <row r="607" spans="1:1" x14ac:dyDescent="0.25">
      <c r="A607" s="23"/>
    </row>
    <row r="608" spans="1:1" x14ac:dyDescent="0.25">
      <c r="A608" s="23"/>
    </row>
    <row r="609" spans="1:1" x14ac:dyDescent="0.25">
      <c r="A609" s="23"/>
    </row>
    <row r="610" spans="1:1" x14ac:dyDescent="0.25">
      <c r="A610" s="23"/>
    </row>
    <row r="611" spans="1:1" x14ac:dyDescent="0.25">
      <c r="A611" s="23"/>
    </row>
    <row r="612" spans="1:1" x14ac:dyDescent="0.25">
      <c r="A612" s="23"/>
    </row>
    <row r="613" spans="1:1" x14ac:dyDescent="0.25">
      <c r="A613" s="23"/>
    </row>
    <row r="614" spans="1:1" x14ac:dyDescent="0.25">
      <c r="A614" s="23"/>
    </row>
    <row r="615" spans="1:1" x14ac:dyDescent="0.25">
      <c r="A615" s="23"/>
    </row>
    <row r="616" spans="1:1" x14ac:dyDescent="0.25">
      <c r="A616" s="23"/>
    </row>
    <row r="617" spans="1:1" x14ac:dyDescent="0.25">
      <c r="A617" s="23"/>
    </row>
    <row r="618" spans="1:1" x14ac:dyDescent="0.25">
      <c r="A618" s="23"/>
    </row>
    <row r="619" spans="1:1" x14ac:dyDescent="0.25">
      <c r="A619" s="23"/>
    </row>
    <row r="620" spans="1:1" x14ac:dyDescent="0.25">
      <c r="A620" s="23"/>
    </row>
    <row r="621" spans="1:1" x14ac:dyDescent="0.25">
      <c r="A621" s="23"/>
    </row>
    <row r="622" spans="1:1" x14ac:dyDescent="0.25">
      <c r="A622" s="23"/>
    </row>
    <row r="623" spans="1:1" x14ac:dyDescent="0.25">
      <c r="A623" s="23"/>
    </row>
    <row r="624" spans="1:1" x14ac:dyDescent="0.25">
      <c r="A624" s="23"/>
    </row>
    <row r="625" spans="1:1" x14ac:dyDescent="0.25">
      <c r="A625" s="23"/>
    </row>
    <row r="626" spans="1:1" x14ac:dyDescent="0.25">
      <c r="A626" s="23"/>
    </row>
    <row r="627" spans="1:1" x14ac:dyDescent="0.25">
      <c r="A627" s="23"/>
    </row>
    <row r="628" spans="1:1" x14ac:dyDescent="0.25">
      <c r="A628" s="23"/>
    </row>
    <row r="629" spans="1:1" x14ac:dyDescent="0.25">
      <c r="A629" s="23"/>
    </row>
    <row r="630" spans="1:1" x14ac:dyDescent="0.25">
      <c r="A630" s="23"/>
    </row>
    <row r="631" spans="1:1" x14ac:dyDescent="0.25">
      <c r="A631" s="23"/>
    </row>
    <row r="632" spans="1:1" x14ac:dyDescent="0.25">
      <c r="A632" s="23"/>
    </row>
    <row r="633" spans="1:1" x14ac:dyDescent="0.25">
      <c r="A633" s="23"/>
    </row>
    <row r="634" spans="1:1" x14ac:dyDescent="0.25">
      <c r="A634" s="23"/>
    </row>
    <row r="635" spans="1:1" x14ac:dyDescent="0.25">
      <c r="A635" s="23"/>
    </row>
    <row r="636" spans="1:1" x14ac:dyDescent="0.25">
      <c r="A636" s="23"/>
    </row>
    <row r="637" spans="1:1" x14ac:dyDescent="0.25">
      <c r="A637" s="23"/>
    </row>
    <row r="638" spans="1:1" x14ac:dyDescent="0.25">
      <c r="A638" s="23"/>
    </row>
    <row r="639" spans="1:1" x14ac:dyDescent="0.25">
      <c r="A639" s="23"/>
    </row>
    <row r="640" spans="1:1" x14ac:dyDescent="0.25">
      <c r="A640" s="23"/>
    </row>
    <row r="641" spans="1:1" x14ac:dyDescent="0.25">
      <c r="A641" s="23"/>
    </row>
    <row r="642" spans="1:1" x14ac:dyDescent="0.25">
      <c r="A642" s="23"/>
    </row>
    <row r="643" spans="1:1" x14ac:dyDescent="0.25">
      <c r="A643" s="23"/>
    </row>
    <row r="644" spans="1:1" x14ac:dyDescent="0.25">
      <c r="A644" s="23"/>
    </row>
    <row r="645" spans="1:1" x14ac:dyDescent="0.25">
      <c r="A645" s="23"/>
    </row>
    <row r="646" spans="1:1" x14ac:dyDescent="0.25">
      <c r="A646" s="23"/>
    </row>
    <row r="647" spans="1:1" x14ac:dyDescent="0.25">
      <c r="A647" s="23"/>
    </row>
    <row r="648" spans="1:1" x14ac:dyDescent="0.25">
      <c r="A648" s="23"/>
    </row>
    <row r="649" spans="1:1" x14ac:dyDescent="0.25">
      <c r="A649" s="23"/>
    </row>
    <row r="650" spans="1:1" x14ac:dyDescent="0.25">
      <c r="A650" s="23"/>
    </row>
    <row r="651" spans="1:1" x14ac:dyDescent="0.25">
      <c r="A651" s="23"/>
    </row>
    <row r="652" spans="1:1" x14ac:dyDescent="0.25">
      <c r="A652" s="23"/>
    </row>
    <row r="653" spans="1:1" x14ac:dyDescent="0.25">
      <c r="A653" s="23"/>
    </row>
    <row r="654" spans="1:1" x14ac:dyDescent="0.25">
      <c r="A654" s="23"/>
    </row>
    <row r="655" spans="1:1" x14ac:dyDescent="0.25">
      <c r="A655" s="23"/>
    </row>
    <row r="656" spans="1:1" x14ac:dyDescent="0.25">
      <c r="A656" s="23"/>
    </row>
    <row r="657" spans="1:1" x14ac:dyDescent="0.25">
      <c r="A657" s="23"/>
    </row>
    <row r="658" spans="1:1" x14ac:dyDescent="0.25">
      <c r="A658" s="23"/>
    </row>
    <row r="659" spans="1:1" x14ac:dyDescent="0.25">
      <c r="A659" s="23"/>
    </row>
    <row r="660" spans="1:1" x14ac:dyDescent="0.25">
      <c r="A660" s="23"/>
    </row>
    <row r="661" spans="1:1" x14ac:dyDescent="0.25">
      <c r="A661" s="23"/>
    </row>
    <row r="662" spans="1:1" x14ac:dyDescent="0.25">
      <c r="A662" s="23"/>
    </row>
    <row r="663" spans="1:1" x14ac:dyDescent="0.25">
      <c r="A663" s="23"/>
    </row>
    <row r="664" spans="1:1" x14ac:dyDescent="0.25">
      <c r="A664" s="23"/>
    </row>
    <row r="665" spans="1:1" x14ac:dyDescent="0.25">
      <c r="A665" s="23"/>
    </row>
    <row r="666" spans="1:1" x14ac:dyDescent="0.25">
      <c r="A666" s="23"/>
    </row>
    <row r="667" spans="1:1" x14ac:dyDescent="0.25">
      <c r="A667" s="23"/>
    </row>
    <row r="668" spans="1:1" x14ac:dyDescent="0.25">
      <c r="A668" s="23"/>
    </row>
    <row r="669" spans="1:1" x14ac:dyDescent="0.25">
      <c r="A669" s="23"/>
    </row>
    <row r="670" spans="1:1" x14ac:dyDescent="0.25">
      <c r="A670" s="23"/>
    </row>
    <row r="671" spans="1:1" x14ac:dyDescent="0.25">
      <c r="A671" s="23"/>
    </row>
    <row r="672" spans="1:1" x14ac:dyDescent="0.25">
      <c r="A672" s="23"/>
    </row>
    <row r="673" spans="1:1" x14ac:dyDescent="0.25">
      <c r="A673" s="23"/>
    </row>
    <row r="674" spans="1:1" x14ac:dyDescent="0.25">
      <c r="A674" s="23"/>
    </row>
    <row r="675" spans="1:1" x14ac:dyDescent="0.25">
      <c r="A675" s="23"/>
    </row>
    <row r="676" spans="1:1" x14ac:dyDescent="0.25">
      <c r="A676" s="23"/>
    </row>
    <row r="677" spans="1:1" x14ac:dyDescent="0.25">
      <c r="A677" s="23"/>
    </row>
    <row r="678" spans="1:1" x14ac:dyDescent="0.25">
      <c r="A678" s="23"/>
    </row>
    <row r="679" spans="1:1" x14ac:dyDescent="0.25">
      <c r="A679" s="23"/>
    </row>
    <row r="680" spans="1:1" x14ac:dyDescent="0.25">
      <c r="A680" s="23"/>
    </row>
    <row r="681" spans="1:1" x14ac:dyDescent="0.25">
      <c r="A681" s="23"/>
    </row>
    <row r="682" spans="1:1" x14ac:dyDescent="0.25">
      <c r="A682" s="23"/>
    </row>
    <row r="683" spans="1:1" x14ac:dyDescent="0.25">
      <c r="A683" s="23"/>
    </row>
    <row r="684" spans="1:1" x14ac:dyDescent="0.25">
      <c r="A684" s="23"/>
    </row>
    <row r="685" spans="1:1" x14ac:dyDescent="0.25">
      <c r="A685" s="23"/>
    </row>
    <row r="686" spans="1:1" x14ac:dyDescent="0.25">
      <c r="A686" s="23"/>
    </row>
    <row r="687" spans="1:1" x14ac:dyDescent="0.25">
      <c r="A687" s="23"/>
    </row>
    <row r="688" spans="1:1" x14ac:dyDescent="0.25">
      <c r="A688" s="23"/>
    </row>
    <row r="689" spans="1:1" x14ac:dyDescent="0.25">
      <c r="A689" s="23"/>
    </row>
    <row r="690" spans="1:1" x14ac:dyDescent="0.25">
      <c r="A690" s="23"/>
    </row>
    <row r="691" spans="1:1" x14ac:dyDescent="0.25">
      <c r="A691" s="23"/>
    </row>
    <row r="692" spans="1:1" x14ac:dyDescent="0.25">
      <c r="A692" s="23"/>
    </row>
    <row r="693" spans="1:1" x14ac:dyDescent="0.25">
      <c r="A693" s="23"/>
    </row>
    <row r="694" spans="1:1" x14ac:dyDescent="0.25">
      <c r="A694" s="23"/>
    </row>
    <row r="695" spans="1:1" x14ac:dyDescent="0.25">
      <c r="A695" s="23"/>
    </row>
    <row r="696" spans="1:1" x14ac:dyDescent="0.25">
      <c r="A696" s="23"/>
    </row>
    <row r="697" spans="1:1" x14ac:dyDescent="0.25">
      <c r="A697" s="23"/>
    </row>
    <row r="698" spans="1:1" x14ac:dyDescent="0.25">
      <c r="A698" s="23"/>
    </row>
    <row r="699" spans="1:1" x14ac:dyDescent="0.25">
      <c r="A699" s="23"/>
    </row>
    <row r="700" spans="1:1" x14ac:dyDescent="0.25">
      <c r="A700" s="23"/>
    </row>
    <row r="701" spans="1:1" x14ac:dyDescent="0.25">
      <c r="A701" s="23"/>
    </row>
    <row r="702" spans="1:1" x14ac:dyDescent="0.25">
      <c r="A702" s="23"/>
    </row>
    <row r="703" spans="1:1" x14ac:dyDescent="0.25">
      <c r="A703" s="23"/>
    </row>
    <row r="704" spans="1:1" x14ac:dyDescent="0.25">
      <c r="A704" s="23"/>
    </row>
    <row r="705" spans="1:1" x14ac:dyDescent="0.25">
      <c r="A705" s="23"/>
    </row>
    <row r="706" spans="1:1" x14ac:dyDescent="0.25">
      <c r="A706" s="23"/>
    </row>
    <row r="707" spans="1:1" x14ac:dyDescent="0.25">
      <c r="A707" s="23"/>
    </row>
    <row r="708" spans="1:1" x14ac:dyDescent="0.25">
      <c r="A708" s="23"/>
    </row>
    <row r="709" spans="1:1" x14ac:dyDescent="0.25">
      <c r="A709" s="23"/>
    </row>
    <row r="710" spans="1:1" x14ac:dyDescent="0.25">
      <c r="A710" s="23"/>
    </row>
    <row r="711" spans="1:1" x14ac:dyDescent="0.25">
      <c r="A711" s="23"/>
    </row>
    <row r="712" spans="1:1" x14ac:dyDescent="0.25">
      <c r="A712" s="23"/>
    </row>
    <row r="713" spans="1:1" x14ac:dyDescent="0.25">
      <c r="A713" s="23"/>
    </row>
    <row r="714" spans="1:1" x14ac:dyDescent="0.25">
      <c r="A714" s="23"/>
    </row>
    <row r="715" spans="1:1" x14ac:dyDescent="0.25">
      <c r="A715" s="23"/>
    </row>
    <row r="716" spans="1:1" x14ac:dyDescent="0.25">
      <c r="A716" s="23"/>
    </row>
    <row r="717" spans="1:1" x14ac:dyDescent="0.25">
      <c r="A717" s="23"/>
    </row>
    <row r="718" spans="1:1" x14ac:dyDescent="0.25">
      <c r="A718" s="23"/>
    </row>
    <row r="719" spans="1:1" x14ac:dyDescent="0.25">
      <c r="A719" s="23"/>
    </row>
    <row r="720" spans="1:1" x14ac:dyDescent="0.25">
      <c r="A720" s="23"/>
    </row>
    <row r="721" spans="1:1" x14ac:dyDescent="0.25">
      <c r="A721" s="23"/>
    </row>
    <row r="722" spans="1:1" x14ac:dyDescent="0.25">
      <c r="A722" s="23"/>
    </row>
    <row r="723" spans="1:1" x14ac:dyDescent="0.25">
      <c r="A723" s="23"/>
    </row>
    <row r="724" spans="1:1" x14ac:dyDescent="0.25">
      <c r="A724" s="23"/>
    </row>
    <row r="725" spans="1:1" x14ac:dyDescent="0.25">
      <c r="A725" s="23"/>
    </row>
    <row r="726" spans="1:1" x14ac:dyDescent="0.25">
      <c r="A726" s="23"/>
    </row>
    <row r="727" spans="1:1" x14ac:dyDescent="0.25">
      <c r="A727" s="23"/>
    </row>
    <row r="728" spans="1:1" x14ac:dyDescent="0.25">
      <c r="A728" s="23"/>
    </row>
    <row r="729" spans="1:1" x14ac:dyDescent="0.25">
      <c r="A729" s="23"/>
    </row>
    <row r="730" spans="1:1" x14ac:dyDescent="0.25">
      <c r="A730" s="23"/>
    </row>
    <row r="731" spans="1:1" x14ac:dyDescent="0.25">
      <c r="A731" s="23"/>
    </row>
    <row r="732" spans="1:1" x14ac:dyDescent="0.25">
      <c r="A732" s="23"/>
    </row>
    <row r="733" spans="1:1" x14ac:dyDescent="0.25">
      <c r="A733" s="23"/>
    </row>
    <row r="734" spans="1:1" x14ac:dyDescent="0.25">
      <c r="A734" s="23"/>
    </row>
    <row r="735" spans="1:1" x14ac:dyDescent="0.25">
      <c r="A735" s="23"/>
    </row>
    <row r="736" spans="1:1" x14ac:dyDescent="0.25">
      <c r="A736" s="23"/>
    </row>
    <row r="737" spans="1:1" x14ac:dyDescent="0.25">
      <c r="A737" s="23"/>
    </row>
    <row r="738" spans="1:1" x14ac:dyDescent="0.25">
      <c r="A738" s="23"/>
    </row>
    <row r="739" spans="1:1" x14ac:dyDescent="0.25">
      <c r="A739" s="23"/>
    </row>
    <row r="740" spans="1:1" x14ac:dyDescent="0.25">
      <c r="A740" s="23"/>
    </row>
    <row r="741" spans="1:1" x14ac:dyDescent="0.25">
      <c r="A741" s="23"/>
    </row>
    <row r="742" spans="1:1" x14ac:dyDescent="0.25">
      <c r="A742" s="23"/>
    </row>
    <row r="743" spans="1:1" x14ac:dyDescent="0.25">
      <c r="A743" s="23"/>
    </row>
    <row r="744" spans="1:1" x14ac:dyDescent="0.25">
      <c r="A744" s="23"/>
    </row>
    <row r="745" spans="1:1" x14ac:dyDescent="0.25">
      <c r="A745" s="23"/>
    </row>
    <row r="746" spans="1:1" x14ac:dyDescent="0.25">
      <c r="A746" s="23"/>
    </row>
    <row r="747" spans="1:1" x14ac:dyDescent="0.25">
      <c r="A747" s="23"/>
    </row>
    <row r="748" spans="1:1" x14ac:dyDescent="0.25">
      <c r="A748" s="23"/>
    </row>
    <row r="749" spans="1:1" x14ac:dyDescent="0.25">
      <c r="A749" s="23"/>
    </row>
    <row r="750" spans="1:1" x14ac:dyDescent="0.25">
      <c r="A750" s="23"/>
    </row>
    <row r="751" spans="1:1" x14ac:dyDescent="0.25">
      <c r="A751" s="23"/>
    </row>
    <row r="752" spans="1:1" x14ac:dyDescent="0.25">
      <c r="A752" s="23"/>
    </row>
    <row r="753" spans="1:1" x14ac:dyDescent="0.25">
      <c r="A753" s="23"/>
    </row>
    <row r="754" spans="1:1" x14ac:dyDescent="0.25">
      <c r="A754" s="23"/>
    </row>
    <row r="755" spans="1:1" x14ac:dyDescent="0.25">
      <c r="A755" s="23"/>
    </row>
    <row r="756" spans="1:1" x14ac:dyDescent="0.25">
      <c r="A756" s="23"/>
    </row>
    <row r="757" spans="1:1" x14ac:dyDescent="0.25">
      <c r="A757" s="23"/>
    </row>
    <row r="758" spans="1:1" x14ac:dyDescent="0.25">
      <c r="A758" s="23"/>
    </row>
    <row r="759" spans="1:1" x14ac:dyDescent="0.25">
      <c r="A759" s="23"/>
    </row>
    <row r="760" spans="1:1" x14ac:dyDescent="0.25">
      <c r="A760" s="23"/>
    </row>
    <row r="761" spans="1:1" x14ac:dyDescent="0.25">
      <c r="A761" s="23"/>
    </row>
    <row r="762" spans="1:1" x14ac:dyDescent="0.25">
      <c r="A762" s="23"/>
    </row>
    <row r="763" spans="1:1" x14ac:dyDescent="0.25">
      <c r="A763" s="23"/>
    </row>
    <row r="764" spans="1:1" x14ac:dyDescent="0.25">
      <c r="A764" s="23"/>
    </row>
    <row r="765" spans="1:1" x14ac:dyDescent="0.25">
      <c r="A765" s="23"/>
    </row>
    <row r="766" spans="1:1" x14ac:dyDescent="0.25">
      <c r="A766" s="23"/>
    </row>
    <row r="767" spans="1:1" x14ac:dyDescent="0.25">
      <c r="A767" s="23"/>
    </row>
    <row r="768" spans="1:1" x14ac:dyDescent="0.25">
      <c r="A768" s="23"/>
    </row>
    <row r="769" spans="1:1" x14ac:dyDescent="0.25">
      <c r="A769" s="23"/>
    </row>
    <row r="770" spans="1:1" x14ac:dyDescent="0.25">
      <c r="A770" s="23"/>
    </row>
    <row r="771" spans="1:1" x14ac:dyDescent="0.25">
      <c r="A771" s="23"/>
    </row>
    <row r="772" spans="1:1" x14ac:dyDescent="0.25">
      <c r="A772" s="23"/>
    </row>
    <row r="773" spans="1:1" x14ac:dyDescent="0.25">
      <c r="A773" s="23"/>
    </row>
    <row r="774" spans="1:1" x14ac:dyDescent="0.25">
      <c r="A774" s="23"/>
    </row>
    <row r="775" spans="1:1" x14ac:dyDescent="0.25">
      <c r="A775" s="23"/>
    </row>
    <row r="776" spans="1:1" x14ac:dyDescent="0.25">
      <c r="A776" s="23"/>
    </row>
    <row r="777" spans="1:1" x14ac:dyDescent="0.25">
      <c r="A777" s="23"/>
    </row>
    <row r="778" spans="1:1" x14ac:dyDescent="0.25">
      <c r="A778" s="23"/>
    </row>
    <row r="779" spans="1:1" x14ac:dyDescent="0.25">
      <c r="A779" s="23"/>
    </row>
    <row r="780" spans="1:1" x14ac:dyDescent="0.25">
      <c r="A780" s="23"/>
    </row>
    <row r="781" spans="1:1" x14ac:dyDescent="0.25">
      <c r="A781" s="23"/>
    </row>
    <row r="782" spans="1:1" x14ac:dyDescent="0.25">
      <c r="A782" s="23"/>
    </row>
    <row r="783" spans="1:1" x14ac:dyDescent="0.25">
      <c r="A783" s="23"/>
    </row>
    <row r="784" spans="1:1" x14ac:dyDescent="0.25">
      <c r="A784" s="23"/>
    </row>
    <row r="785" spans="1:1" x14ac:dyDescent="0.25">
      <c r="A785" s="23"/>
    </row>
    <row r="786" spans="1:1" x14ac:dyDescent="0.25">
      <c r="A786" s="23"/>
    </row>
    <row r="787" spans="1:1" x14ac:dyDescent="0.25">
      <c r="A787" s="23"/>
    </row>
    <row r="788" spans="1:1" x14ac:dyDescent="0.25">
      <c r="A788" s="23"/>
    </row>
    <row r="789" spans="1:1" x14ac:dyDescent="0.25">
      <c r="A789" s="23"/>
    </row>
    <row r="790" spans="1:1" x14ac:dyDescent="0.25">
      <c r="A790" s="23"/>
    </row>
    <row r="791" spans="1:1" x14ac:dyDescent="0.25">
      <c r="A791" s="23"/>
    </row>
    <row r="792" spans="1:1" x14ac:dyDescent="0.25">
      <c r="A792" s="23"/>
    </row>
    <row r="793" spans="1:1" x14ac:dyDescent="0.25">
      <c r="A793" s="23"/>
    </row>
    <row r="794" spans="1:1" x14ac:dyDescent="0.25">
      <c r="A794" s="23"/>
    </row>
    <row r="795" spans="1:1" x14ac:dyDescent="0.25">
      <c r="A795" s="23"/>
    </row>
    <row r="796" spans="1:1" x14ac:dyDescent="0.25">
      <c r="A796" s="23"/>
    </row>
    <row r="797" spans="1:1" x14ac:dyDescent="0.25">
      <c r="A797" s="23"/>
    </row>
    <row r="798" spans="1:1" x14ac:dyDescent="0.25">
      <c r="A798" s="23"/>
    </row>
    <row r="799" spans="1:1" x14ac:dyDescent="0.25">
      <c r="A799" s="23"/>
    </row>
    <row r="800" spans="1:1" x14ac:dyDescent="0.25">
      <c r="A800" s="23"/>
    </row>
    <row r="801" spans="1:1" x14ac:dyDescent="0.25">
      <c r="A801" s="23"/>
    </row>
    <row r="802" spans="1:1" x14ac:dyDescent="0.25">
      <c r="A802" s="23"/>
    </row>
    <row r="803" spans="1:1" x14ac:dyDescent="0.25">
      <c r="A803" s="23"/>
    </row>
    <row r="804" spans="1:1" x14ac:dyDescent="0.25">
      <c r="A804" s="23"/>
    </row>
    <row r="805" spans="1:1" x14ac:dyDescent="0.25">
      <c r="A805" s="23"/>
    </row>
    <row r="806" spans="1:1" x14ac:dyDescent="0.25">
      <c r="A806" s="23"/>
    </row>
    <row r="807" spans="1:1" x14ac:dyDescent="0.25">
      <c r="A807" s="23"/>
    </row>
    <row r="808" spans="1:1" x14ac:dyDescent="0.25">
      <c r="A808" s="23"/>
    </row>
    <row r="809" spans="1:1" x14ac:dyDescent="0.25">
      <c r="A809" s="23"/>
    </row>
    <row r="810" spans="1:1" x14ac:dyDescent="0.25">
      <c r="A810" s="23"/>
    </row>
    <row r="811" spans="1:1" x14ac:dyDescent="0.25">
      <c r="A811" s="23"/>
    </row>
    <row r="812" spans="1:1" x14ac:dyDescent="0.25">
      <c r="A812" s="23"/>
    </row>
    <row r="813" spans="1:1" x14ac:dyDescent="0.25">
      <c r="A813" s="23"/>
    </row>
    <row r="814" spans="1:1" x14ac:dyDescent="0.25">
      <c r="A814" s="23"/>
    </row>
    <row r="815" spans="1:1" x14ac:dyDescent="0.25">
      <c r="A815" s="23"/>
    </row>
    <row r="816" spans="1:1" x14ac:dyDescent="0.25">
      <c r="A816" s="23"/>
    </row>
    <row r="817" spans="1:1" x14ac:dyDescent="0.25">
      <c r="A817" s="23"/>
    </row>
    <row r="818" spans="1:1" x14ac:dyDescent="0.25">
      <c r="A818" s="23"/>
    </row>
    <row r="819" spans="1:1" x14ac:dyDescent="0.25">
      <c r="A819" s="23"/>
    </row>
    <row r="820" spans="1:1" x14ac:dyDescent="0.25">
      <c r="A820" s="23"/>
    </row>
    <row r="821" spans="1:1" x14ac:dyDescent="0.25">
      <c r="A821" s="23"/>
    </row>
    <row r="822" spans="1:1" x14ac:dyDescent="0.25">
      <c r="A822" s="23"/>
    </row>
    <row r="823" spans="1:1" x14ac:dyDescent="0.25">
      <c r="A823" s="23"/>
    </row>
    <row r="824" spans="1:1" x14ac:dyDescent="0.25">
      <c r="A824" s="23"/>
    </row>
    <row r="825" spans="1:1" x14ac:dyDescent="0.25">
      <c r="A825" s="23"/>
    </row>
    <row r="826" spans="1:1" x14ac:dyDescent="0.25">
      <c r="A826" s="23"/>
    </row>
    <row r="827" spans="1:1" x14ac:dyDescent="0.25">
      <c r="A827" s="23"/>
    </row>
    <row r="828" spans="1:1" x14ac:dyDescent="0.25">
      <c r="A828" s="23"/>
    </row>
    <row r="829" spans="1:1" x14ac:dyDescent="0.25">
      <c r="A829" s="23"/>
    </row>
    <row r="830" spans="1:1" x14ac:dyDescent="0.25">
      <c r="A830" s="23"/>
    </row>
    <row r="831" spans="1:1" x14ac:dyDescent="0.25">
      <c r="A831" s="23"/>
    </row>
    <row r="832" spans="1:1" x14ac:dyDescent="0.25">
      <c r="A832" s="23"/>
    </row>
    <row r="833" spans="1:1" x14ac:dyDescent="0.25">
      <c r="A833" s="23"/>
    </row>
    <row r="834" spans="1:1" x14ac:dyDescent="0.25">
      <c r="A834" s="23"/>
    </row>
    <row r="835" spans="1:1" x14ac:dyDescent="0.25">
      <c r="A835" s="23"/>
    </row>
    <row r="836" spans="1:1" x14ac:dyDescent="0.25">
      <c r="A836" s="23"/>
    </row>
    <row r="837" spans="1:1" x14ac:dyDescent="0.25">
      <c r="A837" s="23"/>
    </row>
    <row r="838" spans="1:1" x14ac:dyDescent="0.25">
      <c r="A838" s="23"/>
    </row>
    <row r="839" spans="1:1" x14ac:dyDescent="0.25">
      <c r="A839" s="23"/>
    </row>
    <row r="840" spans="1:1" x14ac:dyDescent="0.25">
      <c r="A840" s="23"/>
    </row>
    <row r="841" spans="1:1" x14ac:dyDescent="0.25">
      <c r="A841" s="23"/>
    </row>
    <row r="842" spans="1:1" x14ac:dyDescent="0.25">
      <c r="A842" s="23"/>
    </row>
    <row r="843" spans="1:1" x14ac:dyDescent="0.25">
      <c r="A843" s="23"/>
    </row>
    <row r="844" spans="1:1" x14ac:dyDescent="0.25">
      <c r="A844" s="23"/>
    </row>
    <row r="845" spans="1:1" x14ac:dyDescent="0.25">
      <c r="A845" s="23"/>
    </row>
    <row r="846" spans="1:1" x14ac:dyDescent="0.25">
      <c r="A846" s="23"/>
    </row>
    <row r="847" spans="1:1" x14ac:dyDescent="0.25">
      <c r="A847" s="23"/>
    </row>
    <row r="848" spans="1:1" x14ac:dyDescent="0.25">
      <c r="A848" s="23"/>
    </row>
    <row r="849" spans="1:1" x14ac:dyDescent="0.25">
      <c r="A849" s="23"/>
    </row>
    <row r="850" spans="1:1" x14ac:dyDescent="0.25">
      <c r="A850" s="23"/>
    </row>
    <row r="851" spans="1:1" x14ac:dyDescent="0.25">
      <c r="A851" s="23"/>
    </row>
    <row r="852" spans="1:1" x14ac:dyDescent="0.25">
      <c r="A852" s="23"/>
    </row>
    <row r="853" spans="1:1" x14ac:dyDescent="0.25">
      <c r="A853" s="23"/>
    </row>
    <row r="854" spans="1:1" x14ac:dyDescent="0.25">
      <c r="A854" s="23"/>
    </row>
    <row r="855" spans="1:1" x14ac:dyDescent="0.25">
      <c r="A855" s="23"/>
    </row>
    <row r="856" spans="1:1" x14ac:dyDescent="0.25">
      <c r="A856" s="23"/>
    </row>
    <row r="857" spans="1:1" x14ac:dyDescent="0.25">
      <c r="A857" s="23"/>
    </row>
    <row r="858" spans="1:1" x14ac:dyDescent="0.25">
      <c r="A858" s="23"/>
    </row>
    <row r="859" spans="1:1" x14ac:dyDescent="0.25">
      <c r="A859" s="23"/>
    </row>
    <row r="860" spans="1:1" x14ac:dyDescent="0.25">
      <c r="A860" s="23"/>
    </row>
    <row r="861" spans="1:1" x14ac:dyDescent="0.25">
      <c r="A861" s="23"/>
    </row>
    <row r="862" spans="1:1" x14ac:dyDescent="0.25">
      <c r="A862" s="23"/>
    </row>
    <row r="863" spans="1:1" x14ac:dyDescent="0.25">
      <c r="A863" s="23"/>
    </row>
    <row r="864" spans="1:1" x14ac:dyDescent="0.25">
      <c r="A864" s="23"/>
    </row>
    <row r="865" spans="1:1" x14ac:dyDescent="0.25">
      <c r="A865" s="23"/>
    </row>
    <row r="866" spans="1:1" x14ac:dyDescent="0.25">
      <c r="A866" s="23"/>
    </row>
    <row r="867" spans="1:1" x14ac:dyDescent="0.25">
      <c r="A867" s="23"/>
    </row>
    <row r="868" spans="1:1" x14ac:dyDescent="0.25">
      <c r="A868" s="23"/>
    </row>
    <row r="869" spans="1:1" x14ac:dyDescent="0.25">
      <c r="A869" s="23"/>
    </row>
    <row r="870" spans="1:1" x14ac:dyDescent="0.25">
      <c r="A870" s="23"/>
    </row>
    <row r="871" spans="1:1" x14ac:dyDescent="0.25">
      <c r="A871" s="23"/>
    </row>
    <row r="872" spans="1:1" x14ac:dyDescent="0.25">
      <c r="A872" s="23"/>
    </row>
    <row r="873" spans="1:1" x14ac:dyDescent="0.25">
      <c r="A873" s="23"/>
    </row>
    <row r="874" spans="1:1" x14ac:dyDescent="0.25">
      <c r="A874" s="23"/>
    </row>
    <row r="875" spans="1:1" x14ac:dyDescent="0.25">
      <c r="A875" s="23"/>
    </row>
    <row r="876" spans="1:1" x14ac:dyDescent="0.25">
      <c r="A876" s="23"/>
    </row>
    <row r="877" spans="1:1" x14ac:dyDescent="0.25">
      <c r="A877" s="23"/>
    </row>
    <row r="878" spans="1:1" x14ac:dyDescent="0.25">
      <c r="A878" s="23"/>
    </row>
    <row r="879" spans="1:1" x14ac:dyDescent="0.25">
      <c r="A879" s="23"/>
    </row>
    <row r="880" spans="1:1" x14ac:dyDescent="0.25">
      <c r="A880" s="23"/>
    </row>
    <row r="881" spans="1:1" x14ac:dyDescent="0.25">
      <c r="A881" s="23"/>
    </row>
    <row r="882" spans="1:1" x14ac:dyDescent="0.25">
      <c r="A882" s="23"/>
    </row>
    <row r="883" spans="1:1" x14ac:dyDescent="0.25">
      <c r="A883" s="23"/>
    </row>
    <row r="884" spans="1:1" x14ac:dyDescent="0.25">
      <c r="A884" s="23"/>
    </row>
    <row r="885" spans="1:1" x14ac:dyDescent="0.25">
      <c r="A885" s="23"/>
    </row>
    <row r="886" spans="1:1" x14ac:dyDescent="0.25">
      <c r="A886" s="23"/>
    </row>
    <row r="887" spans="1:1" x14ac:dyDescent="0.25">
      <c r="A887" s="23"/>
    </row>
    <row r="888" spans="1:1" x14ac:dyDescent="0.25">
      <c r="A888" s="23"/>
    </row>
    <row r="889" spans="1:1" x14ac:dyDescent="0.25">
      <c r="A889" s="23"/>
    </row>
    <row r="890" spans="1:1" x14ac:dyDescent="0.25">
      <c r="A890" s="23"/>
    </row>
    <row r="891" spans="1:1" x14ac:dyDescent="0.25">
      <c r="A891" s="23"/>
    </row>
    <row r="892" spans="1:1" x14ac:dyDescent="0.25">
      <c r="A892" s="23"/>
    </row>
    <row r="893" spans="1:1" x14ac:dyDescent="0.25">
      <c r="A893" s="23"/>
    </row>
    <row r="894" spans="1:1" x14ac:dyDescent="0.25">
      <c r="A894" s="23"/>
    </row>
    <row r="895" spans="1:1" x14ac:dyDescent="0.25">
      <c r="A895" s="23"/>
    </row>
    <row r="896" spans="1:1" x14ac:dyDescent="0.25">
      <c r="A896" s="23"/>
    </row>
    <row r="897" spans="1:1" x14ac:dyDescent="0.25">
      <c r="A897" s="23"/>
    </row>
    <row r="898" spans="1:1" x14ac:dyDescent="0.25">
      <c r="A898" s="23"/>
    </row>
    <row r="899" spans="1:1" x14ac:dyDescent="0.25">
      <c r="A899" s="23"/>
    </row>
    <row r="900" spans="1:1" x14ac:dyDescent="0.25">
      <c r="A900" s="23"/>
    </row>
    <row r="901" spans="1:1" x14ac:dyDescent="0.25">
      <c r="A901" s="23"/>
    </row>
    <row r="902" spans="1:1" x14ac:dyDescent="0.25">
      <c r="A902" s="23"/>
    </row>
    <row r="903" spans="1:1" x14ac:dyDescent="0.25">
      <c r="A903" s="23"/>
    </row>
    <row r="904" spans="1:1" x14ac:dyDescent="0.25">
      <c r="A904" s="23"/>
    </row>
    <row r="905" spans="1:1" x14ac:dyDescent="0.25">
      <c r="A905" s="23"/>
    </row>
    <row r="906" spans="1:1" x14ac:dyDescent="0.25">
      <c r="A906" s="23"/>
    </row>
    <row r="907" spans="1:1" x14ac:dyDescent="0.25">
      <c r="A907" s="23"/>
    </row>
    <row r="908" spans="1:1" x14ac:dyDescent="0.25">
      <c r="A908" s="23"/>
    </row>
    <row r="909" spans="1:1" x14ac:dyDescent="0.25">
      <c r="A909" s="23"/>
    </row>
    <row r="910" spans="1:1" x14ac:dyDescent="0.25">
      <c r="A910" s="23"/>
    </row>
    <row r="911" spans="1:1" x14ac:dyDescent="0.25">
      <c r="A911" s="23"/>
    </row>
    <row r="912" spans="1:1" x14ac:dyDescent="0.25">
      <c r="A912" s="23"/>
    </row>
    <row r="913" spans="1:1" x14ac:dyDescent="0.25">
      <c r="A913" s="23"/>
    </row>
    <row r="914" spans="1:1" x14ac:dyDescent="0.25">
      <c r="A914" s="23"/>
    </row>
    <row r="915" spans="1:1" x14ac:dyDescent="0.25">
      <c r="A915" s="23"/>
    </row>
    <row r="916" spans="1:1" x14ac:dyDescent="0.25">
      <c r="A916" s="23"/>
    </row>
    <row r="917" spans="1:1" x14ac:dyDescent="0.25">
      <c r="A917" s="23"/>
    </row>
    <row r="918" spans="1:1" x14ac:dyDescent="0.25">
      <c r="A918" s="23"/>
    </row>
    <row r="919" spans="1:1" x14ac:dyDescent="0.25">
      <c r="A919" s="23"/>
    </row>
    <row r="920" spans="1:1" x14ac:dyDescent="0.25">
      <c r="A920" s="23"/>
    </row>
    <row r="921" spans="1:1" x14ac:dyDescent="0.25">
      <c r="A921" s="23"/>
    </row>
    <row r="922" spans="1:1" x14ac:dyDescent="0.25">
      <c r="A922" s="23"/>
    </row>
    <row r="923" spans="1:1" x14ac:dyDescent="0.25">
      <c r="A923" s="23"/>
    </row>
    <row r="924" spans="1:1" x14ac:dyDescent="0.25">
      <c r="A924" s="23"/>
    </row>
    <row r="925" spans="1:1" x14ac:dyDescent="0.25">
      <c r="A925" s="23"/>
    </row>
    <row r="926" spans="1:1" x14ac:dyDescent="0.25">
      <c r="A926" s="23"/>
    </row>
    <row r="927" spans="1:1" x14ac:dyDescent="0.25">
      <c r="A927" s="23"/>
    </row>
    <row r="928" spans="1:1" x14ac:dyDescent="0.25">
      <c r="A928" s="23"/>
    </row>
    <row r="929" spans="1:1" x14ac:dyDescent="0.25">
      <c r="A929" s="23"/>
    </row>
    <row r="930" spans="1:1" x14ac:dyDescent="0.25">
      <c r="A930" s="23"/>
    </row>
    <row r="931" spans="1:1" x14ac:dyDescent="0.25">
      <c r="A931" s="23"/>
    </row>
    <row r="932" spans="1:1" x14ac:dyDescent="0.25">
      <c r="A932" s="23"/>
    </row>
    <row r="933" spans="1:1" x14ac:dyDescent="0.25">
      <c r="A933" s="23"/>
    </row>
    <row r="934" spans="1:1" x14ac:dyDescent="0.25">
      <c r="A934" s="23"/>
    </row>
    <row r="935" spans="1:1" x14ac:dyDescent="0.25">
      <c r="A935" s="23"/>
    </row>
    <row r="936" spans="1:1" x14ac:dyDescent="0.25">
      <c r="A936" s="23"/>
    </row>
    <row r="937" spans="1:1" x14ac:dyDescent="0.25">
      <c r="A937" s="23"/>
    </row>
    <row r="938" spans="1:1" x14ac:dyDescent="0.25">
      <c r="A938" s="23"/>
    </row>
    <row r="939" spans="1:1" x14ac:dyDescent="0.25">
      <c r="A939" s="23"/>
    </row>
    <row r="940" spans="1:1" x14ac:dyDescent="0.25">
      <c r="A940" s="23"/>
    </row>
    <row r="941" spans="1:1" x14ac:dyDescent="0.25">
      <c r="A941" s="23"/>
    </row>
    <row r="942" spans="1:1" x14ac:dyDescent="0.25">
      <c r="A942" s="23"/>
    </row>
    <row r="943" spans="1:1" x14ac:dyDescent="0.25">
      <c r="A943" s="23"/>
    </row>
    <row r="944" spans="1:1" x14ac:dyDescent="0.25">
      <c r="A944" s="23"/>
    </row>
    <row r="945" spans="1:1" x14ac:dyDescent="0.25">
      <c r="A945" s="23"/>
    </row>
    <row r="946" spans="1:1" x14ac:dyDescent="0.25">
      <c r="A946" s="23"/>
    </row>
    <row r="947" spans="1:1" x14ac:dyDescent="0.25">
      <c r="A947" s="23"/>
    </row>
    <row r="948" spans="1:1" x14ac:dyDescent="0.25">
      <c r="A948" s="23"/>
    </row>
    <row r="949" spans="1:1" x14ac:dyDescent="0.25">
      <c r="A949" s="23"/>
    </row>
    <row r="950" spans="1:1" x14ac:dyDescent="0.25">
      <c r="A950" s="23"/>
    </row>
    <row r="951" spans="1:1" x14ac:dyDescent="0.25">
      <c r="A951" s="23"/>
    </row>
    <row r="952" spans="1:1" x14ac:dyDescent="0.25">
      <c r="A952" s="23"/>
    </row>
    <row r="953" spans="1:1" x14ac:dyDescent="0.25">
      <c r="A953" s="23"/>
    </row>
    <row r="954" spans="1:1" x14ac:dyDescent="0.25">
      <c r="A954" s="23"/>
    </row>
    <row r="955" spans="1:1" x14ac:dyDescent="0.25">
      <c r="A955" s="23"/>
    </row>
    <row r="956" spans="1:1" x14ac:dyDescent="0.25">
      <c r="A956" s="23"/>
    </row>
    <row r="957" spans="1:1" x14ac:dyDescent="0.25">
      <c r="A957" s="23"/>
    </row>
    <row r="958" spans="1:1" x14ac:dyDescent="0.25">
      <c r="A958" s="23"/>
    </row>
    <row r="959" spans="1:1" x14ac:dyDescent="0.25">
      <c r="A959" s="23"/>
    </row>
    <row r="960" spans="1:1" x14ac:dyDescent="0.25">
      <c r="A960" s="23"/>
    </row>
    <row r="961" spans="1:1" x14ac:dyDescent="0.25">
      <c r="A961" s="23"/>
    </row>
    <row r="962" spans="1:1" x14ac:dyDescent="0.25">
      <c r="A962" s="23"/>
    </row>
    <row r="963" spans="1:1" x14ac:dyDescent="0.25">
      <c r="A963" s="23"/>
    </row>
    <row r="964" spans="1:1" x14ac:dyDescent="0.25">
      <c r="A964" s="23"/>
    </row>
    <row r="965" spans="1:1" x14ac:dyDescent="0.25">
      <c r="A965" s="23"/>
    </row>
    <row r="966" spans="1:1" x14ac:dyDescent="0.25">
      <c r="A966" s="23"/>
    </row>
    <row r="967" spans="1:1" x14ac:dyDescent="0.25">
      <c r="A967" s="23"/>
    </row>
    <row r="968" spans="1:1" x14ac:dyDescent="0.25">
      <c r="A968" s="23"/>
    </row>
    <row r="969" spans="1:1" x14ac:dyDescent="0.25">
      <c r="A969" s="23"/>
    </row>
    <row r="970" spans="1:1" x14ac:dyDescent="0.25">
      <c r="A970" s="23"/>
    </row>
    <row r="971" spans="1:1" x14ac:dyDescent="0.25">
      <c r="A971" s="23"/>
    </row>
    <row r="972" spans="1:1" x14ac:dyDescent="0.25">
      <c r="A972" s="23"/>
    </row>
    <row r="973" spans="1:1" x14ac:dyDescent="0.25">
      <c r="A973" s="23"/>
    </row>
    <row r="974" spans="1:1" x14ac:dyDescent="0.25">
      <c r="A974" s="23"/>
    </row>
    <row r="975" spans="1:1" x14ac:dyDescent="0.25">
      <c r="A975" s="23"/>
    </row>
    <row r="976" spans="1:1" x14ac:dyDescent="0.25">
      <c r="A976" s="23"/>
    </row>
    <row r="977" spans="1:1" x14ac:dyDescent="0.25">
      <c r="A977" s="23"/>
    </row>
    <row r="978" spans="1:1" x14ac:dyDescent="0.25">
      <c r="A978" s="23"/>
    </row>
    <row r="979" spans="1:1" x14ac:dyDescent="0.25">
      <c r="A979" s="23"/>
    </row>
    <row r="980" spans="1:1" x14ac:dyDescent="0.25">
      <c r="A980" s="23"/>
    </row>
    <row r="981" spans="1:1" x14ac:dyDescent="0.25">
      <c r="A981" s="23"/>
    </row>
    <row r="982" spans="1:1" x14ac:dyDescent="0.25">
      <c r="A982" s="23"/>
    </row>
    <row r="983" spans="1:1" x14ac:dyDescent="0.25">
      <c r="A983" s="23"/>
    </row>
    <row r="984" spans="1:1" x14ac:dyDescent="0.25">
      <c r="A984" s="23"/>
    </row>
    <row r="985" spans="1:1" x14ac:dyDescent="0.25">
      <c r="A985" s="23"/>
    </row>
    <row r="986" spans="1:1" x14ac:dyDescent="0.25">
      <c r="A986" s="23"/>
    </row>
    <row r="987" spans="1:1" x14ac:dyDescent="0.25">
      <c r="A987" s="23"/>
    </row>
    <row r="988" spans="1:1" x14ac:dyDescent="0.25">
      <c r="A988" s="23"/>
    </row>
    <row r="989" spans="1:1" x14ac:dyDescent="0.25">
      <c r="A989" s="23"/>
    </row>
    <row r="990" spans="1:1" x14ac:dyDescent="0.25">
      <c r="A990" s="23"/>
    </row>
    <row r="991" spans="1:1" x14ac:dyDescent="0.25">
      <c r="A991" s="23"/>
    </row>
    <row r="992" spans="1:1" x14ac:dyDescent="0.25">
      <c r="A992" s="23"/>
    </row>
    <row r="993" spans="1:1" x14ac:dyDescent="0.25">
      <c r="A993" s="23"/>
    </row>
    <row r="994" spans="1:1" x14ac:dyDescent="0.25">
      <c r="A994" s="23"/>
    </row>
    <row r="995" spans="1:1" x14ac:dyDescent="0.25">
      <c r="A995" s="23"/>
    </row>
    <row r="996" spans="1:1" x14ac:dyDescent="0.25">
      <c r="A996" s="23"/>
    </row>
    <row r="997" spans="1:1" x14ac:dyDescent="0.25">
      <c r="A997" s="23"/>
    </row>
    <row r="998" spans="1:1" x14ac:dyDescent="0.25">
      <c r="A998" s="23"/>
    </row>
    <row r="999" spans="1:1" x14ac:dyDescent="0.25">
      <c r="A999" s="23"/>
    </row>
    <row r="1000" spans="1:1" x14ac:dyDescent="0.25">
      <c r="A1000" s="23"/>
    </row>
    <row r="1001" spans="1:1" x14ac:dyDescent="0.25">
      <c r="A1001" s="23"/>
    </row>
    <row r="1002" spans="1:1" x14ac:dyDescent="0.25">
      <c r="A1002" s="23"/>
    </row>
    <row r="1003" spans="1:1" x14ac:dyDescent="0.25">
      <c r="A1003" s="23"/>
    </row>
    <row r="1004" spans="1:1" x14ac:dyDescent="0.25">
      <c r="A1004" s="23"/>
    </row>
    <row r="1005" spans="1:1" x14ac:dyDescent="0.25">
      <c r="A1005" s="23"/>
    </row>
    <row r="1006" spans="1:1" x14ac:dyDescent="0.25">
      <c r="A1006" s="23"/>
    </row>
    <row r="1007" spans="1:1" x14ac:dyDescent="0.25">
      <c r="A1007" s="23"/>
    </row>
    <row r="1008" spans="1:1" x14ac:dyDescent="0.25">
      <c r="A1008" s="23"/>
    </row>
    <row r="1009" spans="1:1" x14ac:dyDescent="0.25">
      <c r="A1009" s="23"/>
    </row>
    <row r="1010" spans="1:1" x14ac:dyDescent="0.25">
      <c r="A1010" s="23"/>
    </row>
    <row r="1011" spans="1:1" x14ac:dyDescent="0.25">
      <c r="A1011" s="23"/>
    </row>
    <row r="1012" spans="1:1" x14ac:dyDescent="0.25">
      <c r="A1012" s="23"/>
    </row>
    <row r="1013" spans="1:1" x14ac:dyDescent="0.25">
      <c r="A1013" s="23"/>
    </row>
    <row r="1014" spans="1:1" x14ac:dyDescent="0.25">
      <c r="A1014" s="23"/>
    </row>
    <row r="1015" spans="1:1" x14ac:dyDescent="0.25">
      <c r="A1015" s="23"/>
    </row>
    <row r="1016" spans="1:1" x14ac:dyDescent="0.25">
      <c r="A1016" s="23"/>
    </row>
    <row r="1017" spans="1:1" x14ac:dyDescent="0.25">
      <c r="A1017" s="23"/>
    </row>
    <row r="1018" spans="1:1" x14ac:dyDescent="0.25">
      <c r="A1018" s="23"/>
    </row>
    <row r="1019" spans="1:1" x14ac:dyDescent="0.25">
      <c r="A1019" s="23"/>
    </row>
    <row r="1020" spans="1:1" x14ac:dyDescent="0.25">
      <c r="A1020" s="23"/>
    </row>
    <row r="1021" spans="1:1" x14ac:dyDescent="0.25">
      <c r="A1021" s="23"/>
    </row>
    <row r="1022" spans="1:1" x14ac:dyDescent="0.25">
      <c r="A1022" s="23"/>
    </row>
    <row r="1023" spans="1:1" x14ac:dyDescent="0.25">
      <c r="A1023" s="23"/>
    </row>
    <row r="1024" spans="1:1" x14ac:dyDescent="0.25">
      <c r="A1024" s="23"/>
    </row>
    <row r="1025" spans="1:1" x14ac:dyDescent="0.25">
      <c r="A1025" s="23"/>
    </row>
    <row r="1026" spans="1:1" x14ac:dyDescent="0.25">
      <c r="A1026" s="23"/>
    </row>
    <row r="1027" spans="1:1" x14ac:dyDescent="0.25">
      <c r="A1027" s="23"/>
    </row>
    <row r="1028" spans="1:1" x14ac:dyDescent="0.25">
      <c r="A1028" s="23"/>
    </row>
    <row r="1029" spans="1:1" x14ac:dyDescent="0.25">
      <c r="A1029" s="23"/>
    </row>
    <row r="1030" spans="1:1" x14ac:dyDescent="0.25">
      <c r="A1030" s="23"/>
    </row>
    <row r="1031" spans="1:1" x14ac:dyDescent="0.25">
      <c r="A1031" s="23"/>
    </row>
    <row r="1032" spans="1:1" x14ac:dyDescent="0.25">
      <c r="A1032" s="23"/>
    </row>
    <row r="1033" spans="1:1" x14ac:dyDescent="0.25">
      <c r="A1033" s="23"/>
    </row>
    <row r="1034" spans="1:1" x14ac:dyDescent="0.25">
      <c r="A1034" s="23"/>
    </row>
    <row r="1035" spans="1:1" x14ac:dyDescent="0.25">
      <c r="A1035" s="23"/>
    </row>
    <row r="1036" spans="1:1" x14ac:dyDescent="0.25">
      <c r="A1036" s="23"/>
    </row>
    <row r="1037" spans="1:1" x14ac:dyDescent="0.25">
      <c r="A1037" s="23"/>
    </row>
    <row r="1038" spans="1:1" x14ac:dyDescent="0.25">
      <c r="A1038" s="23"/>
    </row>
    <row r="1039" spans="1:1" x14ac:dyDescent="0.25">
      <c r="A1039" s="23"/>
    </row>
    <row r="1040" spans="1:1" x14ac:dyDescent="0.25">
      <c r="A1040" s="23"/>
    </row>
    <row r="1041" spans="1:1" x14ac:dyDescent="0.25">
      <c r="A1041" s="23"/>
    </row>
    <row r="1042" spans="1:1" x14ac:dyDescent="0.25">
      <c r="A1042" s="23"/>
    </row>
    <row r="1043" spans="1:1" x14ac:dyDescent="0.25">
      <c r="A1043" s="23"/>
    </row>
    <row r="1044" spans="1:1" x14ac:dyDescent="0.25">
      <c r="A1044" s="23"/>
    </row>
    <row r="1045" spans="1:1" x14ac:dyDescent="0.25">
      <c r="A1045" s="23"/>
    </row>
    <row r="1046" spans="1:1" x14ac:dyDescent="0.25">
      <c r="A1046" s="23"/>
    </row>
    <row r="1047" spans="1:1" x14ac:dyDescent="0.25">
      <c r="A1047" s="23"/>
    </row>
    <row r="1048" spans="1:1" x14ac:dyDescent="0.25">
      <c r="A1048" s="23"/>
    </row>
    <row r="1049" spans="1:1" x14ac:dyDescent="0.25">
      <c r="A1049" s="23"/>
    </row>
    <row r="1050" spans="1:1" x14ac:dyDescent="0.25">
      <c r="A1050" s="23"/>
    </row>
    <row r="1051" spans="1:1" x14ac:dyDescent="0.25">
      <c r="A1051" s="23"/>
    </row>
    <row r="1052" spans="1:1" x14ac:dyDescent="0.25">
      <c r="A1052" s="23"/>
    </row>
    <row r="1053" spans="1:1" x14ac:dyDescent="0.25">
      <c r="A1053" s="23"/>
    </row>
    <row r="1054" spans="1:1" x14ac:dyDescent="0.25">
      <c r="A1054" s="23"/>
    </row>
    <row r="1055" spans="1:1" x14ac:dyDescent="0.25">
      <c r="A1055" s="23"/>
    </row>
    <row r="1056" spans="1:1" x14ac:dyDescent="0.25">
      <c r="A1056" s="23"/>
    </row>
    <row r="1057" spans="1:1" x14ac:dyDescent="0.25">
      <c r="A1057" s="23"/>
    </row>
    <row r="1058" spans="1:1" x14ac:dyDescent="0.25">
      <c r="A1058" s="23"/>
    </row>
    <row r="1059" spans="1:1" x14ac:dyDescent="0.25">
      <c r="A1059" s="23"/>
    </row>
    <row r="1060" spans="1:1" x14ac:dyDescent="0.25">
      <c r="A1060" s="23"/>
    </row>
    <row r="1061" spans="1:1" x14ac:dyDescent="0.25">
      <c r="A1061" s="23"/>
    </row>
    <row r="1062" spans="1:1" x14ac:dyDescent="0.25">
      <c r="A1062" s="23"/>
    </row>
    <row r="1063" spans="1:1" x14ac:dyDescent="0.25">
      <c r="A1063" s="23"/>
    </row>
    <row r="1064" spans="1:1" x14ac:dyDescent="0.25">
      <c r="A1064" s="23"/>
    </row>
    <row r="1065" spans="1:1" x14ac:dyDescent="0.25">
      <c r="A1065" s="23"/>
    </row>
    <row r="1066" spans="1:1" x14ac:dyDescent="0.25">
      <c r="A1066" s="23"/>
    </row>
    <row r="1067" spans="1:1" x14ac:dyDescent="0.25">
      <c r="A1067" s="23"/>
    </row>
    <row r="1068" spans="1:1" x14ac:dyDescent="0.25">
      <c r="A1068" s="23"/>
    </row>
    <row r="1069" spans="1:1" x14ac:dyDescent="0.25">
      <c r="A1069" s="23"/>
    </row>
    <row r="1070" spans="1:1" x14ac:dyDescent="0.25">
      <c r="A1070" s="23"/>
    </row>
    <row r="1071" spans="1:1" x14ac:dyDescent="0.25">
      <c r="A1071" s="23"/>
    </row>
    <row r="1072" spans="1:1" x14ac:dyDescent="0.25">
      <c r="A1072" s="23"/>
    </row>
    <row r="1073" spans="1:1" x14ac:dyDescent="0.25">
      <c r="A1073" s="23"/>
    </row>
    <row r="1074" spans="1:1" x14ac:dyDescent="0.25">
      <c r="A1074" s="23"/>
    </row>
    <row r="1075" spans="1:1" x14ac:dyDescent="0.25">
      <c r="A1075" s="23"/>
    </row>
    <row r="1076" spans="1:1" x14ac:dyDescent="0.25">
      <c r="A1076" s="23"/>
    </row>
    <row r="1077" spans="1:1" x14ac:dyDescent="0.25">
      <c r="A1077" s="23"/>
    </row>
    <row r="1078" spans="1:1" x14ac:dyDescent="0.25">
      <c r="A1078" s="23"/>
    </row>
    <row r="1079" spans="1:1" x14ac:dyDescent="0.25">
      <c r="A1079" s="23"/>
    </row>
    <row r="1080" spans="1:1" x14ac:dyDescent="0.25">
      <c r="A1080" s="23"/>
    </row>
    <row r="1081" spans="1:1" x14ac:dyDescent="0.25">
      <c r="A1081" s="23"/>
    </row>
    <row r="1082" spans="1:1" x14ac:dyDescent="0.25">
      <c r="A1082" s="23"/>
    </row>
    <row r="1083" spans="1:1" x14ac:dyDescent="0.25">
      <c r="A1083" s="23"/>
    </row>
    <row r="1084" spans="1:1" x14ac:dyDescent="0.25">
      <c r="A1084" s="23"/>
    </row>
    <row r="1085" spans="1:1" x14ac:dyDescent="0.25">
      <c r="A1085" s="23"/>
    </row>
    <row r="1086" spans="1:1" x14ac:dyDescent="0.25">
      <c r="A1086" s="23"/>
    </row>
    <row r="1087" spans="1:1" x14ac:dyDescent="0.25">
      <c r="A1087" s="23"/>
    </row>
    <row r="1088" spans="1:1" x14ac:dyDescent="0.25">
      <c r="A1088" s="23"/>
    </row>
    <row r="1089" spans="1:1" x14ac:dyDescent="0.25">
      <c r="A1089" s="23"/>
    </row>
    <row r="1090" spans="1:1" x14ac:dyDescent="0.25">
      <c r="A1090" s="23"/>
    </row>
    <row r="1091" spans="1:1" x14ac:dyDescent="0.25">
      <c r="A1091" s="23"/>
    </row>
    <row r="1092" spans="1:1" x14ac:dyDescent="0.25">
      <c r="A1092" s="23"/>
    </row>
    <row r="1093" spans="1:1" x14ac:dyDescent="0.25">
      <c r="A1093" s="23"/>
    </row>
    <row r="1094" spans="1:1" x14ac:dyDescent="0.25">
      <c r="A1094" s="23"/>
    </row>
    <row r="1095" spans="1:1" x14ac:dyDescent="0.25">
      <c r="A1095" s="23"/>
    </row>
    <row r="1096" spans="1:1" x14ac:dyDescent="0.25">
      <c r="A1096" s="23"/>
    </row>
    <row r="1097" spans="1:1" x14ac:dyDescent="0.25">
      <c r="A1097" s="23"/>
    </row>
    <row r="1098" spans="1:1" x14ac:dyDescent="0.25">
      <c r="A1098" s="23"/>
    </row>
    <row r="1099" spans="1:1" x14ac:dyDescent="0.25">
      <c r="A1099" s="23"/>
    </row>
    <row r="1100" spans="1:1" x14ac:dyDescent="0.25">
      <c r="A1100" s="23"/>
    </row>
    <row r="1101" spans="1:1" x14ac:dyDescent="0.25">
      <c r="A1101" s="23"/>
    </row>
    <row r="1102" spans="1:1" x14ac:dyDescent="0.25">
      <c r="A1102" s="23"/>
    </row>
    <row r="1103" spans="1:1" x14ac:dyDescent="0.25">
      <c r="A1103" s="23"/>
    </row>
    <row r="1104" spans="1:1" x14ac:dyDescent="0.25">
      <c r="A1104" s="23"/>
    </row>
    <row r="1105" spans="1:1" x14ac:dyDescent="0.25">
      <c r="A1105" s="23"/>
    </row>
    <row r="1106" spans="1:1" x14ac:dyDescent="0.25">
      <c r="A1106" s="23"/>
    </row>
    <row r="1107" spans="1:1" x14ac:dyDescent="0.25">
      <c r="A1107" s="23"/>
    </row>
    <row r="1108" spans="1:1" x14ac:dyDescent="0.25">
      <c r="A1108" s="23"/>
    </row>
    <row r="1109" spans="1:1" x14ac:dyDescent="0.25">
      <c r="A1109" s="23"/>
    </row>
    <row r="1110" spans="1:1" x14ac:dyDescent="0.25">
      <c r="A1110" s="23"/>
    </row>
    <row r="1111" spans="1:1" x14ac:dyDescent="0.25">
      <c r="A1111" s="23"/>
    </row>
    <row r="1112" spans="1:1" x14ac:dyDescent="0.25">
      <c r="A1112" s="23"/>
    </row>
    <row r="1113" spans="1:1" x14ac:dyDescent="0.25">
      <c r="A1113" s="23"/>
    </row>
    <row r="1114" spans="1:1" x14ac:dyDescent="0.25">
      <c r="A1114" s="23"/>
    </row>
    <row r="1115" spans="1:1" x14ac:dyDescent="0.25">
      <c r="A1115" s="23"/>
    </row>
    <row r="1116" spans="1:1" x14ac:dyDescent="0.25">
      <c r="A1116" s="23"/>
    </row>
    <row r="1117" spans="1:1" x14ac:dyDescent="0.25">
      <c r="A1117" s="23"/>
    </row>
    <row r="1118" spans="1:1" x14ac:dyDescent="0.25">
      <c r="A1118" s="23"/>
    </row>
    <row r="1119" spans="1:1" x14ac:dyDescent="0.25">
      <c r="A1119" s="23"/>
    </row>
    <row r="1120" spans="1:1" x14ac:dyDescent="0.25">
      <c r="A1120" s="23"/>
    </row>
    <row r="1121" spans="1:1" x14ac:dyDescent="0.25">
      <c r="A1121" s="23"/>
    </row>
    <row r="1122" spans="1:1" x14ac:dyDescent="0.25">
      <c r="A1122" s="23"/>
    </row>
    <row r="1123" spans="1:1" x14ac:dyDescent="0.25">
      <c r="A1123" s="23"/>
    </row>
    <row r="1124" spans="1:1" x14ac:dyDescent="0.25">
      <c r="A1124" s="23"/>
    </row>
    <row r="1125" spans="1:1" x14ac:dyDescent="0.25">
      <c r="A1125" s="23"/>
    </row>
    <row r="1126" spans="1:1" x14ac:dyDescent="0.25">
      <c r="A1126" s="23"/>
    </row>
    <row r="1127" spans="1:1" x14ac:dyDescent="0.25">
      <c r="A1127" s="23"/>
    </row>
    <row r="1128" spans="1:1" x14ac:dyDescent="0.25">
      <c r="A1128" s="23"/>
    </row>
    <row r="1129" spans="1:1" x14ac:dyDescent="0.25">
      <c r="A1129" s="23"/>
    </row>
    <row r="1130" spans="1:1" x14ac:dyDescent="0.25">
      <c r="A1130" s="23"/>
    </row>
    <row r="1131" spans="1:1" x14ac:dyDescent="0.25">
      <c r="A1131" s="23"/>
    </row>
    <row r="1132" spans="1:1" x14ac:dyDescent="0.25">
      <c r="A1132" s="23"/>
    </row>
    <row r="1133" spans="1:1" x14ac:dyDescent="0.25">
      <c r="A1133" s="23"/>
    </row>
    <row r="1134" spans="1:1" x14ac:dyDescent="0.25">
      <c r="A1134" s="23"/>
    </row>
    <row r="1135" spans="1:1" x14ac:dyDescent="0.25">
      <c r="A1135" s="23"/>
    </row>
    <row r="1136" spans="1:1" x14ac:dyDescent="0.25">
      <c r="A1136" s="23"/>
    </row>
    <row r="1137" spans="1:1" x14ac:dyDescent="0.25">
      <c r="A1137" s="23"/>
    </row>
    <row r="1138" spans="1:1" x14ac:dyDescent="0.25">
      <c r="A1138" s="23"/>
    </row>
    <row r="1139" spans="1:1" x14ac:dyDescent="0.25">
      <c r="A1139" s="23"/>
    </row>
    <row r="1140" spans="1:1" x14ac:dyDescent="0.25">
      <c r="A1140" s="23"/>
    </row>
    <row r="1141" spans="1:1" x14ac:dyDescent="0.25">
      <c r="A1141" s="23"/>
    </row>
    <row r="1142" spans="1:1" x14ac:dyDescent="0.25">
      <c r="A1142" s="23"/>
    </row>
    <row r="1143" spans="1:1" x14ac:dyDescent="0.25">
      <c r="A1143" s="23"/>
    </row>
    <row r="1144" spans="1:1" x14ac:dyDescent="0.25">
      <c r="A1144" s="23"/>
    </row>
    <row r="1145" spans="1:1" x14ac:dyDescent="0.25">
      <c r="A1145" s="23"/>
    </row>
    <row r="1146" spans="1:1" x14ac:dyDescent="0.25">
      <c r="A1146" s="23"/>
    </row>
    <row r="1147" spans="1:1" x14ac:dyDescent="0.25">
      <c r="A1147" s="23"/>
    </row>
    <row r="1148" spans="1:1" x14ac:dyDescent="0.25">
      <c r="A1148" s="23"/>
    </row>
    <row r="1149" spans="1:1" x14ac:dyDescent="0.25">
      <c r="A1149" s="23"/>
    </row>
    <row r="1150" spans="1:1" x14ac:dyDescent="0.25">
      <c r="A1150" s="23"/>
    </row>
    <row r="1151" spans="1:1" x14ac:dyDescent="0.25">
      <c r="A1151" s="23"/>
    </row>
    <row r="1152" spans="1:1" x14ac:dyDescent="0.25">
      <c r="A1152" s="23"/>
    </row>
    <row r="1153" spans="1:1" x14ac:dyDescent="0.25">
      <c r="A1153" s="23"/>
    </row>
    <row r="1154" spans="1:1" x14ac:dyDescent="0.25">
      <c r="A1154" s="23"/>
    </row>
    <row r="1155" spans="1:1" x14ac:dyDescent="0.25">
      <c r="A1155" s="23"/>
    </row>
    <row r="1156" spans="1:1" x14ac:dyDescent="0.25">
      <c r="A1156" s="23"/>
    </row>
    <row r="1157" spans="1:1" x14ac:dyDescent="0.25">
      <c r="A1157" s="23"/>
    </row>
    <row r="1158" spans="1:1" x14ac:dyDescent="0.25">
      <c r="A1158" s="23"/>
    </row>
    <row r="1159" spans="1:1" x14ac:dyDescent="0.25">
      <c r="A1159" s="23"/>
    </row>
    <row r="1160" spans="1:1" x14ac:dyDescent="0.25">
      <c r="A1160" s="23"/>
    </row>
    <row r="1161" spans="1:1" x14ac:dyDescent="0.25">
      <c r="A1161" s="23"/>
    </row>
    <row r="1162" spans="1:1" x14ac:dyDescent="0.25">
      <c r="A1162" s="23"/>
    </row>
    <row r="1163" spans="1:1" x14ac:dyDescent="0.25">
      <c r="A1163" s="23"/>
    </row>
    <row r="1164" spans="1:1" x14ac:dyDescent="0.25">
      <c r="A1164" s="23"/>
    </row>
    <row r="1165" spans="1:1" x14ac:dyDescent="0.25">
      <c r="A1165" s="23"/>
    </row>
    <row r="1166" spans="1:1" x14ac:dyDescent="0.25">
      <c r="A1166" s="23"/>
    </row>
    <row r="1167" spans="1:1" x14ac:dyDescent="0.25">
      <c r="A1167" s="23"/>
    </row>
    <row r="1168" spans="1:1" x14ac:dyDescent="0.25">
      <c r="A1168" s="23"/>
    </row>
    <row r="1169" spans="1:1" x14ac:dyDescent="0.25">
      <c r="A1169" s="23"/>
    </row>
    <row r="1170" spans="1:1" x14ac:dyDescent="0.25">
      <c r="A1170" s="23"/>
    </row>
    <row r="1171" spans="1:1" x14ac:dyDescent="0.25">
      <c r="A1171" s="23"/>
    </row>
    <row r="1172" spans="1:1" x14ac:dyDescent="0.25">
      <c r="A1172" s="23"/>
    </row>
    <row r="1173" spans="1:1" x14ac:dyDescent="0.25">
      <c r="A1173" s="23"/>
    </row>
    <row r="1174" spans="1:1" x14ac:dyDescent="0.25">
      <c r="A1174" s="23"/>
    </row>
    <row r="1175" spans="1:1" x14ac:dyDescent="0.25">
      <c r="A1175" s="23"/>
    </row>
    <row r="1176" spans="1:1" x14ac:dyDescent="0.25">
      <c r="A1176" s="23"/>
    </row>
    <row r="1177" spans="1:1" x14ac:dyDescent="0.25">
      <c r="A1177" s="23"/>
    </row>
    <row r="1178" spans="1:1" x14ac:dyDescent="0.25">
      <c r="A1178" s="23"/>
    </row>
    <row r="1179" spans="1:1" x14ac:dyDescent="0.25">
      <c r="A1179" s="23"/>
    </row>
    <row r="1180" spans="1:1" x14ac:dyDescent="0.25">
      <c r="A1180" s="23"/>
    </row>
    <row r="1181" spans="1:1" x14ac:dyDescent="0.25">
      <c r="A1181" s="23"/>
    </row>
    <row r="1182" spans="1:1" x14ac:dyDescent="0.25">
      <c r="A1182" s="23"/>
    </row>
    <row r="1183" spans="1:1" x14ac:dyDescent="0.25">
      <c r="A1183" s="23"/>
    </row>
    <row r="1184" spans="1:1" x14ac:dyDescent="0.25">
      <c r="A1184" s="23"/>
    </row>
    <row r="1185" spans="1:1" x14ac:dyDescent="0.25">
      <c r="A1185" s="23"/>
    </row>
    <row r="1186" spans="1:1" x14ac:dyDescent="0.25">
      <c r="A1186" s="23"/>
    </row>
    <row r="1187" spans="1:1" x14ac:dyDescent="0.25">
      <c r="A1187" s="23"/>
    </row>
    <row r="1188" spans="1:1" x14ac:dyDescent="0.25">
      <c r="A1188" s="23"/>
    </row>
    <row r="1189" spans="1:1" x14ac:dyDescent="0.25">
      <c r="A1189" s="23"/>
    </row>
    <row r="1190" spans="1:1" x14ac:dyDescent="0.25">
      <c r="A1190" s="23"/>
    </row>
    <row r="1191" spans="1:1" x14ac:dyDescent="0.25">
      <c r="A1191" s="23"/>
    </row>
    <row r="1192" spans="1:1" x14ac:dyDescent="0.25">
      <c r="A1192" s="23"/>
    </row>
    <row r="1193" spans="1:1" x14ac:dyDescent="0.25">
      <c r="A1193" s="23"/>
    </row>
    <row r="1194" spans="1:1" x14ac:dyDescent="0.25">
      <c r="A1194" s="23"/>
    </row>
    <row r="1195" spans="1:1" x14ac:dyDescent="0.25">
      <c r="A1195" s="23"/>
    </row>
    <row r="1196" spans="1:1" x14ac:dyDescent="0.25">
      <c r="A1196" s="23"/>
    </row>
    <row r="1197" spans="1:1" x14ac:dyDescent="0.25">
      <c r="A1197" s="23"/>
    </row>
    <row r="1198" spans="1:1" x14ac:dyDescent="0.25">
      <c r="A1198" s="23"/>
    </row>
    <row r="1199" spans="1:1" x14ac:dyDescent="0.25">
      <c r="A1199" s="23"/>
    </row>
    <row r="1200" spans="1:1" x14ac:dyDescent="0.25">
      <c r="A1200" s="23"/>
    </row>
    <row r="1201" spans="1:1" x14ac:dyDescent="0.25">
      <c r="A1201" s="23"/>
    </row>
    <row r="1202" spans="1:1" x14ac:dyDescent="0.25">
      <c r="A1202" s="23"/>
    </row>
    <row r="1203" spans="1:1" x14ac:dyDescent="0.25">
      <c r="A1203" s="23"/>
    </row>
    <row r="1204" spans="1:1" x14ac:dyDescent="0.25">
      <c r="A1204" s="23"/>
    </row>
    <row r="1205" spans="1:1" x14ac:dyDescent="0.25">
      <c r="A1205" s="23"/>
    </row>
    <row r="1206" spans="1:1" x14ac:dyDescent="0.25">
      <c r="A1206" s="23"/>
    </row>
    <row r="1207" spans="1:1" x14ac:dyDescent="0.25">
      <c r="A1207" s="23"/>
    </row>
    <row r="1208" spans="1:1" x14ac:dyDescent="0.25">
      <c r="A1208" s="23"/>
    </row>
    <row r="1209" spans="1:1" x14ac:dyDescent="0.25">
      <c r="A1209" s="23"/>
    </row>
    <row r="1210" spans="1:1" x14ac:dyDescent="0.25">
      <c r="A1210" s="23"/>
    </row>
    <row r="1211" spans="1:1" x14ac:dyDescent="0.25">
      <c r="A1211" s="23"/>
    </row>
    <row r="1212" spans="1:1" x14ac:dyDescent="0.25">
      <c r="A1212" s="23"/>
    </row>
    <row r="1213" spans="1:1" x14ac:dyDescent="0.25">
      <c r="A1213" s="23"/>
    </row>
    <row r="1214" spans="1:1" x14ac:dyDescent="0.25">
      <c r="A1214" s="23"/>
    </row>
    <row r="1215" spans="1:1" x14ac:dyDescent="0.25">
      <c r="A1215" s="23"/>
    </row>
    <row r="1216" spans="1:1" x14ac:dyDescent="0.25">
      <c r="A1216" s="23"/>
    </row>
    <row r="1217" spans="1:1" x14ac:dyDescent="0.25">
      <c r="A1217" s="23"/>
    </row>
    <row r="1218" spans="1:1" x14ac:dyDescent="0.25">
      <c r="A1218" s="23"/>
    </row>
    <row r="1219" spans="1:1" x14ac:dyDescent="0.25">
      <c r="A1219" s="23"/>
    </row>
    <row r="1220" spans="1:1" x14ac:dyDescent="0.25">
      <c r="A1220" s="23"/>
    </row>
    <row r="1221" spans="1:1" x14ac:dyDescent="0.25">
      <c r="A1221" s="23"/>
    </row>
    <row r="1222" spans="1:1" x14ac:dyDescent="0.25">
      <c r="A1222" s="23"/>
    </row>
    <row r="1223" spans="1:1" x14ac:dyDescent="0.25">
      <c r="A1223" s="23"/>
    </row>
    <row r="1224" spans="1:1" x14ac:dyDescent="0.25">
      <c r="A1224" s="23"/>
    </row>
    <row r="1225" spans="1:1" x14ac:dyDescent="0.25">
      <c r="A1225" s="23"/>
    </row>
    <row r="1226" spans="1:1" x14ac:dyDescent="0.25">
      <c r="A1226" s="23"/>
    </row>
    <row r="1227" spans="1:1" x14ac:dyDescent="0.25">
      <c r="A1227" s="23"/>
    </row>
    <row r="1228" spans="1:1" x14ac:dyDescent="0.25">
      <c r="A1228" s="23"/>
    </row>
    <row r="1229" spans="1:1" x14ac:dyDescent="0.25">
      <c r="A1229" s="23"/>
    </row>
    <row r="1230" spans="1:1" x14ac:dyDescent="0.25">
      <c r="A1230" s="23"/>
    </row>
    <row r="1231" spans="1:1" x14ac:dyDescent="0.25">
      <c r="A1231" s="23"/>
    </row>
    <row r="1232" spans="1:1" x14ac:dyDescent="0.25">
      <c r="A1232" s="23"/>
    </row>
    <row r="1233" spans="1:1" x14ac:dyDescent="0.25">
      <c r="A1233" s="23"/>
    </row>
    <row r="1234" spans="1:1" x14ac:dyDescent="0.25">
      <c r="A1234" s="23"/>
    </row>
    <row r="1235" spans="1:1" x14ac:dyDescent="0.25">
      <c r="A1235" s="23"/>
    </row>
    <row r="1236" spans="1:1" x14ac:dyDescent="0.25">
      <c r="A1236" s="23"/>
    </row>
    <row r="1237" spans="1:1" x14ac:dyDescent="0.25">
      <c r="A1237" s="23"/>
    </row>
    <row r="1238" spans="1:1" x14ac:dyDescent="0.25">
      <c r="A1238" s="23"/>
    </row>
    <row r="1239" spans="1:1" x14ac:dyDescent="0.25">
      <c r="A1239" s="23"/>
    </row>
    <row r="1240" spans="1:1" x14ac:dyDescent="0.25">
      <c r="A1240" s="23"/>
    </row>
    <row r="1241" spans="1:1" x14ac:dyDescent="0.25">
      <c r="A1241" s="23"/>
    </row>
    <row r="1242" spans="1:1" x14ac:dyDescent="0.25">
      <c r="A1242" s="23"/>
    </row>
    <row r="1243" spans="1:1" x14ac:dyDescent="0.25">
      <c r="A1243" s="23"/>
    </row>
    <row r="1244" spans="1:1" x14ac:dyDescent="0.25">
      <c r="A1244" s="23"/>
    </row>
    <row r="1245" spans="1:1" x14ac:dyDescent="0.25">
      <c r="A1245" s="23"/>
    </row>
    <row r="1246" spans="1:1" x14ac:dyDescent="0.25">
      <c r="A1246" s="23"/>
    </row>
    <row r="1247" spans="1:1" x14ac:dyDescent="0.25">
      <c r="A1247" s="23"/>
    </row>
    <row r="1248" spans="1:1" x14ac:dyDescent="0.25">
      <c r="A1248" s="23"/>
    </row>
    <row r="1249" spans="1:1" x14ac:dyDescent="0.25">
      <c r="A1249" s="23"/>
    </row>
    <row r="1250" spans="1:1" x14ac:dyDescent="0.25">
      <c r="A1250" s="23"/>
    </row>
    <row r="1251" spans="1:1" x14ac:dyDescent="0.25">
      <c r="A1251" s="23"/>
    </row>
    <row r="1252" spans="1:1" x14ac:dyDescent="0.25">
      <c r="A1252" s="23"/>
    </row>
    <row r="1253" spans="1:1" x14ac:dyDescent="0.25">
      <c r="A1253" s="23"/>
    </row>
    <row r="1254" spans="1:1" x14ac:dyDescent="0.25">
      <c r="A1254" s="23"/>
    </row>
    <row r="1255" spans="1:1" x14ac:dyDescent="0.25">
      <c r="A1255" s="23"/>
    </row>
    <row r="1256" spans="1:1" x14ac:dyDescent="0.25">
      <c r="A1256" s="23"/>
    </row>
    <row r="1257" spans="1:1" x14ac:dyDescent="0.25">
      <c r="A1257" s="23"/>
    </row>
    <row r="1258" spans="1:1" x14ac:dyDescent="0.25">
      <c r="A1258" s="23"/>
    </row>
    <row r="1259" spans="1:1" x14ac:dyDescent="0.25">
      <c r="A1259" s="23"/>
    </row>
    <row r="1260" spans="1:1" x14ac:dyDescent="0.25">
      <c r="A1260" s="23"/>
    </row>
    <row r="1261" spans="1:1" x14ac:dyDescent="0.25">
      <c r="A1261" s="23"/>
    </row>
    <row r="1262" spans="1:1" x14ac:dyDescent="0.25">
      <c r="A1262" s="23"/>
    </row>
    <row r="1263" spans="1:1" x14ac:dyDescent="0.25">
      <c r="A1263" s="23"/>
    </row>
    <row r="1264" spans="1:1" x14ac:dyDescent="0.25">
      <c r="A1264" s="23"/>
    </row>
    <row r="1265" spans="1:1" x14ac:dyDescent="0.25">
      <c r="A1265" s="23"/>
    </row>
    <row r="1266" spans="1:1" x14ac:dyDescent="0.25">
      <c r="A1266" s="23"/>
    </row>
    <row r="1267" spans="1:1" x14ac:dyDescent="0.25">
      <c r="A1267" s="23"/>
    </row>
    <row r="1268" spans="1:1" x14ac:dyDescent="0.25">
      <c r="A1268" s="23"/>
    </row>
    <row r="1269" spans="1:1" x14ac:dyDescent="0.25">
      <c r="A1269" s="23"/>
    </row>
    <row r="1270" spans="1:1" x14ac:dyDescent="0.25">
      <c r="A1270" s="23"/>
    </row>
    <row r="1271" spans="1:1" x14ac:dyDescent="0.25">
      <c r="A1271" s="23"/>
    </row>
    <row r="1272" spans="1:1" x14ac:dyDescent="0.25">
      <c r="A1272" s="23"/>
    </row>
    <row r="1273" spans="1:1" x14ac:dyDescent="0.25">
      <c r="A1273" s="23"/>
    </row>
    <row r="1274" spans="1:1" x14ac:dyDescent="0.25">
      <c r="A1274" s="23"/>
    </row>
    <row r="1275" spans="1:1" x14ac:dyDescent="0.25">
      <c r="A1275" s="23"/>
    </row>
    <row r="1276" spans="1:1" x14ac:dyDescent="0.25">
      <c r="A1276" s="23"/>
    </row>
    <row r="1277" spans="1:1" x14ac:dyDescent="0.25">
      <c r="A1277" s="23"/>
    </row>
    <row r="1278" spans="1:1" x14ac:dyDescent="0.25">
      <c r="A1278" s="23"/>
    </row>
    <row r="1279" spans="1:1" x14ac:dyDescent="0.25">
      <c r="A1279" s="23"/>
    </row>
    <row r="1280" spans="1:1" x14ac:dyDescent="0.25">
      <c r="A1280" s="23"/>
    </row>
    <row r="1281" spans="1:1" x14ac:dyDescent="0.25">
      <c r="A1281" s="23"/>
    </row>
    <row r="1282" spans="1:1" x14ac:dyDescent="0.25">
      <c r="A1282" s="23"/>
    </row>
    <row r="1283" spans="1:1" x14ac:dyDescent="0.25">
      <c r="A1283" s="23"/>
    </row>
    <row r="1284" spans="1:1" x14ac:dyDescent="0.25">
      <c r="A1284" s="23"/>
    </row>
    <row r="1285" spans="1:1" x14ac:dyDescent="0.25">
      <c r="A1285" s="23"/>
    </row>
    <row r="1286" spans="1:1" x14ac:dyDescent="0.25">
      <c r="A1286" s="23"/>
    </row>
    <row r="1287" spans="1:1" x14ac:dyDescent="0.25">
      <c r="A1287" s="23"/>
    </row>
    <row r="1288" spans="1:1" x14ac:dyDescent="0.25">
      <c r="A1288" s="23"/>
    </row>
    <row r="1289" spans="1:1" x14ac:dyDescent="0.25">
      <c r="A1289" s="23"/>
    </row>
    <row r="1290" spans="1:1" x14ac:dyDescent="0.25">
      <c r="A1290" s="23"/>
    </row>
    <row r="1291" spans="1:1" x14ac:dyDescent="0.25">
      <c r="A1291" s="23"/>
    </row>
    <row r="1292" spans="1:1" x14ac:dyDescent="0.25">
      <c r="A1292" s="23"/>
    </row>
    <row r="1293" spans="1:1" x14ac:dyDescent="0.25">
      <c r="A1293" s="23"/>
    </row>
    <row r="1294" spans="1:1" x14ac:dyDescent="0.25">
      <c r="A1294" s="23"/>
    </row>
    <row r="1295" spans="1:1" x14ac:dyDescent="0.25">
      <c r="A1295" s="23"/>
    </row>
    <row r="1296" spans="1:1" x14ac:dyDescent="0.25">
      <c r="A1296" s="23"/>
    </row>
    <row r="1297" spans="1:1" x14ac:dyDescent="0.25">
      <c r="A1297" s="23"/>
    </row>
    <row r="1298" spans="1:1" x14ac:dyDescent="0.25">
      <c r="A1298" s="23"/>
    </row>
    <row r="1299" spans="1:1" x14ac:dyDescent="0.25">
      <c r="A1299" s="23"/>
    </row>
    <row r="1300" spans="1:1" x14ac:dyDescent="0.25">
      <c r="A1300" s="23"/>
    </row>
    <row r="1301" spans="1:1" x14ac:dyDescent="0.25">
      <c r="A1301" s="23"/>
    </row>
    <row r="1302" spans="1:1" x14ac:dyDescent="0.25">
      <c r="A1302" s="23"/>
    </row>
    <row r="1303" spans="1:1" x14ac:dyDescent="0.25">
      <c r="A1303" s="23"/>
    </row>
    <row r="1304" spans="1:1" x14ac:dyDescent="0.25">
      <c r="A1304" s="23"/>
    </row>
    <row r="1305" spans="1:1" x14ac:dyDescent="0.25">
      <c r="A1305" s="23"/>
    </row>
    <row r="1306" spans="1:1" x14ac:dyDescent="0.25">
      <c r="A1306" s="23"/>
    </row>
    <row r="1307" spans="1:1" x14ac:dyDescent="0.25">
      <c r="A1307" s="23"/>
    </row>
    <row r="1308" spans="1:1" x14ac:dyDescent="0.25">
      <c r="A1308" s="23"/>
    </row>
    <row r="1309" spans="1:1" x14ac:dyDescent="0.25">
      <c r="A1309" s="23"/>
    </row>
    <row r="1310" spans="1:1" x14ac:dyDescent="0.25">
      <c r="A1310" s="23"/>
    </row>
    <row r="1311" spans="1:1" x14ac:dyDescent="0.25">
      <c r="A1311" s="23"/>
    </row>
    <row r="1312" spans="1:1" x14ac:dyDescent="0.25">
      <c r="A1312" s="23"/>
    </row>
    <row r="1313" spans="1:1" x14ac:dyDescent="0.25">
      <c r="A1313" s="23"/>
    </row>
    <row r="1314" spans="1:1" x14ac:dyDescent="0.25">
      <c r="A1314" s="23"/>
    </row>
    <row r="1315" spans="1:1" x14ac:dyDescent="0.25">
      <c r="A1315" s="23"/>
    </row>
    <row r="1316" spans="1:1" x14ac:dyDescent="0.25">
      <c r="A1316" s="23"/>
    </row>
    <row r="1317" spans="1:1" x14ac:dyDescent="0.25">
      <c r="A1317" s="23"/>
    </row>
    <row r="1318" spans="1:1" x14ac:dyDescent="0.25">
      <c r="A1318" s="23"/>
    </row>
    <row r="1319" spans="1:1" x14ac:dyDescent="0.25">
      <c r="A1319" s="23"/>
    </row>
    <row r="1320" spans="1:1" x14ac:dyDescent="0.25">
      <c r="A1320" s="23"/>
    </row>
    <row r="1321" spans="1:1" x14ac:dyDescent="0.25">
      <c r="A1321" s="23"/>
    </row>
    <row r="1322" spans="1:1" x14ac:dyDescent="0.25">
      <c r="A1322" s="23"/>
    </row>
    <row r="1323" spans="1:1" x14ac:dyDescent="0.25">
      <c r="A1323" s="23"/>
    </row>
    <row r="1324" spans="1:1" x14ac:dyDescent="0.25">
      <c r="A1324" s="23"/>
    </row>
    <row r="1325" spans="1:1" x14ac:dyDescent="0.25">
      <c r="A1325" s="23"/>
    </row>
    <row r="1326" spans="1:1" x14ac:dyDescent="0.25">
      <c r="A1326" s="23"/>
    </row>
    <row r="1327" spans="1:1" x14ac:dyDescent="0.25">
      <c r="A1327" s="23"/>
    </row>
    <row r="1328" spans="1:1" x14ac:dyDescent="0.25">
      <c r="A1328" s="23"/>
    </row>
    <row r="1329" spans="1:1" x14ac:dyDescent="0.25">
      <c r="A1329" s="23"/>
    </row>
    <row r="1330" spans="1:1" x14ac:dyDescent="0.25">
      <c r="A1330" s="23"/>
    </row>
    <row r="1331" spans="1:1" x14ac:dyDescent="0.25">
      <c r="A1331" s="23"/>
    </row>
    <row r="1332" spans="1:1" x14ac:dyDescent="0.25">
      <c r="A1332" s="23"/>
    </row>
    <row r="1333" spans="1:1" x14ac:dyDescent="0.25">
      <c r="A1333" s="23"/>
    </row>
    <row r="1334" spans="1:1" x14ac:dyDescent="0.25">
      <c r="A1334" s="23"/>
    </row>
    <row r="1335" spans="1:1" x14ac:dyDescent="0.25">
      <c r="A1335" s="23"/>
    </row>
    <row r="1336" spans="1:1" x14ac:dyDescent="0.25">
      <c r="A1336" s="23"/>
    </row>
    <row r="1337" spans="1:1" x14ac:dyDescent="0.25">
      <c r="A1337" s="23"/>
    </row>
    <row r="1338" spans="1:1" x14ac:dyDescent="0.25">
      <c r="A1338" s="23"/>
    </row>
    <row r="1339" spans="1:1" x14ac:dyDescent="0.25">
      <c r="A1339" s="23"/>
    </row>
    <row r="1340" spans="1:1" x14ac:dyDescent="0.25">
      <c r="A1340" s="23"/>
    </row>
    <row r="1341" spans="1:1" x14ac:dyDescent="0.25">
      <c r="A1341" s="23"/>
    </row>
    <row r="1342" spans="1:1" x14ac:dyDescent="0.25">
      <c r="A1342" s="23"/>
    </row>
    <row r="1343" spans="1:1" x14ac:dyDescent="0.25">
      <c r="A1343" s="23"/>
    </row>
    <row r="1344" spans="1:1" x14ac:dyDescent="0.25">
      <c r="A1344" s="23"/>
    </row>
    <row r="1345" spans="1:1" x14ac:dyDescent="0.25">
      <c r="A1345" s="23"/>
    </row>
    <row r="1346" spans="1:1" x14ac:dyDescent="0.25">
      <c r="A1346" s="23"/>
    </row>
    <row r="1347" spans="1:1" x14ac:dyDescent="0.25">
      <c r="A1347" s="23"/>
    </row>
    <row r="1348" spans="1:1" x14ac:dyDescent="0.25">
      <c r="A1348" s="23"/>
    </row>
    <row r="1349" spans="1:1" x14ac:dyDescent="0.25">
      <c r="A1349" s="23"/>
    </row>
    <row r="1350" spans="1:1" x14ac:dyDescent="0.25">
      <c r="A1350" s="23"/>
    </row>
    <row r="1351" spans="1:1" x14ac:dyDescent="0.25">
      <c r="A1351" s="23"/>
    </row>
    <row r="1352" spans="1:1" x14ac:dyDescent="0.25">
      <c r="A1352" s="23"/>
    </row>
    <row r="1353" spans="1:1" x14ac:dyDescent="0.25">
      <c r="A1353" s="23"/>
    </row>
    <row r="1354" spans="1:1" x14ac:dyDescent="0.25">
      <c r="A1354" s="23"/>
    </row>
    <row r="1355" spans="1:1" x14ac:dyDescent="0.25">
      <c r="A1355" s="23"/>
    </row>
    <row r="1356" spans="1:1" x14ac:dyDescent="0.25">
      <c r="A1356" s="23"/>
    </row>
    <row r="1357" spans="1:1" x14ac:dyDescent="0.25">
      <c r="A1357" s="23"/>
    </row>
    <row r="1358" spans="1:1" x14ac:dyDescent="0.25">
      <c r="A1358" s="23"/>
    </row>
    <row r="1359" spans="1:1" x14ac:dyDescent="0.25">
      <c r="A1359" s="23"/>
    </row>
    <row r="1360" spans="1:1" x14ac:dyDescent="0.25">
      <c r="A1360" s="23"/>
    </row>
    <row r="1361" spans="1:1" x14ac:dyDescent="0.25">
      <c r="A1361" s="23"/>
    </row>
    <row r="1362" spans="1:1" x14ac:dyDescent="0.25">
      <c r="A1362" s="23"/>
    </row>
    <row r="1363" spans="1:1" x14ac:dyDescent="0.25">
      <c r="A1363" s="23"/>
    </row>
    <row r="1364" spans="1:1" x14ac:dyDescent="0.25">
      <c r="A1364" s="23"/>
    </row>
    <row r="1365" spans="1:1" x14ac:dyDescent="0.25">
      <c r="A1365" s="23"/>
    </row>
    <row r="1366" spans="1:1" x14ac:dyDescent="0.25">
      <c r="A1366" s="23"/>
    </row>
    <row r="1367" spans="1:1" x14ac:dyDescent="0.25">
      <c r="A1367" s="23"/>
    </row>
    <row r="1368" spans="1:1" x14ac:dyDescent="0.25">
      <c r="A1368" s="23"/>
    </row>
    <row r="1369" spans="1:1" x14ac:dyDescent="0.25">
      <c r="A1369" s="23"/>
    </row>
    <row r="1370" spans="1:1" x14ac:dyDescent="0.25">
      <c r="A1370" s="23"/>
    </row>
    <row r="1371" spans="1:1" x14ac:dyDescent="0.25">
      <c r="A1371" s="23"/>
    </row>
    <row r="1372" spans="1:1" x14ac:dyDescent="0.25">
      <c r="A1372" s="23"/>
    </row>
    <row r="1373" spans="1:1" x14ac:dyDescent="0.25">
      <c r="A1373" s="23"/>
    </row>
    <row r="1374" spans="1:1" x14ac:dyDescent="0.25">
      <c r="A1374" s="23"/>
    </row>
    <row r="1375" spans="1:1" x14ac:dyDescent="0.25">
      <c r="A1375" s="23"/>
    </row>
    <row r="1376" spans="1:1" x14ac:dyDescent="0.25">
      <c r="A1376" s="23"/>
    </row>
    <row r="1377" spans="1:1" x14ac:dyDescent="0.25">
      <c r="A1377" s="23"/>
    </row>
    <row r="1378" spans="1:1" x14ac:dyDescent="0.25">
      <c r="A1378" s="23"/>
    </row>
    <row r="1379" spans="1:1" x14ac:dyDescent="0.25">
      <c r="A1379" s="23"/>
    </row>
    <row r="1380" spans="1:1" x14ac:dyDescent="0.25">
      <c r="A1380" s="23"/>
    </row>
    <row r="1381" spans="1:1" x14ac:dyDescent="0.25">
      <c r="A1381" s="23"/>
    </row>
    <row r="1382" spans="1:1" x14ac:dyDescent="0.25">
      <c r="A1382" s="23"/>
    </row>
    <row r="1383" spans="1:1" x14ac:dyDescent="0.25">
      <c r="A1383" s="23"/>
    </row>
    <row r="1384" spans="1:1" x14ac:dyDescent="0.25">
      <c r="A1384" s="23"/>
    </row>
    <row r="1385" spans="1:1" x14ac:dyDescent="0.25">
      <c r="A1385" s="23"/>
    </row>
    <row r="1386" spans="1:1" x14ac:dyDescent="0.25">
      <c r="A1386" s="23"/>
    </row>
    <row r="1387" spans="1:1" x14ac:dyDescent="0.25">
      <c r="A1387" s="23"/>
    </row>
    <row r="1388" spans="1:1" x14ac:dyDescent="0.25">
      <c r="A1388" s="23"/>
    </row>
    <row r="1389" spans="1:1" x14ac:dyDescent="0.25">
      <c r="A1389" s="23"/>
    </row>
    <row r="1390" spans="1:1" x14ac:dyDescent="0.25">
      <c r="A1390" s="23"/>
    </row>
    <row r="1391" spans="1:1" x14ac:dyDescent="0.25">
      <c r="A1391" s="23"/>
    </row>
    <row r="1392" spans="1:1" x14ac:dyDescent="0.25">
      <c r="A1392" s="23"/>
    </row>
    <row r="1393" spans="1:1" x14ac:dyDescent="0.25">
      <c r="A1393" s="23"/>
    </row>
    <row r="1394" spans="1:1" x14ac:dyDescent="0.25">
      <c r="A1394" s="23"/>
    </row>
    <row r="1395" spans="1:1" x14ac:dyDescent="0.25">
      <c r="A1395" s="23"/>
    </row>
    <row r="1396" spans="1:1" x14ac:dyDescent="0.25">
      <c r="A1396" s="23"/>
    </row>
    <row r="1397" spans="1:1" x14ac:dyDescent="0.25">
      <c r="A1397" s="23"/>
    </row>
    <row r="1398" spans="1:1" x14ac:dyDescent="0.25">
      <c r="A1398" s="23"/>
    </row>
    <row r="1399" spans="1:1" x14ac:dyDescent="0.25">
      <c r="A1399" s="23"/>
    </row>
    <row r="1400" spans="1:1" x14ac:dyDescent="0.25">
      <c r="A1400" s="23"/>
    </row>
    <row r="1401" spans="1:1" x14ac:dyDescent="0.25">
      <c r="A1401" s="23"/>
    </row>
    <row r="1402" spans="1:1" x14ac:dyDescent="0.25">
      <c r="A1402" s="23"/>
    </row>
    <row r="1403" spans="1:1" x14ac:dyDescent="0.25">
      <c r="A1403" s="23"/>
    </row>
    <row r="1404" spans="1:1" x14ac:dyDescent="0.25">
      <c r="A1404" s="23"/>
    </row>
    <row r="1405" spans="1:1" x14ac:dyDescent="0.25">
      <c r="A1405" s="23"/>
    </row>
    <row r="1406" spans="1:1" x14ac:dyDescent="0.25">
      <c r="A1406" s="23"/>
    </row>
    <row r="1407" spans="1:1" x14ac:dyDescent="0.25">
      <c r="A1407" s="23"/>
    </row>
    <row r="1408" spans="1:1" x14ac:dyDescent="0.25">
      <c r="A1408" s="23"/>
    </row>
    <row r="1409" spans="1:1" x14ac:dyDescent="0.25">
      <c r="A1409" s="23"/>
    </row>
    <row r="1410" spans="1:1" x14ac:dyDescent="0.25">
      <c r="A1410" s="23"/>
    </row>
    <row r="1411" spans="1:1" x14ac:dyDescent="0.25">
      <c r="A1411" s="23"/>
    </row>
    <row r="1412" spans="1:1" x14ac:dyDescent="0.25">
      <c r="A1412" s="23"/>
    </row>
    <row r="1413" spans="1:1" x14ac:dyDescent="0.25">
      <c r="A1413" s="23"/>
    </row>
    <row r="1414" spans="1:1" x14ac:dyDescent="0.25">
      <c r="A1414" s="23"/>
    </row>
    <row r="1415" spans="1:1" x14ac:dyDescent="0.25">
      <c r="A1415" s="23"/>
    </row>
    <row r="1416" spans="1:1" x14ac:dyDescent="0.25">
      <c r="A1416" s="23"/>
    </row>
    <row r="1417" spans="1:1" x14ac:dyDescent="0.25">
      <c r="A1417" s="23"/>
    </row>
    <row r="1418" spans="1:1" x14ac:dyDescent="0.25">
      <c r="A1418" s="23"/>
    </row>
    <row r="1419" spans="1:1" x14ac:dyDescent="0.25">
      <c r="A1419" s="23"/>
    </row>
    <row r="1420" spans="1:1" x14ac:dyDescent="0.25">
      <c r="A1420" s="23"/>
    </row>
    <row r="1421" spans="1:1" x14ac:dyDescent="0.25">
      <c r="A1421" s="23"/>
    </row>
    <row r="1422" spans="1:1" x14ac:dyDescent="0.25">
      <c r="A1422" s="23"/>
    </row>
    <row r="1423" spans="1:1" x14ac:dyDescent="0.25">
      <c r="A1423" s="23"/>
    </row>
    <row r="1424" spans="1:1" x14ac:dyDescent="0.25">
      <c r="A1424" s="23"/>
    </row>
    <row r="1425" spans="1:1" x14ac:dyDescent="0.25">
      <c r="A1425" s="23"/>
    </row>
    <row r="1426" spans="1:1" x14ac:dyDescent="0.25">
      <c r="A1426" s="23"/>
    </row>
    <row r="1427" spans="1:1" x14ac:dyDescent="0.25">
      <c r="A1427" s="23"/>
    </row>
    <row r="1428" spans="1:1" x14ac:dyDescent="0.25">
      <c r="A1428" s="23"/>
    </row>
    <row r="1429" spans="1:1" x14ac:dyDescent="0.25">
      <c r="A1429" s="23"/>
    </row>
    <row r="1430" spans="1:1" x14ac:dyDescent="0.25">
      <c r="A1430" s="23"/>
    </row>
    <row r="1431" spans="1:1" x14ac:dyDescent="0.25">
      <c r="A1431" s="23"/>
    </row>
    <row r="1432" spans="1:1" x14ac:dyDescent="0.25">
      <c r="A1432" s="23"/>
    </row>
    <row r="1433" spans="1:1" x14ac:dyDescent="0.25">
      <c r="A1433" s="23"/>
    </row>
    <row r="1434" spans="1:1" x14ac:dyDescent="0.25">
      <c r="A1434" s="23"/>
    </row>
    <row r="1435" spans="1:1" x14ac:dyDescent="0.25">
      <c r="A1435" s="23"/>
    </row>
    <row r="1436" spans="1:1" x14ac:dyDescent="0.25">
      <c r="A1436" s="23"/>
    </row>
    <row r="1437" spans="1:1" x14ac:dyDescent="0.25">
      <c r="A1437" s="23"/>
    </row>
    <row r="1438" spans="1:1" x14ac:dyDescent="0.25">
      <c r="A1438" s="23"/>
    </row>
    <row r="1439" spans="1:1" x14ac:dyDescent="0.25">
      <c r="A1439" s="23"/>
    </row>
    <row r="1440" spans="1:1" x14ac:dyDescent="0.25">
      <c r="A1440" s="23"/>
    </row>
    <row r="1441" spans="1:1" x14ac:dyDescent="0.25">
      <c r="A1441" s="23"/>
    </row>
    <row r="1442" spans="1:1" x14ac:dyDescent="0.25">
      <c r="A1442" s="23"/>
    </row>
    <row r="1443" spans="1:1" x14ac:dyDescent="0.25">
      <c r="A1443" s="23"/>
    </row>
    <row r="1444" spans="1:1" x14ac:dyDescent="0.25">
      <c r="A1444" s="23"/>
    </row>
    <row r="1445" spans="1:1" x14ac:dyDescent="0.25">
      <c r="A1445" s="23"/>
    </row>
    <row r="1446" spans="1:1" x14ac:dyDescent="0.25">
      <c r="A1446" s="23"/>
    </row>
    <row r="1447" spans="1:1" x14ac:dyDescent="0.25">
      <c r="A1447" s="23"/>
    </row>
    <row r="1448" spans="1:1" x14ac:dyDescent="0.25">
      <c r="A1448" s="23"/>
    </row>
    <row r="1449" spans="1:1" x14ac:dyDescent="0.25">
      <c r="A1449" s="23"/>
    </row>
    <row r="1450" spans="1:1" x14ac:dyDescent="0.25">
      <c r="A1450" s="23"/>
    </row>
    <row r="1451" spans="1:1" x14ac:dyDescent="0.25">
      <c r="A1451" s="23"/>
    </row>
    <row r="1452" spans="1:1" x14ac:dyDescent="0.25">
      <c r="A1452" s="23"/>
    </row>
    <row r="1453" spans="1:1" x14ac:dyDescent="0.25">
      <c r="A1453" s="23"/>
    </row>
    <row r="1454" spans="1:1" x14ac:dyDescent="0.25">
      <c r="A1454" s="23"/>
    </row>
    <row r="1455" spans="1:1" x14ac:dyDescent="0.25">
      <c r="A1455" s="23"/>
    </row>
    <row r="1456" spans="1:1" x14ac:dyDescent="0.25">
      <c r="A1456" s="23"/>
    </row>
    <row r="1457" spans="1:1" x14ac:dyDescent="0.25">
      <c r="A1457" s="23"/>
    </row>
    <row r="1458" spans="1:1" x14ac:dyDescent="0.25">
      <c r="A1458" s="23"/>
    </row>
    <row r="1459" spans="1:1" x14ac:dyDescent="0.25">
      <c r="A1459" s="23"/>
    </row>
    <row r="1460" spans="1:1" x14ac:dyDescent="0.25">
      <c r="A1460" s="23"/>
    </row>
    <row r="1461" spans="1:1" x14ac:dyDescent="0.25">
      <c r="A1461" s="23"/>
    </row>
    <row r="1462" spans="1:1" x14ac:dyDescent="0.25">
      <c r="A1462" s="23"/>
    </row>
    <row r="1463" spans="1:1" x14ac:dyDescent="0.25">
      <c r="A1463" s="23"/>
    </row>
    <row r="1464" spans="1:1" x14ac:dyDescent="0.25">
      <c r="A1464" s="23"/>
    </row>
    <row r="1465" spans="1:1" x14ac:dyDescent="0.25">
      <c r="A1465" s="23"/>
    </row>
    <row r="1466" spans="1:1" x14ac:dyDescent="0.25">
      <c r="A1466" s="23"/>
    </row>
    <row r="1467" spans="1:1" x14ac:dyDescent="0.25">
      <c r="A1467" s="23"/>
    </row>
    <row r="1468" spans="1:1" x14ac:dyDescent="0.25">
      <c r="A1468" s="23"/>
    </row>
    <row r="1469" spans="1:1" x14ac:dyDescent="0.25">
      <c r="A1469" s="23"/>
    </row>
    <row r="1470" spans="1:1" x14ac:dyDescent="0.25">
      <c r="A1470" s="23"/>
    </row>
    <row r="1471" spans="1:1" x14ac:dyDescent="0.25">
      <c r="A1471" s="23"/>
    </row>
    <row r="1472" spans="1:1" x14ac:dyDescent="0.25">
      <c r="A1472" s="23"/>
    </row>
    <row r="1473" spans="1:1" x14ac:dyDescent="0.25">
      <c r="A1473" s="23"/>
    </row>
    <row r="1474" spans="1:1" x14ac:dyDescent="0.25">
      <c r="A1474" s="23"/>
    </row>
    <row r="1475" spans="1:1" x14ac:dyDescent="0.25">
      <c r="A1475" s="23"/>
    </row>
    <row r="1476" spans="1:1" x14ac:dyDescent="0.25">
      <c r="A1476" s="23"/>
    </row>
    <row r="1477" spans="1:1" x14ac:dyDescent="0.25">
      <c r="A1477" s="23"/>
    </row>
    <row r="1478" spans="1:1" x14ac:dyDescent="0.25">
      <c r="A1478" s="23"/>
    </row>
    <row r="1479" spans="1:1" x14ac:dyDescent="0.25">
      <c r="A1479" s="23"/>
    </row>
    <row r="1480" spans="1:1" x14ac:dyDescent="0.25">
      <c r="A1480" s="23"/>
    </row>
    <row r="1481" spans="1:1" x14ac:dyDescent="0.25">
      <c r="A1481" s="23"/>
    </row>
    <row r="1482" spans="1:1" x14ac:dyDescent="0.25">
      <c r="A1482" s="23"/>
    </row>
    <row r="1483" spans="1:1" x14ac:dyDescent="0.25">
      <c r="A1483" s="23"/>
    </row>
    <row r="1484" spans="1:1" x14ac:dyDescent="0.25">
      <c r="A1484" s="23"/>
    </row>
    <row r="1485" spans="1:1" x14ac:dyDescent="0.25">
      <c r="A1485" s="23"/>
    </row>
    <row r="1486" spans="1:1" x14ac:dyDescent="0.25">
      <c r="A1486" s="23"/>
    </row>
    <row r="1487" spans="1:1" x14ac:dyDescent="0.25">
      <c r="A1487" s="23"/>
    </row>
    <row r="1488" spans="1:1" x14ac:dyDescent="0.25">
      <c r="A1488" s="23"/>
    </row>
    <row r="1489" spans="1:1" x14ac:dyDescent="0.25">
      <c r="A1489" s="23"/>
    </row>
    <row r="1490" spans="1:1" x14ac:dyDescent="0.25">
      <c r="A1490" s="23"/>
    </row>
    <row r="1491" spans="1:1" x14ac:dyDescent="0.25">
      <c r="A1491" s="23"/>
    </row>
    <row r="1492" spans="1:1" x14ac:dyDescent="0.25">
      <c r="A1492" s="23"/>
    </row>
    <row r="1493" spans="1:1" x14ac:dyDescent="0.25">
      <c r="A1493" s="23"/>
    </row>
    <row r="1494" spans="1:1" x14ac:dyDescent="0.25">
      <c r="A1494" s="23"/>
    </row>
    <row r="1495" spans="1:1" x14ac:dyDescent="0.25">
      <c r="A1495" s="23"/>
    </row>
    <row r="1496" spans="1:1" x14ac:dyDescent="0.25">
      <c r="A1496" s="23"/>
    </row>
    <row r="1497" spans="1:1" x14ac:dyDescent="0.25">
      <c r="A1497" s="23"/>
    </row>
    <row r="1498" spans="1:1" x14ac:dyDescent="0.25">
      <c r="A1498" s="23"/>
    </row>
    <row r="1499" spans="1:1" x14ac:dyDescent="0.25">
      <c r="A1499" s="23"/>
    </row>
    <row r="1500" spans="1:1" x14ac:dyDescent="0.25">
      <c r="A1500" s="23"/>
    </row>
    <row r="1501" spans="1:1" x14ac:dyDescent="0.25">
      <c r="A1501" s="23"/>
    </row>
    <row r="1502" spans="1:1" x14ac:dyDescent="0.25">
      <c r="A1502" s="23"/>
    </row>
    <row r="1503" spans="1:1" x14ac:dyDescent="0.25">
      <c r="A1503" s="23"/>
    </row>
    <row r="1504" spans="1:1" x14ac:dyDescent="0.25">
      <c r="A1504" s="23"/>
    </row>
    <row r="1505" spans="1:1" x14ac:dyDescent="0.25">
      <c r="A1505" s="23"/>
    </row>
    <row r="1506" spans="1:1" x14ac:dyDescent="0.25">
      <c r="A1506" s="23"/>
    </row>
    <row r="1507" spans="1:1" x14ac:dyDescent="0.25">
      <c r="A1507" s="23"/>
    </row>
    <row r="1508" spans="1:1" x14ac:dyDescent="0.25">
      <c r="A1508" s="23"/>
    </row>
    <row r="1509" spans="1:1" x14ac:dyDescent="0.25">
      <c r="A1509" s="23"/>
    </row>
    <row r="1510" spans="1:1" x14ac:dyDescent="0.25">
      <c r="A1510" s="23"/>
    </row>
    <row r="1511" spans="1:1" x14ac:dyDescent="0.25">
      <c r="A1511" s="23"/>
    </row>
    <row r="1512" spans="1:1" x14ac:dyDescent="0.25">
      <c r="A1512" s="23"/>
    </row>
    <row r="1513" spans="1:1" x14ac:dyDescent="0.25">
      <c r="A1513" s="23"/>
    </row>
    <row r="1514" spans="1:1" x14ac:dyDescent="0.25">
      <c r="A1514" s="23"/>
    </row>
    <row r="1515" spans="1:1" x14ac:dyDescent="0.25">
      <c r="A1515" s="23"/>
    </row>
    <row r="1516" spans="1:1" x14ac:dyDescent="0.25">
      <c r="A1516" s="23"/>
    </row>
    <row r="1517" spans="1:1" x14ac:dyDescent="0.25">
      <c r="A1517" s="23"/>
    </row>
    <row r="1518" spans="1:1" x14ac:dyDescent="0.25">
      <c r="A1518" s="23"/>
    </row>
    <row r="1519" spans="1:1" x14ac:dyDescent="0.25">
      <c r="A1519" s="23"/>
    </row>
    <row r="1520" spans="1:1" x14ac:dyDescent="0.25">
      <c r="A1520" s="23"/>
    </row>
    <row r="1521" spans="1:1" x14ac:dyDescent="0.25">
      <c r="A1521" s="23"/>
    </row>
    <row r="1522" spans="1:1" x14ac:dyDescent="0.25">
      <c r="A1522" s="23"/>
    </row>
    <row r="1523" spans="1:1" x14ac:dyDescent="0.25">
      <c r="A1523" s="23"/>
    </row>
    <row r="1524" spans="1:1" x14ac:dyDescent="0.25">
      <c r="A1524" s="23"/>
    </row>
    <row r="1525" spans="1:1" x14ac:dyDescent="0.25">
      <c r="A1525" s="23"/>
    </row>
    <row r="1526" spans="1:1" x14ac:dyDescent="0.25">
      <c r="A1526" s="23"/>
    </row>
    <row r="1527" spans="1:1" x14ac:dyDescent="0.25">
      <c r="A1527" s="23"/>
    </row>
    <row r="1528" spans="1:1" x14ac:dyDescent="0.25">
      <c r="A1528" s="23"/>
    </row>
    <row r="1529" spans="1:1" x14ac:dyDescent="0.25">
      <c r="A1529" s="23"/>
    </row>
    <row r="1530" spans="1:1" x14ac:dyDescent="0.25">
      <c r="A1530" s="23"/>
    </row>
    <row r="1531" spans="1:1" x14ac:dyDescent="0.25">
      <c r="A1531" s="23"/>
    </row>
    <row r="1532" spans="1:1" x14ac:dyDescent="0.25">
      <c r="A1532" s="23"/>
    </row>
    <row r="1533" spans="1:1" x14ac:dyDescent="0.25">
      <c r="A1533" s="23"/>
    </row>
    <row r="1534" spans="1:1" x14ac:dyDescent="0.25">
      <c r="A1534" s="23"/>
    </row>
    <row r="1535" spans="1:1" x14ac:dyDescent="0.25">
      <c r="A1535" s="23"/>
    </row>
    <row r="1536" spans="1:1" x14ac:dyDescent="0.25">
      <c r="A1536" s="23"/>
    </row>
    <row r="1537" spans="1:1" x14ac:dyDescent="0.25">
      <c r="A1537" s="23"/>
    </row>
    <row r="1538" spans="1:1" x14ac:dyDescent="0.25">
      <c r="A1538" s="23"/>
    </row>
    <row r="1539" spans="1:1" x14ac:dyDescent="0.25">
      <c r="A1539" s="23"/>
    </row>
    <row r="1540" spans="1:1" x14ac:dyDescent="0.25">
      <c r="A1540" s="23"/>
    </row>
    <row r="1541" spans="1:1" x14ac:dyDescent="0.25">
      <c r="A1541" s="23"/>
    </row>
    <row r="1542" spans="1:1" x14ac:dyDescent="0.25">
      <c r="A1542" s="23"/>
    </row>
    <row r="1543" spans="1:1" x14ac:dyDescent="0.25">
      <c r="A1543" s="23"/>
    </row>
    <row r="1544" spans="1:1" x14ac:dyDescent="0.25">
      <c r="A1544" s="23"/>
    </row>
    <row r="1545" spans="1:1" x14ac:dyDescent="0.25">
      <c r="A1545" s="23"/>
    </row>
    <row r="1546" spans="1:1" x14ac:dyDescent="0.25">
      <c r="A1546" s="23"/>
    </row>
    <row r="1547" spans="1:1" x14ac:dyDescent="0.25">
      <c r="A1547" s="23"/>
    </row>
    <row r="1548" spans="1:1" x14ac:dyDescent="0.25">
      <c r="A1548" s="23"/>
    </row>
    <row r="1549" spans="1:1" x14ac:dyDescent="0.25">
      <c r="A1549" s="23"/>
    </row>
    <row r="1550" spans="1:1" x14ac:dyDescent="0.25">
      <c r="A1550" s="23"/>
    </row>
    <row r="1551" spans="1:1" x14ac:dyDescent="0.25">
      <c r="A1551" s="23"/>
    </row>
    <row r="1552" spans="1:1" x14ac:dyDescent="0.25">
      <c r="A1552" s="23"/>
    </row>
    <row r="1553" spans="1:1" x14ac:dyDescent="0.25">
      <c r="A1553" s="23"/>
    </row>
    <row r="1554" spans="1:1" x14ac:dyDescent="0.25">
      <c r="A1554" s="23"/>
    </row>
    <row r="1555" spans="1:1" x14ac:dyDescent="0.25">
      <c r="A1555" s="23"/>
    </row>
    <row r="1556" spans="1:1" x14ac:dyDescent="0.25">
      <c r="A1556" s="23"/>
    </row>
    <row r="1557" spans="1:1" x14ac:dyDescent="0.25">
      <c r="A1557" s="23"/>
    </row>
    <row r="1558" spans="1:1" x14ac:dyDescent="0.25">
      <c r="A1558" s="23"/>
    </row>
    <row r="1559" spans="1:1" x14ac:dyDescent="0.25">
      <c r="A1559" s="23"/>
    </row>
    <row r="1560" spans="1:1" x14ac:dyDescent="0.25">
      <c r="A1560" s="23"/>
    </row>
    <row r="1561" spans="1:1" x14ac:dyDescent="0.25">
      <c r="A1561" s="23"/>
    </row>
    <row r="1562" spans="1:1" x14ac:dyDescent="0.25">
      <c r="A1562" s="23"/>
    </row>
    <row r="1563" spans="1:1" x14ac:dyDescent="0.25">
      <c r="A1563" s="23"/>
    </row>
    <row r="1564" spans="1:1" x14ac:dyDescent="0.25">
      <c r="A1564" s="23"/>
    </row>
    <row r="1565" spans="1:1" x14ac:dyDescent="0.25">
      <c r="A1565" s="23"/>
    </row>
    <row r="1566" spans="1:1" x14ac:dyDescent="0.25">
      <c r="A1566" s="23"/>
    </row>
    <row r="1567" spans="1:1" x14ac:dyDescent="0.25">
      <c r="A1567" s="23"/>
    </row>
    <row r="1568" spans="1:1" x14ac:dyDescent="0.25">
      <c r="A1568" s="23"/>
    </row>
    <row r="1569" spans="1:1" x14ac:dyDescent="0.25">
      <c r="A1569" s="23"/>
    </row>
    <row r="1570" spans="1:1" x14ac:dyDescent="0.25">
      <c r="A1570" s="23"/>
    </row>
    <row r="1571" spans="1:1" x14ac:dyDescent="0.25">
      <c r="A1571" s="23"/>
    </row>
    <row r="1572" spans="1:1" x14ac:dyDescent="0.25">
      <c r="A1572" s="23"/>
    </row>
    <row r="1573" spans="1:1" x14ac:dyDescent="0.25">
      <c r="A1573" s="23"/>
    </row>
    <row r="1574" spans="1:1" x14ac:dyDescent="0.25">
      <c r="A1574" s="23"/>
    </row>
    <row r="1575" spans="1:1" x14ac:dyDescent="0.25">
      <c r="A1575" s="23"/>
    </row>
    <row r="1576" spans="1:1" x14ac:dyDescent="0.25">
      <c r="A1576" s="23"/>
    </row>
    <row r="1577" spans="1:1" x14ac:dyDescent="0.25">
      <c r="A1577" s="23"/>
    </row>
    <row r="1578" spans="1:1" x14ac:dyDescent="0.25">
      <c r="A1578" s="23"/>
    </row>
    <row r="1579" spans="1:1" x14ac:dyDescent="0.25">
      <c r="A1579" s="23"/>
    </row>
    <row r="1580" spans="1:1" x14ac:dyDescent="0.25">
      <c r="A1580" s="23"/>
    </row>
    <row r="1581" spans="1:1" x14ac:dyDescent="0.25">
      <c r="A1581" s="23"/>
    </row>
    <row r="1582" spans="1:1" x14ac:dyDescent="0.25">
      <c r="A1582" s="23"/>
    </row>
    <row r="1583" spans="1:1" x14ac:dyDescent="0.25">
      <c r="A1583" s="23"/>
    </row>
    <row r="1584" spans="1:1" x14ac:dyDescent="0.25">
      <c r="A1584" s="23"/>
    </row>
    <row r="1585" spans="1:1" x14ac:dyDescent="0.25">
      <c r="A1585" s="23"/>
    </row>
    <row r="1586" spans="1:1" x14ac:dyDescent="0.25">
      <c r="A1586" s="23"/>
    </row>
    <row r="1587" spans="1:1" x14ac:dyDescent="0.25">
      <c r="A1587" s="23"/>
    </row>
    <row r="1588" spans="1:1" x14ac:dyDescent="0.25">
      <c r="A1588" s="23"/>
    </row>
    <row r="1589" spans="1:1" x14ac:dyDescent="0.25">
      <c r="A1589" s="23"/>
    </row>
    <row r="1590" spans="1:1" x14ac:dyDescent="0.25">
      <c r="A1590" s="23"/>
    </row>
    <row r="1591" spans="1:1" x14ac:dyDescent="0.25">
      <c r="A1591" s="23"/>
    </row>
    <row r="1592" spans="1:1" x14ac:dyDescent="0.25">
      <c r="A1592" s="23"/>
    </row>
    <row r="1593" spans="1:1" x14ac:dyDescent="0.25">
      <c r="A1593" s="23"/>
    </row>
    <row r="1594" spans="1:1" x14ac:dyDescent="0.25">
      <c r="A1594" s="23"/>
    </row>
    <row r="1595" spans="1:1" x14ac:dyDescent="0.25">
      <c r="A1595" s="23"/>
    </row>
    <row r="1596" spans="1:1" x14ac:dyDescent="0.25">
      <c r="A1596" s="23"/>
    </row>
    <row r="1597" spans="1:1" x14ac:dyDescent="0.25">
      <c r="A1597" s="23"/>
    </row>
    <row r="1598" spans="1:1" x14ac:dyDescent="0.25">
      <c r="A1598" s="23"/>
    </row>
    <row r="1599" spans="1:1" x14ac:dyDescent="0.25">
      <c r="A1599" s="23"/>
    </row>
    <row r="1600" spans="1:1" x14ac:dyDescent="0.25">
      <c r="A1600" s="23"/>
    </row>
    <row r="1601" spans="1:1" x14ac:dyDescent="0.25">
      <c r="A1601" s="23"/>
    </row>
    <row r="1602" spans="1:1" x14ac:dyDescent="0.25">
      <c r="A1602" s="23"/>
    </row>
    <row r="1603" spans="1:1" x14ac:dyDescent="0.25">
      <c r="A1603" s="23"/>
    </row>
    <row r="1604" spans="1:1" x14ac:dyDescent="0.25">
      <c r="A1604" s="23"/>
    </row>
    <row r="1605" spans="1:1" x14ac:dyDescent="0.25">
      <c r="A1605" s="23"/>
    </row>
    <row r="1606" spans="1:1" x14ac:dyDescent="0.25">
      <c r="A1606" s="23"/>
    </row>
    <row r="1607" spans="1:1" x14ac:dyDescent="0.25">
      <c r="A1607" s="23"/>
    </row>
    <row r="1608" spans="1:1" x14ac:dyDescent="0.25">
      <c r="A1608" s="23"/>
    </row>
    <row r="1609" spans="1:1" x14ac:dyDescent="0.25">
      <c r="A1609" s="23"/>
    </row>
    <row r="1610" spans="1:1" x14ac:dyDescent="0.25">
      <c r="A1610" s="23"/>
    </row>
    <row r="1611" spans="1:1" x14ac:dyDescent="0.25">
      <c r="A1611" s="23"/>
    </row>
    <row r="1612" spans="1:1" x14ac:dyDescent="0.25">
      <c r="A1612" s="23"/>
    </row>
    <row r="1613" spans="1:1" x14ac:dyDescent="0.25">
      <c r="A1613" s="23"/>
    </row>
    <row r="1614" spans="1:1" x14ac:dyDescent="0.25">
      <c r="A1614" s="23"/>
    </row>
    <row r="1615" spans="1:1" x14ac:dyDescent="0.25">
      <c r="A1615" s="23"/>
    </row>
    <row r="1616" spans="1:1" x14ac:dyDescent="0.25">
      <c r="A1616" s="23"/>
    </row>
    <row r="1617" spans="1:1" x14ac:dyDescent="0.25">
      <c r="A1617" s="23"/>
    </row>
    <row r="1618" spans="1:1" x14ac:dyDescent="0.25">
      <c r="A1618" s="23"/>
    </row>
    <row r="1619" spans="1:1" x14ac:dyDescent="0.25">
      <c r="A1619" s="23"/>
    </row>
    <row r="1620" spans="1:1" x14ac:dyDescent="0.25">
      <c r="A1620" s="23"/>
    </row>
    <row r="1621" spans="1:1" x14ac:dyDescent="0.25">
      <c r="A1621" s="23"/>
    </row>
    <row r="1622" spans="1:1" x14ac:dyDescent="0.25">
      <c r="A1622" s="23"/>
    </row>
    <row r="1623" spans="1:1" x14ac:dyDescent="0.25">
      <c r="A1623" s="23"/>
    </row>
    <row r="1624" spans="1:1" x14ac:dyDescent="0.25">
      <c r="A1624" s="23"/>
    </row>
    <row r="1625" spans="1:1" x14ac:dyDescent="0.25">
      <c r="A1625" s="23"/>
    </row>
    <row r="1626" spans="1:1" x14ac:dyDescent="0.25">
      <c r="A1626" s="23"/>
    </row>
    <row r="1627" spans="1:1" x14ac:dyDescent="0.25">
      <c r="A1627" s="23"/>
    </row>
    <row r="1628" spans="1:1" x14ac:dyDescent="0.25">
      <c r="A1628" s="23"/>
    </row>
    <row r="1629" spans="1:1" x14ac:dyDescent="0.25">
      <c r="A1629" s="23"/>
    </row>
    <row r="1630" spans="1:1" x14ac:dyDescent="0.25">
      <c r="A1630" s="23"/>
    </row>
    <row r="1631" spans="1:1" x14ac:dyDescent="0.25">
      <c r="A1631" s="23"/>
    </row>
    <row r="1632" spans="1:1" x14ac:dyDescent="0.25">
      <c r="A1632" s="23"/>
    </row>
    <row r="1633" spans="1:1" x14ac:dyDescent="0.25">
      <c r="A1633" s="23"/>
    </row>
    <row r="1634" spans="1:1" x14ac:dyDescent="0.25">
      <c r="A1634" s="23"/>
    </row>
    <row r="1635" spans="1:1" x14ac:dyDescent="0.25">
      <c r="A1635" s="23"/>
    </row>
    <row r="1636" spans="1:1" x14ac:dyDescent="0.25">
      <c r="A1636" s="23"/>
    </row>
    <row r="1637" spans="1:1" x14ac:dyDescent="0.25">
      <c r="A1637" s="23"/>
    </row>
    <row r="1638" spans="1:1" x14ac:dyDescent="0.25">
      <c r="A1638" s="23"/>
    </row>
    <row r="1639" spans="1:1" x14ac:dyDescent="0.25">
      <c r="A1639" s="23"/>
    </row>
    <row r="1640" spans="1:1" x14ac:dyDescent="0.25">
      <c r="A1640" s="23"/>
    </row>
    <row r="1641" spans="1:1" x14ac:dyDescent="0.25">
      <c r="A1641" s="23"/>
    </row>
    <row r="1642" spans="1:1" x14ac:dyDescent="0.25">
      <c r="A1642" s="23"/>
    </row>
    <row r="1643" spans="1:1" x14ac:dyDescent="0.25">
      <c r="A1643" s="23"/>
    </row>
    <row r="1644" spans="1:1" x14ac:dyDescent="0.25">
      <c r="A1644" s="23"/>
    </row>
    <row r="1645" spans="1:1" x14ac:dyDescent="0.25">
      <c r="A1645" s="23"/>
    </row>
    <row r="1646" spans="1:1" x14ac:dyDescent="0.25">
      <c r="A1646" s="23"/>
    </row>
    <row r="1647" spans="1:1" x14ac:dyDescent="0.25">
      <c r="A1647" s="23"/>
    </row>
    <row r="1648" spans="1:1" x14ac:dyDescent="0.25">
      <c r="A1648" s="23"/>
    </row>
    <row r="1649" spans="1:1" x14ac:dyDescent="0.25">
      <c r="A1649" s="23"/>
    </row>
    <row r="1650" spans="1:1" x14ac:dyDescent="0.25">
      <c r="A1650" s="23"/>
    </row>
    <row r="1651" spans="1:1" x14ac:dyDescent="0.25">
      <c r="A1651" s="23"/>
    </row>
    <row r="1652" spans="1:1" x14ac:dyDescent="0.25">
      <c r="A1652" s="23"/>
    </row>
    <row r="1653" spans="1:1" x14ac:dyDescent="0.25">
      <c r="A1653" s="23"/>
    </row>
    <row r="1654" spans="1:1" x14ac:dyDescent="0.25">
      <c r="A1654" s="23"/>
    </row>
    <row r="1655" spans="1:1" x14ac:dyDescent="0.25">
      <c r="A1655" s="23"/>
    </row>
    <row r="1656" spans="1:1" x14ac:dyDescent="0.25">
      <c r="A1656" s="23"/>
    </row>
    <row r="1657" spans="1:1" x14ac:dyDescent="0.25">
      <c r="A1657" s="23"/>
    </row>
    <row r="1658" spans="1:1" x14ac:dyDescent="0.25">
      <c r="A1658" s="23"/>
    </row>
    <row r="1659" spans="1:1" x14ac:dyDescent="0.25">
      <c r="A1659" s="23"/>
    </row>
    <row r="1660" spans="1:1" x14ac:dyDescent="0.25">
      <c r="A1660" s="23"/>
    </row>
    <row r="1661" spans="1:1" x14ac:dyDescent="0.25">
      <c r="A1661" s="23"/>
    </row>
    <row r="1662" spans="1:1" x14ac:dyDescent="0.25">
      <c r="A1662" s="23"/>
    </row>
    <row r="1663" spans="1:1" x14ac:dyDescent="0.25">
      <c r="A1663" s="23"/>
    </row>
    <row r="1664" spans="1:1" x14ac:dyDescent="0.25">
      <c r="A1664" s="23"/>
    </row>
    <row r="1665" spans="1:1" x14ac:dyDescent="0.25">
      <c r="A1665" s="23"/>
    </row>
    <row r="1666" spans="1:1" x14ac:dyDescent="0.25">
      <c r="A1666" s="23"/>
    </row>
    <row r="1667" spans="1:1" x14ac:dyDescent="0.25">
      <c r="A1667" s="23"/>
    </row>
    <row r="1668" spans="1:1" x14ac:dyDescent="0.25">
      <c r="A1668" s="23"/>
    </row>
    <row r="1669" spans="1:1" x14ac:dyDescent="0.25">
      <c r="A1669" s="23"/>
    </row>
    <row r="1670" spans="1:1" x14ac:dyDescent="0.25">
      <c r="A1670" s="23"/>
    </row>
    <row r="1671" spans="1:1" x14ac:dyDescent="0.25">
      <c r="A1671" s="23"/>
    </row>
    <row r="1672" spans="1:1" x14ac:dyDescent="0.25">
      <c r="A1672" s="23"/>
    </row>
    <row r="1673" spans="1:1" x14ac:dyDescent="0.25">
      <c r="A1673" s="23"/>
    </row>
    <row r="1674" spans="1:1" x14ac:dyDescent="0.25">
      <c r="A1674" s="23"/>
    </row>
    <row r="1675" spans="1:1" x14ac:dyDescent="0.25">
      <c r="A1675" s="23"/>
    </row>
    <row r="1676" spans="1:1" x14ac:dyDescent="0.25">
      <c r="A1676" s="23"/>
    </row>
    <row r="1677" spans="1:1" x14ac:dyDescent="0.25">
      <c r="A1677" s="23"/>
    </row>
    <row r="1678" spans="1:1" x14ac:dyDescent="0.25">
      <c r="A1678" s="23"/>
    </row>
    <row r="1679" spans="1:1" x14ac:dyDescent="0.25">
      <c r="A1679" s="23"/>
    </row>
    <row r="1680" spans="1:1" x14ac:dyDescent="0.25">
      <c r="A1680" s="23"/>
    </row>
    <row r="1681" spans="1:1" x14ac:dyDescent="0.25">
      <c r="A1681" s="23"/>
    </row>
    <row r="1682" spans="1:1" x14ac:dyDescent="0.25">
      <c r="A1682" s="23"/>
    </row>
    <row r="1683" spans="1:1" x14ac:dyDescent="0.25">
      <c r="A1683" s="23"/>
    </row>
    <row r="1684" spans="1:1" x14ac:dyDescent="0.25">
      <c r="A1684" s="23"/>
    </row>
    <row r="1685" spans="1:1" x14ac:dyDescent="0.25">
      <c r="A1685" s="23"/>
    </row>
    <row r="1686" spans="1:1" x14ac:dyDescent="0.25">
      <c r="A1686" s="23"/>
    </row>
    <row r="1687" spans="1:1" x14ac:dyDescent="0.25">
      <c r="A1687" s="23"/>
    </row>
    <row r="1688" spans="1:1" x14ac:dyDescent="0.25">
      <c r="A1688" s="23"/>
    </row>
    <row r="1689" spans="1:1" x14ac:dyDescent="0.25">
      <c r="A1689" s="23"/>
    </row>
    <row r="1690" spans="1:1" x14ac:dyDescent="0.25">
      <c r="A1690" s="23"/>
    </row>
    <row r="1691" spans="1:1" x14ac:dyDescent="0.25">
      <c r="A1691" s="23"/>
    </row>
    <row r="1692" spans="1:1" x14ac:dyDescent="0.25">
      <c r="A1692" s="23"/>
    </row>
    <row r="1693" spans="1:1" x14ac:dyDescent="0.25">
      <c r="A1693" s="23"/>
    </row>
    <row r="1694" spans="1:1" x14ac:dyDescent="0.25">
      <c r="A1694" s="23"/>
    </row>
    <row r="1695" spans="1:1" x14ac:dyDescent="0.25">
      <c r="A1695" s="23"/>
    </row>
    <row r="1696" spans="1:1" x14ac:dyDescent="0.25">
      <c r="A1696" s="23"/>
    </row>
    <row r="1697" spans="1:1" x14ac:dyDescent="0.25">
      <c r="A1697" s="23"/>
    </row>
    <row r="1698" spans="1:1" x14ac:dyDescent="0.25">
      <c r="A1698" s="23"/>
    </row>
    <row r="1699" spans="1:1" x14ac:dyDescent="0.25">
      <c r="A1699" s="23"/>
    </row>
    <row r="1700" spans="1:1" x14ac:dyDescent="0.25">
      <c r="A1700" s="23"/>
    </row>
    <row r="1701" spans="1:1" x14ac:dyDescent="0.25">
      <c r="A1701" s="23"/>
    </row>
    <row r="1702" spans="1:1" x14ac:dyDescent="0.25">
      <c r="A1702" s="23"/>
    </row>
    <row r="1703" spans="1:1" x14ac:dyDescent="0.25">
      <c r="A1703" s="23"/>
    </row>
    <row r="1704" spans="1:1" x14ac:dyDescent="0.25">
      <c r="A1704" s="23"/>
    </row>
    <row r="1705" spans="1:1" x14ac:dyDescent="0.25">
      <c r="A1705" s="23"/>
    </row>
    <row r="1706" spans="1:1" x14ac:dyDescent="0.25">
      <c r="A1706" s="23"/>
    </row>
    <row r="1707" spans="1:1" x14ac:dyDescent="0.25">
      <c r="A1707" s="23"/>
    </row>
    <row r="1708" spans="1:1" x14ac:dyDescent="0.25">
      <c r="A1708" s="23"/>
    </row>
    <row r="1709" spans="1:1" x14ac:dyDescent="0.25">
      <c r="A1709" s="23"/>
    </row>
    <row r="1710" spans="1:1" x14ac:dyDescent="0.25">
      <c r="A1710" s="23"/>
    </row>
    <row r="1711" spans="1:1" x14ac:dyDescent="0.25">
      <c r="A1711" s="23"/>
    </row>
    <row r="1712" spans="1:1" x14ac:dyDescent="0.25">
      <c r="A1712" s="23"/>
    </row>
    <row r="1713" spans="1:1" x14ac:dyDescent="0.25">
      <c r="A1713" s="23"/>
    </row>
    <row r="1714" spans="1:1" x14ac:dyDescent="0.25">
      <c r="A1714" s="23"/>
    </row>
    <row r="1715" spans="1:1" x14ac:dyDescent="0.25">
      <c r="A1715" s="23"/>
    </row>
    <row r="1716" spans="1:1" x14ac:dyDescent="0.25">
      <c r="A1716" s="23"/>
    </row>
    <row r="1717" spans="1:1" x14ac:dyDescent="0.25">
      <c r="A1717" s="23"/>
    </row>
    <row r="1718" spans="1:1" x14ac:dyDescent="0.25">
      <c r="A1718" s="23"/>
    </row>
    <row r="1719" spans="1:1" x14ac:dyDescent="0.25">
      <c r="A1719" s="23"/>
    </row>
    <row r="1720" spans="1:1" x14ac:dyDescent="0.25">
      <c r="A1720" s="23"/>
    </row>
    <row r="1721" spans="1:1" x14ac:dyDescent="0.25">
      <c r="A1721" s="23"/>
    </row>
    <row r="1722" spans="1:1" x14ac:dyDescent="0.25">
      <c r="A1722" s="23"/>
    </row>
    <row r="1723" spans="1:1" x14ac:dyDescent="0.25">
      <c r="A1723" s="23"/>
    </row>
    <row r="1724" spans="1:1" x14ac:dyDescent="0.25">
      <c r="A1724" s="23"/>
    </row>
    <row r="1725" spans="1:1" x14ac:dyDescent="0.25">
      <c r="A1725" s="23"/>
    </row>
    <row r="1726" spans="1:1" x14ac:dyDescent="0.25">
      <c r="A1726" s="23"/>
    </row>
    <row r="1727" spans="1:1" x14ac:dyDescent="0.25">
      <c r="A1727" s="23"/>
    </row>
    <row r="1728" spans="1:1" x14ac:dyDescent="0.25">
      <c r="A1728" s="23"/>
    </row>
    <row r="1729" spans="1:1" x14ac:dyDescent="0.25">
      <c r="A1729" s="23"/>
    </row>
    <row r="1730" spans="1:1" x14ac:dyDescent="0.25">
      <c r="A1730" s="23"/>
    </row>
    <row r="1731" spans="1:1" x14ac:dyDescent="0.25">
      <c r="A1731" s="23"/>
    </row>
    <row r="1732" spans="1:1" x14ac:dyDescent="0.25">
      <c r="A1732" s="23"/>
    </row>
    <row r="1733" spans="1:1" x14ac:dyDescent="0.25">
      <c r="A1733" s="23"/>
    </row>
    <row r="1734" spans="1:1" x14ac:dyDescent="0.25">
      <c r="A1734" s="23"/>
    </row>
    <row r="1735" spans="1:1" x14ac:dyDescent="0.25">
      <c r="A1735" s="23"/>
    </row>
    <row r="1736" spans="1:1" x14ac:dyDescent="0.25">
      <c r="A1736" s="23"/>
    </row>
    <row r="1737" spans="1:1" x14ac:dyDescent="0.25">
      <c r="A1737" s="23"/>
    </row>
    <row r="1738" spans="1:1" x14ac:dyDescent="0.25">
      <c r="A1738" s="23"/>
    </row>
    <row r="1739" spans="1:1" x14ac:dyDescent="0.25">
      <c r="A1739" s="23"/>
    </row>
    <row r="1740" spans="1:1" x14ac:dyDescent="0.25">
      <c r="A1740" s="23"/>
    </row>
    <row r="1741" spans="1:1" x14ac:dyDescent="0.25">
      <c r="A1741" s="23"/>
    </row>
    <row r="1742" spans="1:1" x14ac:dyDescent="0.25">
      <c r="A1742" s="23"/>
    </row>
    <row r="1743" spans="1:1" x14ac:dyDescent="0.25">
      <c r="A1743" s="23"/>
    </row>
    <row r="1744" spans="1:1" x14ac:dyDescent="0.25">
      <c r="A1744" s="23"/>
    </row>
    <row r="1745" spans="1:1" x14ac:dyDescent="0.25">
      <c r="A1745" s="23"/>
    </row>
    <row r="1746" spans="1:1" x14ac:dyDescent="0.25">
      <c r="A1746" s="23"/>
    </row>
    <row r="1747" spans="1:1" x14ac:dyDescent="0.25">
      <c r="A1747" s="23"/>
    </row>
    <row r="1748" spans="1:1" x14ac:dyDescent="0.25">
      <c r="A1748" s="23"/>
    </row>
    <row r="1749" spans="1:1" x14ac:dyDescent="0.25">
      <c r="A1749" s="23"/>
    </row>
    <row r="1750" spans="1:1" x14ac:dyDescent="0.25">
      <c r="A1750" s="23"/>
    </row>
    <row r="1751" spans="1:1" x14ac:dyDescent="0.25">
      <c r="A1751" s="23"/>
    </row>
    <row r="1752" spans="1:1" x14ac:dyDescent="0.25">
      <c r="A1752" s="23"/>
    </row>
    <row r="1753" spans="1:1" x14ac:dyDescent="0.25">
      <c r="A1753" s="23"/>
    </row>
    <row r="1754" spans="1:1" x14ac:dyDescent="0.25">
      <c r="A1754" s="23"/>
    </row>
    <row r="1755" spans="1:1" x14ac:dyDescent="0.25">
      <c r="A1755" s="23"/>
    </row>
    <row r="1756" spans="1:1" x14ac:dyDescent="0.25">
      <c r="A1756" s="23"/>
    </row>
    <row r="1757" spans="1:1" x14ac:dyDescent="0.25">
      <c r="A1757" s="23"/>
    </row>
    <row r="1758" spans="1:1" x14ac:dyDescent="0.25">
      <c r="A1758" s="23"/>
    </row>
    <row r="1759" spans="1:1" x14ac:dyDescent="0.25">
      <c r="A1759" s="23"/>
    </row>
    <row r="1760" spans="1:1" x14ac:dyDescent="0.25">
      <c r="A1760" s="23"/>
    </row>
    <row r="1761" spans="1:1" x14ac:dyDescent="0.25">
      <c r="A1761" s="23"/>
    </row>
    <row r="1762" spans="1:1" x14ac:dyDescent="0.25">
      <c r="A1762" s="23"/>
    </row>
    <row r="1763" spans="1:1" x14ac:dyDescent="0.25">
      <c r="A1763" s="23"/>
    </row>
    <row r="1764" spans="1:1" x14ac:dyDescent="0.25">
      <c r="A1764" s="23"/>
    </row>
    <row r="1765" spans="1:1" x14ac:dyDescent="0.25">
      <c r="A1765" s="23"/>
    </row>
    <row r="1766" spans="1:1" x14ac:dyDescent="0.25">
      <c r="A1766" s="23"/>
    </row>
    <row r="1767" spans="1:1" x14ac:dyDescent="0.25">
      <c r="A1767" s="23"/>
    </row>
    <row r="1768" spans="1:1" x14ac:dyDescent="0.25">
      <c r="A1768" s="23"/>
    </row>
    <row r="1769" spans="1:1" x14ac:dyDescent="0.25">
      <c r="A1769" s="23"/>
    </row>
    <row r="1770" spans="1:1" x14ac:dyDescent="0.25">
      <c r="A1770" s="23"/>
    </row>
    <row r="1771" spans="1:1" x14ac:dyDescent="0.25">
      <c r="A1771" s="23"/>
    </row>
    <row r="1772" spans="1:1" x14ac:dyDescent="0.25">
      <c r="A1772" s="23"/>
    </row>
    <row r="1773" spans="1:1" x14ac:dyDescent="0.25">
      <c r="A1773" s="23"/>
    </row>
    <row r="1774" spans="1:1" x14ac:dyDescent="0.25">
      <c r="A1774" s="23"/>
    </row>
    <row r="1775" spans="1:1" x14ac:dyDescent="0.25">
      <c r="A1775" s="23"/>
    </row>
    <row r="1776" spans="1:1" x14ac:dyDescent="0.25">
      <c r="A1776" s="23"/>
    </row>
    <row r="1777" spans="1:1" x14ac:dyDescent="0.25">
      <c r="A1777" s="23"/>
    </row>
    <row r="1778" spans="1:1" x14ac:dyDescent="0.25">
      <c r="A1778" s="23"/>
    </row>
    <row r="1779" spans="1:1" x14ac:dyDescent="0.25">
      <c r="A1779" s="23"/>
    </row>
    <row r="1780" spans="1:1" x14ac:dyDescent="0.25">
      <c r="A1780" s="23"/>
    </row>
    <row r="1781" spans="1:1" x14ac:dyDescent="0.25">
      <c r="A1781" s="23"/>
    </row>
    <row r="1782" spans="1:1" x14ac:dyDescent="0.25">
      <c r="A1782" s="23"/>
    </row>
    <row r="1783" spans="1:1" x14ac:dyDescent="0.25">
      <c r="A1783" s="23"/>
    </row>
    <row r="1784" spans="1:1" x14ac:dyDescent="0.25">
      <c r="A1784" s="23"/>
    </row>
    <row r="1785" spans="1:1" x14ac:dyDescent="0.25">
      <c r="A1785" s="23"/>
    </row>
    <row r="1786" spans="1:1" x14ac:dyDescent="0.25">
      <c r="A1786" s="23"/>
    </row>
    <row r="1787" spans="1:1" x14ac:dyDescent="0.25">
      <c r="A1787" s="23"/>
    </row>
    <row r="1788" spans="1:1" x14ac:dyDescent="0.25">
      <c r="A1788" s="23"/>
    </row>
    <row r="1789" spans="1:1" x14ac:dyDescent="0.25">
      <c r="A1789" s="23"/>
    </row>
    <row r="1790" spans="1:1" x14ac:dyDescent="0.25">
      <c r="A1790" s="23"/>
    </row>
    <row r="1791" spans="1:1" x14ac:dyDescent="0.25">
      <c r="A1791" s="23"/>
    </row>
    <row r="1792" spans="1:1" x14ac:dyDescent="0.25">
      <c r="A1792" s="23"/>
    </row>
    <row r="1793" spans="1:1" x14ac:dyDescent="0.25">
      <c r="A1793" s="23"/>
    </row>
    <row r="1794" spans="1:1" x14ac:dyDescent="0.25">
      <c r="A1794" s="23"/>
    </row>
    <row r="1795" spans="1:1" x14ac:dyDescent="0.25">
      <c r="A1795" s="23"/>
    </row>
    <row r="1796" spans="1:1" x14ac:dyDescent="0.25">
      <c r="A1796" s="23"/>
    </row>
    <row r="1797" spans="1:1" x14ac:dyDescent="0.25">
      <c r="A1797" s="23"/>
    </row>
    <row r="1798" spans="1:1" x14ac:dyDescent="0.25">
      <c r="A1798" s="23"/>
    </row>
    <row r="1799" spans="1:1" x14ac:dyDescent="0.25">
      <c r="A1799" s="23"/>
    </row>
    <row r="1800" spans="1:1" x14ac:dyDescent="0.25">
      <c r="A1800" s="23"/>
    </row>
    <row r="1801" spans="1:1" x14ac:dyDescent="0.25">
      <c r="A1801" s="23"/>
    </row>
    <row r="1802" spans="1:1" x14ac:dyDescent="0.25">
      <c r="A1802" s="23"/>
    </row>
    <row r="1803" spans="1:1" x14ac:dyDescent="0.25">
      <c r="A1803" s="23"/>
    </row>
    <row r="1804" spans="1:1" x14ac:dyDescent="0.25">
      <c r="A1804" s="23"/>
    </row>
    <row r="1805" spans="1:1" x14ac:dyDescent="0.25">
      <c r="A1805" s="23"/>
    </row>
    <row r="1806" spans="1:1" x14ac:dyDescent="0.25">
      <c r="A1806" s="23"/>
    </row>
    <row r="1807" spans="1:1" x14ac:dyDescent="0.25">
      <c r="A1807" s="23"/>
    </row>
    <row r="1808" spans="1:1" x14ac:dyDescent="0.25">
      <c r="A1808" s="23"/>
    </row>
    <row r="1809" spans="1:1" x14ac:dyDescent="0.25">
      <c r="A1809" s="23"/>
    </row>
    <row r="1810" spans="1:1" x14ac:dyDescent="0.25">
      <c r="A1810" s="23"/>
    </row>
    <row r="1811" spans="1:1" x14ac:dyDescent="0.25">
      <c r="A1811" s="23"/>
    </row>
    <row r="1812" spans="1:1" x14ac:dyDescent="0.25">
      <c r="A1812" s="23"/>
    </row>
    <row r="1813" spans="1:1" x14ac:dyDescent="0.25">
      <c r="A1813" s="23"/>
    </row>
    <row r="1814" spans="1:1" x14ac:dyDescent="0.25">
      <c r="A1814" s="23"/>
    </row>
    <row r="1815" spans="1:1" x14ac:dyDescent="0.25">
      <c r="A1815" s="23"/>
    </row>
    <row r="1816" spans="1:1" x14ac:dyDescent="0.25">
      <c r="A1816" s="23"/>
    </row>
    <row r="1817" spans="1:1" x14ac:dyDescent="0.25">
      <c r="A1817" s="23"/>
    </row>
    <row r="1818" spans="1:1" x14ac:dyDescent="0.25">
      <c r="A1818" s="23"/>
    </row>
    <row r="1819" spans="1:1" x14ac:dyDescent="0.25">
      <c r="A1819" s="23"/>
    </row>
    <row r="1820" spans="1:1" x14ac:dyDescent="0.25">
      <c r="A1820" s="23"/>
    </row>
    <row r="1821" spans="1:1" x14ac:dyDescent="0.25">
      <c r="A1821" s="23"/>
    </row>
    <row r="1822" spans="1:1" x14ac:dyDescent="0.25">
      <c r="A1822" s="23"/>
    </row>
    <row r="1823" spans="1:1" x14ac:dyDescent="0.25">
      <c r="A1823" s="23"/>
    </row>
    <row r="1824" spans="1:1" x14ac:dyDescent="0.25">
      <c r="A1824" s="23"/>
    </row>
    <row r="1825" spans="1:1" x14ac:dyDescent="0.25">
      <c r="A1825" s="23"/>
    </row>
    <row r="1826" spans="1:1" x14ac:dyDescent="0.25">
      <c r="A1826" s="23"/>
    </row>
    <row r="1827" spans="1:1" x14ac:dyDescent="0.25">
      <c r="A1827" s="23"/>
    </row>
    <row r="1828" spans="1:1" x14ac:dyDescent="0.25">
      <c r="A1828" s="23"/>
    </row>
    <row r="1829" spans="1:1" x14ac:dyDescent="0.25">
      <c r="A1829" s="23"/>
    </row>
    <row r="1830" spans="1:1" x14ac:dyDescent="0.25">
      <c r="A1830" s="23"/>
    </row>
    <row r="1831" spans="1:1" x14ac:dyDescent="0.25">
      <c r="A1831" s="23"/>
    </row>
    <row r="1832" spans="1:1" x14ac:dyDescent="0.25">
      <c r="A1832" s="23"/>
    </row>
    <row r="1833" spans="1:1" x14ac:dyDescent="0.25">
      <c r="A1833" s="23"/>
    </row>
    <row r="1834" spans="1:1" x14ac:dyDescent="0.25">
      <c r="A1834" s="23"/>
    </row>
    <row r="1835" spans="1:1" x14ac:dyDescent="0.25">
      <c r="A1835" s="23"/>
    </row>
    <row r="1836" spans="1:1" x14ac:dyDescent="0.25">
      <c r="A1836" s="23"/>
    </row>
    <row r="1837" spans="1:1" x14ac:dyDescent="0.25">
      <c r="A1837" s="23"/>
    </row>
    <row r="1838" spans="1:1" x14ac:dyDescent="0.25">
      <c r="A1838" s="23"/>
    </row>
    <row r="1839" spans="1:1" x14ac:dyDescent="0.25">
      <c r="A1839" s="23"/>
    </row>
    <row r="1840" spans="1:1" x14ac:dyDescent="0.25">
      <c r="A1840" s="23"/>
    </row>
    <row r="1841" spans="1:1" x14ac:dyDescent="0.25">
      <c r="A1841" s="23"/>
    </row>
    <row r="1842" spans="1:1" x14ac:dyDescent="0.25">
      <c r="A1842" s="23"/>
    </row>
    <row r="1843" spans="1:1" x14ac:dyDescent="0.25">
      <c r="A1843" s="23"/>
    </row>
    <row r="1844" spans="1:1" x14ac:dyDescent="0.25">
      <c r="A1844" s="23"/>
    </row>
    <row r="1845" spans="1:1" x14ac:dyDescent="0.25">
      <c r="A1845" s="23"/>
    </row>
    <row r="1846" spans="1:1" x14ac:dyDescent="0.25">
      <c r="A1846" s="23"/>
    </row>
    <row r="1847" spans="1:1" x14ac:dyDescent="0.25">
      <c r="A1847" s="23"/>
    </row>
    <row r="1848" spans="1:1" x14ac:dyDescent="0.25">
      <c r="A1848" s="23"/>
    </row>
    <row r="1849" spans="1:1" x14ac:dyDescent="0.25">
      <c r="A1849" s="23"/>
    </row>
    <row r="1850" spans="1:1" x14ac:dyDescent="0.25">
      <c r="A1850" s="23"/>
    </row>
    <row r="1851" spans="1:1" x14ac:dyDescent="0.25">
      <c r="A1851" s="23"/>
    </row>
    <row r="1852" spans="1:1" x14ac:dyDescent="0.25">
      <c r="A1852" s="23"/>
    </row>
    <row r="1853" spans="1:1" x14ac:dyDescent="0.25">
      <c r="A1853" s="23"/>
    </row>
    <row r="1854" spans="1:1" x14ac:dyDescent="0.25">
      <c r="A1854" s="23"/>
    </row>
    <row r="1855" spans="1:1" x14ac:dyDescent="0.25">
      <c r="A1855" s="23"/>
    </row>
    <row r="1856" spans="1:1" x14ac:dyDescent="0.25">
      <c r="A1856" s="23"/>
    </row>
    <row r="1857" spans="1:1" x14ac:dyDescent="0.25">
      <c r="A1857" s="23"/>
    </row>
    <row r="1858" spans="1:1" x14ac:dyDescent="0.25">
      <c r="A1858" s="23"/>
    </row>
    <row r="1859" spans="1:1" x14ac:dyDescent="0.25">
      <c r="A1859" s="23"/>
    </row>
    <row r="1860" spans="1:1" x14ac:dyDescent="0.25">
      <c r="A1860" s="23"/>
    </row>
    <row r="1861" spans="1:1" x14ac:dyDescent="0.25">
      <c r="A1861" s="23"/>
    </row>
    <row r="1862" spans="1:1" x14ac:dyDescent="0.25">
      <c r="A1862" s="23"/>
    </row>
    <row r="1863" spans="1:1" x14ac:dyDescent="0.25">
      <c r="A1863" s="23"/>
    </row>
    <row r="1864" spans="1:1" x14ac:dyDescent="0.25">
      <c r="A1864" s="23"/>
    </row>
    <row r="1865" spans="1:1" x14ac:dyDescent="0.25">
      <c r="A1865" s="23"/>
    </row>
    <row r="1866" spans="1:1" x14ac:dyDescent="0.25">
      <c r="A1866" s="23"/>
    </row>
    <row r="1867" spans="1:1" x14ac:dyDescent="0.25">
      <c r="A1867" s="23"/>
    </row>
    <row r="1868" spans="1:1" x14ac:dyDescent="0.25">
      <c r="A1868" s="23"/>
    </row>
    <row r="1869" spans="1:1" x14ac:dyDescent="0.25">
      <c r="A1869" s="23"/>
    </row>
    <row r="1870" spans="1:1" x14ac:dyDescent="0.25">
      <c r="A1870" s="23"/>
    </row>
    <row r="1871" spans="1:1" x14ac:dyDescent="0.25">
      <c r="A1871" s="23"/>
    </row>
    <row r="1872" spans="1:1" x14ac:dyDescent="0.25">
      <c r="A1872" s="23"/>
    </row>
    <row r="1873" spans="1:1" x14ac:dyDescent="0.25">
      <c r="A1873" s="23"/>
    </row>
    <row r="1874" spans="1:1" x14ac:dyDescent="0.25">
      <c r="A1874" s="23"/>
    </row>
    <row r="1875" spans="1:1" x14ac:dyDescent="0.25">
      <c r="A1875" s="23"/>
    </row>
    <row r="1876" spans="1:1" x14ac:dyDescent="0.25">
      <c r="A1876" s="23"/>
    </row>
    <row r="1877" spans="1:1" x14ac:dyDescent="0.25">
      <c r="A1877" s="23"/>
    </row>
    <row r="1878" spans="1:1" x14ac:dyDescent="0.25">
      <c r="A1878" s="23"/>
    </row>
    <row r="1879" spans="1:1" x14ac:dyDescent="0.25">
      <c r="A1879" s="23"/>
    </row>
    <row r="1880" spans="1:1" x14ac:dyDescent="0.25">
      <c r="A1880" s="23"/>
    </row>
    <row r="1881" spans="1:1" x14ac:dyDescent="0.25">
      <c r="A1881" s="23"/>
    </row>
    <row r="1882" spans="1:1" x14ac:dyDescent="0.25">
      <c r="A1882" s="23"/>
    </row>
    <row r="1883" spans="1:1" x14ac:dyDescent="0.25">
      <c r="A1883" s="23"/>
    </row>
    <row r="1884" spans="1:1" x14ac:dyDescent="0.25">
      <c r="A1884" s="23"/>
    </row>
    <row r="1885" spans="1:1" x14ac:dyDescent="0.25">
      <c r="A1885" s="23"/>
    </row>
    <row r="1886" spans="1:1" x14ac:dyDescent="0.25">
      <c r="A1886" s="23"/>
    </row>
    <row r="1887" spans="1:1" x14ac:dyDescent="0.25">
      <c r="A1887" s="23"/>
    </row>
    <row r="1888" spans="1:1" x14ac:dyDescent="0.25">
      <c r="A1888" s="23"/>
    </row>
    <row r="1889" spans="1:1" x14ac:dyDescent="0.25">
      <c r="A1889" s="23"/>
    </row>
    <row r="1890" spans="1:1" x14ac:dyDescent="0.25">
      <c r="A1890" s="23"/>
    </row>
    <row r="1891" spans="1:1" x14ac:dyDescent="0.25">
      <c r="A1891" s="23"/>
    </row>
    <row r="1892" spans="1:1" x14ac:dyDescent="0.25">
      <c r="A1892" s="23"/>
    </row>
    <row r="1893" spans="1:1" x14ac:dyDescent="0.25">
      <c r="A1893" s="23"/>
    </row>
    <row r="1894" spans="1:1" x14ac:dyDescent="0.25">
      <c r="A1894" s="23"/>
    </row>
    <row r="1895" spans="1:1" x14ac:dyDescent="0.25">
      <c r="A1895" s="23"/>
    </row>
    <row r="1896" spans="1:1" x14ac:dyDescent="0.25">
      <c r="A1896" s="23"/>
    </row>
    <row r="1897" spans="1:1" x14ac:dyDescent="0.25">
      <c r="A1897" s="23"/>
    </row>
    <row r="1898" spans="1:1" x14ac:dyDescent="0.25">
      <c r="A1898" s="23"/>
    </row>
    <row r="1899" spans="1:1" x14ac:dyDescent="0.25">
      <c r="A1899" s="23"/>
    </row>
    <row r="1900" spans="1:1" x14ac:dyDescent="0.25">
      <c r="A1900" s="23"/>
    </row>
    <row r="1901" spans="1:1" x14ac:dyDescent="0.25">
      <c r="A1901" s="23"/>
    </row>
    <row r="1902" spans="1:1" x14ac:dyDescent="0.25">
      <c r="A1902" s="23"/>
    </row>
    <row r="1903" spans="1:1" x14ac:dyDescent="0.25">
      <c r="A1903" s="23"/>
    </row>
    <row r="1904" spans="1:1" x14ac:dyDescent="0.25">
      <c r="A1904" s="23"/>
    </row>
    <row r="1905" spans="1:1" x14ac:dyDescent="0.25">
      <c r="A1905" s="23"/>
    </row>
    <row r="1906" spans="1:1" x14ac:dyDescent="0.25">
      <c r="A1906" s="23"/>
    </row>
    <row r="1907" spans="1:1" x14ac:dyDescent="0.25">
      <c r="A1907" s="23"/>
    </row>
    <row r="1908" spans="1:1" x14ac:dyDescent="0.25">
      <c r="A1908" s="23"/>
    </row>
    <row r="1909" spans="1:1" x14ac:dyDescent="0.25">
      <c r="A1909" s="23"/>
    </row>
    <row r="1910" spans="1:1" x14ac:dyDescent="0.25">
      <c r="A1910" s="23"/>
    </row>
    <row r="1911" spans="1:1" x14ac:dyDescent="0.25">
      <c r="A1911" s="23"/>
    </row>
    <row r="1912" spans="1:1" x14ac:dyDescent="0.25">
      <c r="A1912" s="23"/>
    </row>
    <row r="1913" spans="1:1" x14ac:dyDescent="0.25">
      <c r="A1913" s="23"/>
    </row>
    <row r="1914" spans="1:1" x14ac:dyDescent="0.25">
      <c r="A1914" s="23"/>
    </row>
    <row r="1915" spans="1:1" x14ac:dyDescent="0.25">
      <c r="A1915" s="23"/>
    </row>
    <row r="1916" spans="1:1" x14ac:dyDescent="0.25">
      <c r="A1916" s="23"/>
    </row>
    <row r="1917" spans="1:1" x14ac:dyDescent="0.25">
      <c r="A1917" s="23"/>
    </row>
    <row r="1918" spans="1:1" x14ac:dyDescent="0.25">
      <c r="A1918" s="23"/>
    </row>
    <row r="1919" spans="1:1" x14ac:dyDescent="0.25">
      <c r="A1919" s="23"/>
    </row>
    <row r="1920" spans="1:1" x14ac:dyDescent="0.25">
      <c r="A1920" s="23"/>
    </row>
    <row r="1921" spans="1:1" x14ac:dyDescent="0.25">
      <c r="A1921" s="23"/>
    </row>
    <row r="1922" spans="1:1" x14ac:dyDescent="0.25">
      <c r="A1922" s="23"/>
    </row>
    <row r="1923" spans="1:1" x14ac:dyDescent="0.25">
      <c r="A1923" s="23"/>
    </row>
    <row r="1924" spans="1:1" x14ac:dyDescent="0.25">
      <c r="A1924" s="23"/>
    </row>
    <row r="1925" spans="1:1" x14ac:dyDescent="0.25">
      <c r="A1925" s="23"/>
    </row>
    <row r="1926" spans="1:1" x14ac:dyDescent="0.25">
      <c r="A1926" s="23"/>
    </row>
    <row r="1927" spans="1:1" x14ac:dyDescent="0.25">
      <c r="A1927" s="23"/>
    </row>
    <row r="1928" spans="1:1" x14ac:dyDescent="0.25">
      <c r="A1928" s="23"/>
    </row>
    <row r="1929" spans="1:1" x14ac:dyDescent="0.25">
      <c r="A1929" s="23"/>
    </row>
    <row r="1930" spans="1:1" x14ac:dyDescent="0.25">
      <c r="A1930" s="23"/>
    </row>
    <row r="1931" spans="1:1" x14ac:dyDescent="0.25">
      <c r="A1931" s="23"/>
    </row>
    <row r="1932" spans="1:1" x14ac:dyDescent="0.25">
      <c r="A1932" s="23"/>
    </row>
    <row r="1933" spans="1:1" x14ac:dyDescent="0.25">
      <c r="A1933" s="23"/>
    </row>
    <row r="1934" spans="1:1" x14ac:dyDescent="0.25">
      <c r="A1934" s="23"/>
    </row>
    <row r="1935" spans="1:1" x14ac:dyDescent="0.25">
      <c r="A1935" s="23"/>
    </row>
    <row r="1936" spans="1:1" x14ac:dyDescent="0.25">
      <c r="A1936" s="23"/>
    </row>
    <row r="1937" spans="1:1" x14ac:dyDescent="0.25">
      <c r="A1937" s="23"/>
    </row>
    <row r="1938" spans="1:1" x14ac:dyDescent="0.25">
      <c r="A1938" s="23"/>
    </row>
    <row r="1939" spans="1:1" x14ac:dyDescent="0.25">
      <c r="A1939" s="23"/>
    </row>
    <row r="1940" spans="1:1" x14ac:dyDescent="0.25">
      <c r="A1940" s="23"/>
    </row>
    <row r="1941" spans="1:1" x14ac:dyDescent="0.25">
      <c r="A1941" s="23"/>
    </row>
    <row r="1942" spans="1:1" x14ac:dyDescent="0.25">
      <c r="A1942" s="23"/>
    </row>
    <row r="1943" spans="1:1" x14ac:dyDescent="0.25">
      <c r="A1943" s="23"/>
    </row>
    <row r="1944" spans="1:1" x14ac:dyDescent="0.25">
      <c r="A1944" s="23"/>
    </row>
    <row r="1945" spans="1:1" x14ac:dyDescent="0.25">
      <c r="A1945" s="23"/>
    </row>
    <row r="1946" spans="1:1" x14ac:dyDescent="0.25">
      <c r="A1946" s="23"/>
    </row>
    <row r="1947" spans="1:1" x14ac:dyDescent="0.25">
      <c r="A1947" s="23"/>
    </row>
    <row r="1948" spans="1:1" x14ac:dyDescent="0.25">
      <c r="A1948" s="23"/>
    </row>
    <row r="1949" spans="1:1" x14ac:dyDescent="0.25">
      <c r="A1949" s="23"/>
    </row>
    <row r="1950" spans="1:1" x14ac:dyDescent="0.25">
      <c r="A1950" s="23"/>
    </row>
    <row r="1951" spans="1:1" x14ac:dyDescent="0.25">
      <c r="A1951" s="23"/>
    </row>
    <row r="1952" spans="1:1" x14ac:dyDescent="0.25">
      <c r="A1952" s="23"/>
    </row>
    <row r="1953" spans="1:1" x14ac:dyDescent="0.25">
      <c r="A1953" s="23"/>
    </row>
    <row r="1954" spans="1:1" x14ac:dyDescent="0.25">
      <c r="A1954" s="23"/>
    </row>
    <row r="1955" spans="1:1" x14ac:dyDescent="0.25">
      <c r="A1955" s="23"/>
    </row>
    <row r="1956" spans="1:1" x14ac:dyDescent="0.25">
      <c r="A1956" s="23"/>
    </row>
    <row r="1957" spans="1:1" x14ac:dyDescent="0.25">
      <c r="A1957" s="23"/>
    </row>
    <row r="1958" spans="1:1" x14ac:dyDescent="0.25">
      <c r="A1958" s="23"/>
    </row>
    <row r="1959" spans="1:1" x14ac:dyDescent="0.25">
      <c r="A1959" s="23"/>
    </row>
    <row r="1960" spans="1:1" x14ac:dyDescent="0.25">
      <c r="A1960" s="23"/>
    </row>
    <row r="1961" spans="1:1" x14ac:dyDescent="0.25">
      <c r="A1961" s="23"/>
    </row>
    <row r="1962" spans="1:1" x14ac:dyDescent="0.25">
      <c r="A1962" s="23"/>
    </row>
    <row r="1963" spans="1:1" x14ac:dyDescent="0.25">
      <c r="A1963" s="23"/>
    </row>
    <row r="1964" spans="1:1" x14ac:dyDescent="0.25">
      <c r="A1964" s="23"/>
    </row>
    <row r="1965" spans="1:1" x14ac:dyDescent="0.25">
      <c r="A1965" s="23"/>
    </row>
    <row r="1966" spans="1:1" x14ac:dyDescent="0.25">
      <c r="A1966" s="23"/>
    </row>
    <row r="1967" spans="1:1" x14ac:dyDescent="0.25">
      <c r="A1967" s="23"/>
    </row>
    <row r="1968" spans="1:1" x14ac:dyDescent="0.25">
      <c r="A1968" s="23"/>
    </row>
    <row r="1969" spans="1:1" x14ac:dyDescent="0.25">
      <c r="A1969" s="23"/>
    </row>
    <row r="1970" spans="1:1" x14ac:dyDescent="0.25">
      <c r="A1970" s="23"/>
    </row>
    <row r="1971" spans="1:1" x14ac:dyDescent="0.25">
      <c r="A1971" s="23"/>
    </row>
    <row r="1972" spans="1:1" x14ac:dyDescent="0.25">
      <c r="A1972" s="23"/>
    </row>
    <row r="1973" spans="1:1" x14ac:dyDescent="0.25">
      <c r="A1973" s="23"/>
    </row>
    <row r="1974" spans="1:1" x14ac:dyDescent="0.25">
      <c r="A1974" s="23"/>
    </row>
    <row r="1975" spans="1:1" x14ac:dyDescent="0.25">
      <c r="A1975" s="23"/>
    </row>
    <row r="1976" spans="1:1" x14ac:dyDescent="0.25">
      <c r="A1976" s="23"/>
    </row>
    <row r="1977" spans="1:1" x14ac:dyDescent="0.25">
      <c r="A1977" s="23"/>
    </row>
    <row r="1978" spans="1:1" x14ac:dyDescent="0.25">
      <c r="A1978" s="23"/>
    </row>
    <row r="1979" spans="1:1" x14ac:dyDescent="0.25">
      <c r="A1979" s="23"/>
    </row>
    <row r="1980" spans="1:1" x14ac:dyDescent="0.25">
      <c r="A1980" s="23"/>
    </row>
    <row r="1981" spans="1:1" x14ac:dyDescent="0.25">
      <c r="A1981" s="23"/>
    </row>
    <row r="1982" spans="1:1" x14ac:dyDescent="0.25">
      <c r="A1982" s="23"/>
    </row>
    <row r="1983" spans="1:1" x14ac:dyDescent="0.25">
      <c r="A1983" s="23"/>
    </row>
    <row r="1984" spans="1:1" x14ac:dyDescent="0.25">
      <c r="A1984" s="23"/>
    </row>
    <row r="1985" spans="1:1" x14ac:dyDescent="0.25">
      <c r="A1985" s="23"/>
    </row>
    <row r="1986" spans="1:1" x14ac:dyDescent="0.25">
      <c r="A1986" s="23"/>
    </row>
    <row r="1987" spans="1:1" x14ac:dyDescent="0.25">
      <c r="A1987" s="23"/>
    </row>
    <row r="1988" spans="1:1" x14ac:dyDescent="0.25">
      <c r="A1988" s="23"/>
    </row>
    <row r="1989" spans="1:1" x14ac:dyDescent="0.25">
      <c r="A1989" s="23"/>
    </row>
    <row r="1990" spans="1:1" x14ac:dyDescent="0.25">
      <c r="A1990" s="23"/>
    </row>
    <row r="1991" spans="1:1" x14ac:dyDescent="0.25">
      <c r="A1991" s="23"/>
    </row>
    <row r="1992" spans="1:1" x14ac:dyDescent="0.25">
      <c r="A1992" s="23"/>
    </row>
    <row r="1993" spans="1:1" x14ac:dyDescent="0.25">
      <c r="A1993" s="23"/>
    </row>
    <row r="1994" spans="1:1" x14ac:dyDescent="0.25">
      <c r="A1994" s="23"/>
    </row>
    <row r="1995" spans="1:1" x14ac:dyDescent="0.25">
      <c r="A1995" s="23"/>
    </row>
    <row r="1996" spans="1:1" x14ac:dyDescent="0.25">
      <c r="A1996" s="23"/>
    </row>
    <row r="1997" spans="1:1" x14ac:dyDescent="0.25">
      <c r="A1997" s="23"/>
    </row>
    <row r="1998" spans="1:1" x14ac:dyDescent="0.25">
      <c r="A1998" s="23"/>
    </row>
    <row r="1999" spans="1:1" x14ac:dyDescent="0.25">
      <c r="A1999" s="23"/>
    </row>
    <row r="2000" spans="1:1" x14ac:dyDescent="0.25">
      <c r="A2000" s="23"/>
    </row>
    <row r="2001" spans="1:1" x14ac:dyDescent="0.25">
      <c r="A2001" s="23"/>
    </row>
    <row r="2002" spans="1:1" x14ac:dyDescent="0.25">
      <c r="A2002" s="23"/>
    </row>
    <row r="2003" spans="1:1" x14ac:dyDescent="0.25">
      <c r="A2003" s="23"/>
    </row>
    <row r="2004" spans="1:1" x14ac:dyDescent="0.25">
      <c r="A2004" s="23"/>
    </row>
    <row r="2005" spans="1:1" x14ac:dyDescent="0.25">
      <c r="A2005" s="23"/>
    </row>
    <row r="2006" spans="1:1" x14ac:dyDescent="0.25">
      <c r="A2006" s="23"/>
    </row>
    <row r="2007" spans="1:1" x14ac:dyDescent="0.25">
      <c r="A2007" s="23"/>
    </row>
    <row r="2008" spans="1:1" x14ac:dyDescent="0.25">
      <c r="A2008" s="23"/>
    </row>
    <row r="2009" spans="1:1" x14ac:dyDescent="0.25">
      <c r="A2009" s="23"/>
    </row>
    <row r="2010" spans="1:1" x14ac:dyDescent="0.25">
      <c r="A2010" s="23"/>
    </row>
    <row r="2011" spans="1:1" x14ac:dyDescent="0.25">
      <c r="A2011" s="23"/>
    </row>
    <row r="2012" spans="1:1" x14ac:dyDescent="0.25">
      <c r="A2012" s="23"/>
    </row>
    <row r="2013" spans="1:1" x14ac:dyDescent="0.25">
      <c r="A2013" s="23"/>
    </row>
    <row r="2014" spans="1:1" x14ac:dyDescent="0.25">
      <c r="A2014" s="23"/>
    </row>
    <row r="2015" spans="1:1" x14ac:dyDescent="0.25">
      <c r="A2015" s="23"/>
    </row>
    <row r="2016" spans="1:1" x14ac:dyDescent="0.25">
      <c r="A2016" s="23"/>
    </row>
    <row r="2017" spans="1:1" x14ac:dyDescent="0.25">
      <c r="A2017" s="23"/>
    </row>
    <row r="2018" spans="1:1" x14ac:dyDescent="0.25">
      <c r="A2018" s="23"/>
    </row>
    <row r="2019" spans="1:1" x14ac:dyDescent="0.25">
      <c r="A2019" s="23"/>
    </row>
    <row r="2020" spans="1:1" x14ac:dyDescent="0.25">
      <c r="A2020" s="23"/>
    </row>
    <row r="2021" spans="1:1" x14ac:dyDescent="0.25">
      <c r="A2021" s="23"/>
    </row>
    <row r="2022" spans="1:1" x14ac:dyDescent="0.25">
      <c r="A2022" s="23"/>
    </row>
    <row r="2023" spans="1:1" x14ac:dyDescent="0.25">
      <c r="A2023" s="23"/>
    </row>
    <row r="2024" spans="1:1" x14ac:dyDescent="0.25">
      <c r="A2024" s="23"/>
    </row>
    <row r="2025" spans="1:1" x14ac:dyDescent="0.25">
      <c r="A2025" s="23"/>
    </row>
    <row r="2026" spans="1:1" x14ac:dyDescent="0.25">
      <c r="A2026" s="23"/>
    </row>
    <row r="2027" spans="1:1" x14ac:dyDescent="0.25">
      <c r="A2027" s="23"/>
    </row>
    <row r="2028" spans="1:1" x14ac:dyDescent="0.25">
      <c r="A2028" s="23"/>
    </row>
    <row r="2029" spans="1:1" x14ac:dyDescent="0.25">
      <c r="A2029" s="23"/>
    </row>
    <row r="2030" spans="1:1" x14ac:dyDescent="0.25">
      <c r="A2030" s="23"/>
    </row>
    <row r="2031" spans="1:1" x14ac:dyDescent="0.25">
      <c r="A2031" s="23"/>
    </row>
    <row r="2032" spans="1:1" x14ac:dyDescent="0.25">
      <c r="A2032" s="23"/>
    </row>
    <row r="2033" spans="1:1" x14ac:dyDescent="0.25">
      <c r="A2033" s="23"/>
    </row>
    <row r="2034" spans="1:1" x14ac:dyDescent="0.25">
      <c r="A2034" s="23"/>
    </row>
    <row r="2035" spans="1:1" x14ac:dyDescent="0.25">
      <c r="A2035" s="23"/>
    </row>
    <row r="2036" spans="1:1" x14ac:dyDescent="0.25">
      <c r="A2036" s="23"/>
    </row>
    <row r="2037" spans="1:1" x14ac:dyDescent="0.25">
      <c r="A2037" s="23"/>
    </row>
    <row r="2038" spans="1:1" x14ac:dyDescent="0.25">
      <c r="A2038" s="23"/>
    </row>
    <row r="2039" spans="1:1" x14ac:dyDescent="0.25">
      <c r="A2039" s="23"/>
    </row>
    <row r="2040" spans="1:1" x14ac:dyDescent="0.25">
      <c r="A2040" s="23"/>
    </row>
    <row r="2041" spans="1:1" x14ac:dyDescent="0.25">
      <c r="A2041" s="23"/>
    </row>
    <row r="2042" spans="1:1" x14ac:dyDescent="0.25">
      <c r="A2042" s="23"/>
    </row>
    <row r="2043" spans="1:1" x14ac:dyDescent="0.25">
      <c r="A2043" s="23"/>
    </row>
    <row r="2044" spans="1:1" x14ac:dyDescent="0.25">
      <c r="A2044" s="23"/>
    </row>
    <row r="2045" spans="1:1" x14ac:dyDescent="0.25">
      <c r="A2045" s="23"/>
    </row>
    <row r="2046" spans="1:1" x14ac:dyDescent="0.25">
      <c r="A2046" s="23"/>
    </row>
    <row r="2047" spans="1:1" x14ac:dyDescent="0.25">
      <c r="A2047" s="23"/>
    </row>
    <row r="2048" spans="1:1" x14ac:dyDescent="0.25">
      <c r="A2048" s="23"/>
    </row>
    <row r="2049" spans="1:1" x14ac:dyDescent="0.25">
      <c r="A2049" s="23"/>
    </row>
    <row r="2050" spans="1:1" x14ac:dyDescent="0.25">
      <c r="A2050" s="23"/>
    </row>
    <row r="2051" spans="1:1" x14ac:dyDescent="0.25">
      <c r="A2051" s="23"/>
    </row>
    <row r="2052" spans="1:1" x14ac:dyDescent="0.25">
      <c r="A2052" s="23"/>
    </row>
    <row r="2053" spans="1:1" x14ac:dyDescent="0.25">
      <c r="A2053" s="23"/>
    </row>
    <row r="2054" spans="1:1" x14ac:dyDescent="0.25">
      <c r="A2054" s="23"/>
    </row>
    <row r="2055" spans="1:1" x14ac:dyDescent="0.25">
      <c r="A2055" s="23"/>
    </row>
    <row r="2056" spans="1:1" x14ac:dyDescent="0.25">
      <c r="A2056" s="23"/>
    </row>
    <row r="2057" spans="1:1" x14ac:dyDescent="0.25">
      <c r="A2057" s="23"/>
    </row>
    <row r="2058" spans="1:1" x14ac:dyDescent="0.25">
      <c r="A2058" s="23"/>
    </row>
    <row r="2059" spans="1:1" x14ac:dyDescent="0.25">
      <c r="A2059" s="23"/>
    </row>
    <row r="2060" spans="1:1" x14ac:dyDescent="0.25">
      <c r="A2060" s="23"/>
    </row>
    <row r="2061" spans="1:1" x14ac:dyDescent="0.25">
      <c r="A2061" s="23"/>
    </row>
    <row r="2062" spans="1:1" x14ac:dyDescent="0.25">
      <c r="A2062" s="23"/>
    </row>
    <row r="2063" spans="1:1" x14ac:dyDescent="0.25">
      <c r="A2063" s="23"/>
    </row>
    <row r="2064" spans="1:1" x14ac:dyDescent="0.25">
      <c r="A2064" s="23"/>
    </row>
    <row r="2065" spans="1:1" x14ac:dyDescent="0.25">
      <c r="A2065" s="23"/>
    </row>
    <row r="2066" spans="1:1" x14ac:dyDescent="0.25">
      <c r="A2066" s="23"/>
    </row>
    <row r="2067" spans="1:1" x14ac:dyDescent="0.25">
      <c r="A2067" s="23"/>
    </row>
    <row r="2068" spans="1:1" x14ac:dyDescent="0.25">
      <c r="A2068" s="23"/>
    </row>
    <row r="2069" spans="1:1" x14ac:dyDescent="0.25">
      <c r="A2069" s="23"/>
    </row>
    <row r="2070" spans="1:1" x14ac:dyDescent="0.25">
      <c r="A2070" s="23"/>
    </row>
    <row r="2071" spans="1:1" x14ac:dyDescent="0.25">
      <c r="A2071" s="23"/>
    </row>
    <row r="2072" spans="1:1" x14ac:dyDescent="0.25">
      <c r="A2072" s="23"/>
    </row>
    <row r="2073" spans="1:1" x14ac:dyDescent="0.25">
      <c r="A2073" s="23"/>
    </row>
    <row r="2074" spans="1:1" x14ac:dyDescent="0.25">
      <c r="A2074" s="23"/>
    </row>
    <row r="2075" spans="1:1" x14ac:dyDescent="0.25">
      <c r="A2075" s="23"/>
    </row>
    <row r="2076" spans="1:1" x14ac:dyDescent="0.25">
      <c r="A2076" s="23"/>
    </row>
    <row r="2077" spans="1:1" x14ac:dyDescent="0.25">
      <c r="A2077" s="23"/>
    </row>
    <row r="2078" spans="1:1" x14ac:dyDescent="0.25">
      <c r="A2078" s="23"/>
    </row>
    <row r="2079" spans="1:1" x14ac:dyDescent="0.25">
      <c r="A2079" s="23"/>
    </row>
    <row r="2080" spans="1:1" x14ac:dyDescent="0.25">
      <c r="A2080" s="23"/>
    </row>
    <row r="2081" spans="1:1" x14ac:dyDescent="0.25">
      <c r="A2081" s="23"/>
    </row>
    <row r="2082" spans="1:1" x14ac:dyDescent="0.25">
      <c r="A2082" s="23"/>
    </row>
    <row r="2083" spans="1:1" x14ac:dyDescent="0.25">
      <c r="A2083" s="23"/>
    </row>
    <row r="2084" spans="1:1" x14ac:dyDescent="0.25">
      <c r="A2084" s="23"/>
    </row>
    <row r="2085" spans="1:1" x14ac:dyDescent="0.25">
      <c r="A2085" s="23"/>
    </row>
    <row r="2086" spans="1:1" x14ac:dyDescent="0.25">
      <c r="A2086" s="23"/>
    </row>
    <row r="2087" spans="1:1" x14ac:dyDescent="0.25">
      <c r="A2087" s="23"/>
    </row>
    <row r="2088" spans="1:1" x14ac:dyDescent="0.25">
      <c r="A2088" s="23"/>
    </row>
    <row r="2089" spans="1:1" x14ac:dyDescent="0.25">
      <c r="A2089" s="23"/>
    </row>
    <row r="2090" spans="1:1" x14ac:dyDescent="0.25">
      <c r="A2090" s="23"/>
    </row>
    <row r="2091" spans="1:1" x14ac:dyDescent="0.25">
      <c r="A2091" s="23"/>
    </row>
    <row r="2092" spans="1:1" x14ac:dyDescent="0.25">
      <c r="A2092" s="23"/>
    </row>
    <row r="2093" spans="1:1" x14ac:dyDescent="0.25">
      <c r="A2093" s="23"/>
    </row>
    <row r="2094" spans="1:1" x14ac:dyDescent="0.25">
      <c r="A2094" s="23"/>
    </row>
    <row r="2095" spans="1:1" x14ac:dyDescent="0.25">
      <c r="A2095" s="23"/>
    </row>
    <row r="2096" spans="1:1" x14ac:dyDescent="0.25">
      <c r="A2096" s="23"/>
    </row>
    <row r="2097" spans="1:1" x14ac:dyDescent="0.25">
      <c r="A2097" s="23"/>
    </row>
    <row r="2098" spans="1:1" x14ac:dyDescent="0.25">
      <c r="A2098" s="23"/>
    </row>
    <row r="2099" spans="1:1" x14ac:dyDescent="0.25">
      <c r="A2099" s="23"/>
    </row>
    <row r="2100" spans="1:1" x14ac:dyDescent="0.25">
      <c r="A2100" s="23"/>
    </row>
    <row r="2101" spans="1:1" x14ac:dyDescent="0.25">
      <c r="A2101" s="23"/>
    </row>
    <row r="2102" spans="1:1" x14ac:dyDescent="0.25">
      <c r="A2102" s="23"/>
    </row>
    <row r="2103" spans="1:1" x14ac:dyDescent="0.25">
      <c r="A2103" s="23"/>
    </row>
    <row r="2104" spans="1:1" x14ac:dyDescent="0.25">
      <c r="A2104" s="23"/>
    </row>
    <row r="2105" spans="1:1" x14ac:dyDescent="0.25">
      <c r="A2105" s="23"/>
    </row>
    <row r="2106" spans="1:1" x14ac:dyDescent="0.25">
      <c r="A2106" s="23"/>
    </row>
    <row r="2107" spans="1:1" x14ac:dyDescent="0.25">
      <c r="A2107" s="23"/>
    </row>
    <row r="2108" spans="1:1" x14ac:dyDescent="0.25">
      <c r="A2108" s="23"/>
    </row>
    <row r="2109" spans="1:1" x14ac:dyDescent="0.25">
      <c r="A2109" s="23"/>
    </row>
    <row r="2110" spans="1:1" x14ac:dyDescent="0.25">
      <c r="A2110" s="23"/>
    </row>
    <row r="2111" spans="1:1" x14ac:dyDescent="0.25">
      <c r="A2111" s="23"/>
    </row>
    <row r="2112" spans="1:1" x14ac:dyDescent="0.25">
      <c r="A2112" s="23"/>
    </row>
    <row r="2113" spans="1:1" x14ac:dyDescent="0.25">
      <c r="A2113" s="23"/>
    </row>
    <row r="2114" spans="1:1" x14ac:dyDescent="0.25">
      <c r="A2114" s="23"/>
    </row>
    <row r="2115" spans="1:1" x14ac:dyDescent="0.25">
      <c r="A2115" s="23"/>
    </row>
    <row r="2116" spans="1:1" x14ac:dyDescent="0.25">
      <c r="A2116" s="23"/>
    </row>
    <row r="2117" spans="1:1" x14ac:dyDescent="0.25">
      <c r="A2117" s="23"/>
    </row>
    <row r="2118" spans="1:1" x14ac:dyDescent="0.25">
      <c r="A2118" s="23"/>
    </row>
    <row r="2119" spans="1:1" x14ac:dyDescent="0.25">
      <c r="A2119" s="23"/>
    </row>
    <row r="2120" spans="1:1" x14ac:dyDescent="0.25">
      <c r="A2120" s="23"/>
    </row>
    <row r="2121" spans="1:1" x14ac:dyDescent="0.25">
      <c r="A2121" s="23"/>
    </row>
    <row r="2122" spans="1:1" x14ac:dyDescent="0.25">
      <c r="A2122" s="23"/>
    </row>
    <row r="2123" spans="1:1" x14ac:dyDescent="0.25">
      <c r="A2123" s="23"/>
    </row>
    <row r="2124" spans="1:1" x14ac:dyDescent="0.25">
      <c r="A2124" s="23"/>
    </row>
    <row r="2125" spans="1:1" x14ac:dyDescent="0.25">
      <c r="A2125" s="23"/>
    </row>
    <row r="2126" spans="1:1" x14ac:dyDescent="0.25">
      <c r="A2126" s="23"/>
    </row>
    <row r="2127" spans="1:1" x14ac:dyDescent="0.25">
      <c r="A2127" s="23"/>
    </row>
    <row r="2128" spans="1:1" x14ac:dyDescent="0.25">
      <c r="A2128" s="23"/>
    </row>
    <row r="2129" spans="1:1" x14ac:dyDescent="0.25">
      <c r="A2129" s="23"/>
    </row>
    <row r="2130" spans="1:1" x14ac:dyDescent="0.25">
      <c r="A2130" s="23"/>
    </row>
    <row r="2131" spans="1:1" x14ac:dyDescent="0.25">
      <c r="A2131" s="23"/>
    </row>
    <row r="2132" spans="1:1" x14ac:dyDescent="0.25">
      <c r="A2132" s="23"/>
    </row>
    <row r="2133" spans="1:1" x14ac:dyDescent="0.25">
      <c r="A2133" s="23"/>
    </row>
    <row r="2134" spans="1:1" x14ac:dyDescent="0.25">
      <c r="A2134" s="23"/>
    </row>
    <row r="2135" spans="1:1" x14ac:dyDescent="0.25">
      <c r="A2135" s="23"/>
    </row>
    <row r="2136" spans="1:1" x14ac:dyDescent="0.25">
      <c r="A2136" s="23"/>
    </row>
    <row r="2137" spans="1:1" x14ac:dyDescent="0.25">
      <c r="A2137" s="23"/>
    </row>
    <row r="2138" spans="1:1" x14ac:dyDescent="0.25">
      <c r="A2138" s="23"/>
    </row>
    <row r="2139" spans="1:1" x14ac:dyDescent="0.25">
      <c r="A2139" s="23"/>
    </row>
    <row r="2140" spans="1:1" x14ac:dyDescent="0.25">
      <c r="A2140" s="23"/>
    </row>
    <row r="2141" spans="1:1" x14ac:dyDescent="0.25">
      <c r="A2141" s="23"/>
    </row>
    <row r="2142" spans="1:1" x14ac:dyDescent="0.25">
      <c r="A2142" s="23"/>
    </row>
    <row r="2143" spans="1:1" x14ac:dyDescent="0.25">
      <c r="A2143" s="23"/>
    </row>
    <row r="2144" spans="1:1" x14ac:dyDescent="0.25">
      <c r="A2144" s="23"/>
    </row>
    <row r="2145" spans="1:1" x14ac:dyDescent="0.25">
      <c r="A2145" s="23"/>
    </row>
    <row r="2146" spans="1:1" x14ac:dyDescent="0.25">
      <c r="A2146" s="23"/>
    </row>
    <row r="2147" spans="1:1" x14ac:dyDescent="0.25">
      <c r="A2147" s="23"/>
    </row>
    <row r="2148" spans="1:1" x14ac:dyDescent="0.25">
      <c r="A2148" s="23"/>
    </row>
    <row r="2149" spans="1:1" x14ac:dyDescent="0.25">
      <c r="A2149" s="23"/>
    </row>
    <row r="2150" spans="1:1" x14ac:dyDescent="0.25">
      <c r="A2150" s="23"/>
    </row>
    <row r="2151" spans="1:1" x14ac:dyDescent="0.25">
      <c r="A2151" s="23"/>
    </row>
    <row r="2152" spans="1:1" x14ac:dyDescent="0.25">
      <c r="A2152" s="23"/>
    </row>
    <row r="2153" spans="1:1" x14ac:dyDescent="0.25">
      <c r="A2153" s="23"/>
    </row>
    <row r="2154" spans="1:1" x14ac:dyDescent="0.25">
      <c r="A2154" s="23"/>
    </row>
    <row r="2155" spans="1:1" x14ac:dyDescent="0.25">
      <c r="A2155" s="23"/>
    </row>
    <row r="2156" spans="1:1" x14ac:dyDescent="0.25">
      <c r="A2156" s="23"/>
    </row>
    <row r="2157" spans="1:1" x14ac:dyDescent="0.25">
      <c r="A2157" s="23"/>
    </row>
    <row r="2158" spans="1:1" x14ac:dyDescent="0.25">
      <c r="A2158" s="23"/>
    </row>
    <row r="2159" spans="1:1" x14ac:dyDescent="0.25">
      <c r="A2159" s="23"/>
    </row>
    <row r="2160" spans="1:1" x14ac:dyDescent="0.25">
      <c r="A2160" s="23"/>
    </row>
    <row r="2161" spans="1:1" x14ac:dyDescent="0.25">
      <c r="A2161" s="23"/>
    </row>
    <row r="2162" spans="1:1" x14ac:dyDescent="0.25">
      <c r="A2162" s="23"/>
    </row>
    <row r="2163" spans="1:1" x14ac:dyDescent="0.25">
      <c r="A2163" s="23"/>
    </row>
    <row r="2164" spans="1:1" x14ac:dyDescent="0.25">
      <c r="A2164" s="23"/>
    </row>
    <row r="2165" spans="1:1" x14ac:dyDescent="0.25">
      <c r="A2165" s="23"/>
    </row>
    <row r="2166" spans="1:1" x14ac:dyDescent="0.25">
      <c r="A2166" s="23"/>
    </row>
    <row r="2167" spans="1:1" x14ac:dyDescent="0.25">
      <c r="A2167" s="23"/>
    </row>
    <row r="2168" spans="1:1" x14ac:dyDescent="0.25">
      <c r="A2168" s="23"/>
    </row>
    <row r="2169" spans="1:1" x14ac:dyDescent="0.25">
      <c r="A2169" s="23"/>
    </row>
    <row r="2170" spans="1:1" x14ac:dyDescent="0.25">
      <c r="A2170" s="23"/>
    </row>
    <row r="2171" spans="1:1" x14ac:dyDescent="0.25">
      <c r="A2171" s="23"/>
    </row>
    <row r="2172" spans="1:1" x14ac:dyDescent="0.25">
      <c r="A2172" s="23"/>
    </row>
    <row r="2173" spans="1:1" x14ac:dyDescent="0.25">
      <c r="A2173" s="23"/>
    </row>
    <row r="2174" spans="1:1" x14ac:dyDescent="0.25">
      <c r="A2174" s="23"/>
    </row>
    <row r="2175" spans="1:1" x14ac:dyDescent="0.25">
      <c r="A2175" s="23"/>
    </row>
    <row r="2176" spans="1:1" x14ac:dyDescent="0.25">
      <c r="A2176" s="23"/>
    </row>
    <row r="2177" spans="1:1" x14ac:dyDescent="0.25">
      <c r="A2177" s="23"/>
    </row>
    <row r="2178" spans="1:1" x14ac:dyDescent="0.25">
      <c r="A2178" s="23"/>
    </row>
    <row r="2179" spans="1:1" x14ac:dyDescent="0.25">
      <c r="A2179" s="23"/>
    </row>
    <row r="2180" spans="1:1" x14ac:dyDescent="0.25">
      <c r="A2180" s="23"/>
    </row>
    <row r="2181" spans="1:1" x14ac:dyDescent="0.25">
      <c r="A2181" s="23"/>
    </row>
    <row r="2182" spans="1:1" x14ac:dyDescent="0.25">
      <c r="A2182" s="23"/>
    </row>
    <row r="2183" spans="1:1" x14ac:dyDescent="0.25">
      <c r="A2183" s="23"/>
    </row>
    <row r="2184" spans="1:1" x14ac:dyDescent="0.25">
      <c r="A2184" s="23"/>
    </row>
    <row r="2185" spans="1:1" x14ac:dyDescent="0.25">
      <c r="A2185" s="23"/>
    </row>
    <row r="2186" spans="1:1" x14ac:dyDescent="0.25">
      <c r="A2186" s="23"/>
    </row>
    <row r="2187" spans="1:1" x14ac:dyDescent="0.25">
      <c r="A2187" s="23"/>
    </row>
    <row r="2188" spans="1:1" x14ac:dyDescent="0.25">
      <c r="A2188" s="23"/>
    </row>
    <row r="2189" spans="1:1" x14ac:dyDescent="0.25">
      <c r="A2189" s="23"/>
    </row>
    <row r="2190" spans="1:1" x14ac:dyDescent="0.25">
      <c r="A2190" s="23"/>
    </row>
    <row r="2191" spans="1:1" x14ac:dyDescent="0.25">
      <c r="A2191" s="23"/>
    </row>
    <row r="2192" spans="1:1" x14ac:dyDescent="0.25">
      <c r="A2192" s="23"/>
    </row>
    <row r="2193" spans="1:1" x14ac:dyDescent="0.25">
      <c r="A2193" s="23"/>
    </row>
    <row r="2194" spans="1:1" x14ac:dyDescent="0.25">
      <c r="A2194" s="23"/>
    </row>
    <row r="2195" spans="1:1" x14ac:dyDescent="0.25">
      <c r="A2195" s="23"/>
    </row>
    <row r="2196" spans="1:1" x14ac:dyDescent="0.25">
      <c r="A2196" s="23"/>
    </row>
    <row r="2197" spans="1:1" x14ac:dyDescent="0.25">
      <c r="A2197" s="23"/>
    </row>
    <row r="2198" spans="1:1" x14ac:dyDescent="0.25">
      <c r="A2198" s="23"/>
    </row>
    <row r="2199" spans="1:1" x14ac:dyDescent="0.25">
      <c r="A2199" s="23"/>
    </row>
    <row r="2200" spans="1:1" x14ac:dyDescent="0.25">
      <c r="A2200" s="23"/>
    </row>
    <row r="2201" spans="1:1" x14ac:dyDescent="0.25">
      <c r="A2201" s="23"/>
    </row>
    <row r="2202" spans="1:1" x14ac:dyDescent="0.25">
      <c r="A2202" s="23"/>
    </row>
    <row r="2203" spans="1:1" x14ac:dyDescent="0.25">
      <c r="A2203" s="23"/>
    </row>
    <row r="2204" spans="1:1" x14ac:dyDescent="0.25">
      <c r="A2204" s="23"/>
    </row>
    <row r="2205" spans="1:1" x14ac:dyDescent="0.25">
      <c r="A2205" s="23"/>
    </row>
    <row r="2206" spans="1:1" x14ac:dyDescent="0.25">
      <c r="A2206" s="23"/>
    </row>
    <row r="2207" spans="1:1" x14ac:dyDescent="0.25">
      <c r="A2207" s="23"/>
    </row>
    <row r="2208" spans="1:1" x14ac:dyDescent="0.25">
      <c r="A2208" s="23"/>
    </row>
    <row r="2209" spans="1:1" x14ac:dyDescent="0.25">
      <c r="A2209" s="23"/>
    </row>
    <row r="2210" spans="1:1" x14ac:dyDescent="0.25">
      <c r="A2210" s="23"/>
    </row>
    <row r="2211" spans="1:1" x14ac:dyDescent="0.25">
      <c r="A2211" s="23"/>
    </row>
    <row r="2212" spans="1:1" x14ac:dyDescent="0.25">
      <c r="A2212" s="23"/>
    </row>
    <row r="2213" spans="1:1" x14ac:dyDescent="0.25">
      <c r="A2213" s="23"/>
    </row>
    <row r="2214" spans="1:1" x14ac:dyDescent="0.25">
      <c r="A2214" s="23"/>
    </row>
    <row r="2215" spans="1:1" x14ac:dyDescent="0.25">
      <c r="A2215" s="23"/>
    </row>
    <row r="2216" spans="1:1" x14ac:dyDescent="0.25">
      <c r="A2216" s="23"/>
    </row>
    <row r="2217" spans="1:1" x14ac:dyDescent="0.25">
      <c r="A2217" s="23"/>
    </row>
    <row r="2218" spans="1:1" x14ac:dyDescent="0.25">
      <c r="A2218" s="23"/>
    </row>
    <row r="2219" spans="1:1" x14ac:dyDescent="0.25">
      <c r="A2219" s="23"/>
    </row>
    <row r="2220" spans="1:1" x14ac:dyDescent="0.25">
      <c r="A2220" s="23"/>
    </row>
    <row r="2221" spans="1:1" x14ac:dyDescent="0.25">
      <c r="A2221" s="23"/>
    </row>
    <row r="2222" spans="1:1" x14ac:dyDescent="0.25">
      <c r="A2222" s="23"/>
    </row>
    <row r="2223" spans="1:1" x14ac:dyDescent="0.25">
      <c r="A2223" s="23"/>
    </row>
    <row r="2224" spans="1:1" x14ac:dyDescent="0.25">
      <c r="A2224" s="23"/>
    </row>
    <row r="2225" spans="1:1" x14ac:dyDescent="0.25">
      <c r="A2225" s="23"/>
    </row>
    <row r="2226" spans="1:1" x14ac:dyDescent="0.25">
      <c r="A2226" s="23"/>
    </row>
    <row r="2227" spans="1:1" x14ac:dyDescent="0.25">
      <c r="A2227" s="23"/>
    </row>
    <row r="2228" spans="1:1" x14ac:dyDescent="0.25">
      <c r="A2228" s="23"/>
    </row>
    <row r="2229" spans="1:1" x14ac:dyDescent="0.25">
      <c r="A2229" s="23"/>
    </row>
    <row r="2230" spans="1:1" x14ac:dyDescent="0.25">
      <c r="A2230" s="23"/>
    </row>
    <row r="2231" spans="1:1" x14ac:dyDescent="0.25">
      <c r="A2231" s="23"/>
    </row>
    <row r="2232" spans="1:1" x14ac:dyDescent="0.25">
      <c r="A2232" s="23"/>
    </row>
    <row r="2233" spans="1:1" x14ac:dyDescent="0.25">
      <c r="A2233" s="23"/>
    </row>
    <row r="2234" spans="1:1" x14ac:dyDescent="0.25">
      <c r="A2234" s="23"/>
    </row>
    <row r="2235" spans="1:1" x14ac:dyDescent="0.25">
      <c r="A2235" s="23"/>
    </row>
    <row r="2236" spans="1:1" x14ac:dyDescent="0.25">
      <c r="A2236" s="23"/>
    </row>
    <row r="2237" spans="1:1" x14ac:dyDescent="0.25">
      <c r="A2237" s="23"/>
    </row>
    <row r="2238" spans="1:1" x14ac:dyDescent="0.25">
      <c r="A2238" s="23"/>
    </row>
    <row r="2239" spans="1:1" x14ac:dyDescent="0.25">
      <c r="A2239" s="23"/>
    </row>
    <row r="2240" spans="1:1" x14ac:dyDescent="0.25">
      <c r="A2240" s="23"/>
    </row>
    <row r="2241" spans="1:1" x14ac:dyDescent="0.25">
      <c r="A2241" s="23"/>
    </row>
    <row r="2242" spans="1:1" x14ac:dyDescent="0.25">
      <c r="A2242" s="23"/>
    </row>
    <row r="2243" spans="1:1" x14ac:dyDescent="0.25">
      <c r="A2243" s="23"/>
    </row>
    <row r="2244" spans="1:1" x14ac:dyDescent="0.25">
      <c r="A2244" s="23"/>
    </row>
    <row r="2245" spans="1:1" x14ac:dyDescent="0.25">
      <c r="A2245" s="23"/>
    </row>
    <row r="2246" spans="1:1" x14ac:dyDescent="0.25">
      <c r="A2246" s="23"/>
    </row>
    <row r="2247" spans="1:1" x14ac:dyDescent="0.25">
      <c r="A2247" s="23"/>
    </row>
    <row r="2248" spans="1:1" x14ac:dyDescent="0.25">
      <c r="A2248" s="23"/>
    </row>
    <row r="2249" spans="1:1" x14ac:dyDescent="0.25">
      <c r="A2249" s="23"/>
    </row>
    <row r="2250" spans="1:1" x14ac:dyDescent="0.25">
      <c r="A2250" s="23"/>
    </row>
    <row r="2251" spans="1:1" x14ac:dyDescent="0.25">
      <c r="A2251" s="23"/>
    </row>
    <row r="2252" spans="1:1" x14ac:dyDescent="0.25">
      <c r="A2252" s="23"/>
    </row>
    <row r="2253" spans="1:1" x14ac:dyDescent="0.25">
      <c r="A2253" s="23"/>
    </row>
    <row r="2254" spans="1:1" x14ac:dyDescent="0.25">
      <c r="A2254" s="23"/>
    </row>
    <row r="2255" spans="1:1" x14ac:dyDescent="0.25">
      <c r="A2255" s="23"/>
    </row>
    <row r="2256" spans="1:1" x14ac:dyDescent="0.25">
      <c r="A2256" s="23"/>
    </row>
    <row r="2257" spans="1:1" x14ac:dyDescent="0.25">
      <c r="A2257" s="23"/>
    </row>
    <row r="2258" spans="1:1" x14ac:dyDescent="0.25">
      <c r="A2258" s="23"/>
    </row>
    <row r="2259" spans="1:1" x14ac:dyDescent="0.25">
      <c r="A2259" s="23"/>
    </row>
    <row r="2260" spans="1:1" x14ac:dyDescent="0.25">
      <c r="A2260" s="23"/>
    </row>
    <row r="2261" spans="1:1" x14ac:dyDescent="0.25">
      <c r="A2261" s="23"/>
    </row>
    <row r="2262" spans="1:1" x14ac:dyDescent="0.25">
      <c r="A2262" s="23"/>
    </row>
    <row r="2263" spans="1:1" x14ac:dyDescent="0.25">
      <c r="A2263" s="23"/>
    </row>
    <row r="2264" spans="1:1" x14ac:dyDescent="0.25">
      <c r="A2264" s="23"/>
    </row>
    <row r="2265" spans="1:1" x14ac:dyDescent="0.25">
      <c r="A2265" s="23"/>
    </row>
    <row r="2266" spans="1:1" x14ac:dyDescent="0.25">
      <c r="A2266" s="23"/>
    </row>
    <row r="2267" spans="1:1" x14ac:dyDescent="0.25">
      <c r="A2267" s="23"/>
    </row>
    <row r="2268" spans="1:1" x14ac:dyDescent="0.25">
      <c r="A2268" s="23"/>
    </row>
    <row r="2269" spans="1:1" x14ac:dyDescent="0.25">
      <c r="A2269" s="23"/>
    </row>
    <row r="2270" spans="1:1" x14ac:dyDescent="0.25">
      <c r="A2270" s="23"/>
    </row>
    <row r="2271" spans="1:1" x14ac:dyDescent="0.25">
      <c r="A2271" s="23"/>
    </row>
    <row r="2272" spans="1:1" x14ac:dyDescent="0.25">
      <c r="A2272" s="23"/>
    </row>
    <row r="2273" spans="1:1" x14ac:dyDescent="0.25">
      <c r="A2273" s="23"/>
    </row>
    <row r="2274" spans="1:1" x14ac:dyDescent="0.25">
      <c r="A2274" s="23"/>
    </row>
    <row r="2275" spans="1:1" x14ac:dyDescent="0.25">
      <c r="A2275" s="23"/>
    </row>
    <row r="2276" spans="1:1" x14ac:dyDescent="0.25">
      <c r="A2276" s="23"/>
    </row>
    <row r="2277" spans="1:1" x14ac:dyDescent="0.25">
      <c r="A2277" s="23"/>
    </row>
    <row r="2278" spans="1:1" x14ac:dyDescent="0.25">
      <c r="A2278" s="23"/>
    </row>
    <row r="2279" spans="1:1" x14ac:dyDescent="0.25">
      <c r="A2279" s="23"/>
    </row>
    <row r="2280" spans="1:1" x14ac:dyDescent="0.25">
      <c r="A2280" s="23"/>
    </row>
    <row r="2281" spans="1:1" x14ac:dyDescent="0.25">
      <c r="A2281" s="23"/>
    </row>
    <row r="2282" spans="1:1" x14ac:dyDescent="0.25">
      <c r="A2282" s="23"/>
    </row>
    <row r="2283" spans="1:1" x14ac:dyDescent="0.25">
      <c r="A2283" s="23"/>
    </row>
    <row r="2284" spans="1:1" x14ac:dyDescent="0.25">
      <c r="A2284" s="23"/>
    </row>
    <row r="2285" spans="1:1" x14ac:dyDescent="0.25">
      <c r="A2285" s="23"/>
    </row>
    <row r="2286" spans="1:1" x14ac:dyDescent="0.25">
      <c r="A2286" s="23"/>
    </row>
    <row r="2287" spans="1:1" x14ac:dyDescent="0.25">
      <c r="A2287" s="23"/>
    </row>
    <row r="2288" spans="1:1" x14ac:dyDescent="0.25">
      <c r="A2288" s="23"/>
    </row>
    <row r="2289" spans="1:1" x14ac:dyDescent="0.25">
      <c r="A2289" s="23"/>
    </row>
    <row r="2290" spans="1:1" x14ac:dyDescent="0.25">
      <c r="A2290" s="23"/>
    </row>
    <row r="2291" spans="1:1" x14ac:dyDescent="0.25">
      <c r="A2291" s="23"/>
    </row>
    <row r="2292" spans="1:1" x14ac:dyDescent="0.25">
      <c r="A2292" s="23"/>
    </row>
    <row r="2293" spans="1:1" x14ac:dyDescent="0.25">
      <c r="A2293" s="23"/>
    </row>
    <row r="2294" spans="1:1" x14ac:dyDescent="0.25">
      <c r="A2294" s="23"/>
    </row>
    <row r="2295" spans="1:1" x14ac:dyDescent="0.25">
      <c r="A2295" s="23"/>
    </row>
    <row r="2296" spans="1:1" x14ac:dyDescent="0.25">
      <c r="A2296" s="23"/>
    </row>
    <row r="2297" spans="1:1" x14ac:dyDescent="0.25">
      <c r="A2297" s="23"/>
    </row>
    <row r="2298" spans="1:1" x14ac:dyDescent="0.25">
      <c r="A2298" s="23"/>
    </row>
    <row r="2299" spans="1:1" x14ac:dyDescent="0.25">
      <c r="A2299" s="23"/>
    </row>
    <row r="2300" spans="1:1" x14ac:dyDescent="0.25">
      <c r="A2300" s="23"/>
    </row>
    <row r="2301" spans="1:1" x14ac:dyDescent="0.25">
      <c r="A2301" s="23"/>
    </row>
    <row r="2302" spans="1:1" x14ac:dyDescent="0.25">
      <c r="A2302" s="23"/>
    </row>
    <row r="2303" spans="1:1" x14ac:dyDescent="0.25">
      <c r="A2303" s="23"/>
    </row>
    <row r="2304" spans="1:1" x14ac:dyDescent="0.25">
      <c r="A2304" s="23"/>
    </row>
    <row r="2305" spans="1:1" x14ac:dyDescent="0.25">
      <c r="A2305" s="23"/>
    </row>
    <row r="2306" spans="1:1" x14ac:dyDescent="0.25">
      <c r="A2306" s="23"/>
    </row>
    <row r="2307" spans="1:1" x14ac:dyDescent="0.25">
      <c r="A2307" s="23"/>
    </row>
    <row r="2308" spans="1:1" x14ac:dyDescent="0.25">
      <c r="A2308" s="23"/>
    </row>
    <row r="2309" spans="1:1" x14ac:dyDescent="0.25">
      <c r="A2309" s="23"/>
    </row>
    <row r="2310" spans="1:1" x14ac:dyDescent="0.25">
      <c r="A2310" s="23"/>
    </row>
    <row r="2311" spans="1:1" x14ac:dyDescent="0.25">
      <c r="A2311" s="23"/>
    </row>
    <row r="2312" spans="1:1" x14ac:dyDescent="0.25">
      <c r="A2312" s="23"/>
    </row>
    <row r="2313" spans="1:1" x14ac:dyDescent="0.25">
      <c r="A2313" s="23"/>
    </row>
    <row r="2314" spans="1:1" x14ac:dyDescent="0.25">
      <c r="A2314" s="23"/>
    </row>
    <row r="2315" spans="1:1" x14ac:dyDescent="0.25">
      <c r="A2315" s="23"/>
    </row>
    <row r="2316" spans="1:1" x14ac:dyDescent="0.25">
      <c r="A2316" s="23"/>
    </row>
    <row r="2317" spans="1:1" x14ac:dyDescent="0.25">
      <c r="A2317" s="23"/>
    </row>
    <row r="2318" spans="1:1" x14ac:dyDescent="0.25">
      <c r="A2318" s="23"/>
    </row>
    <row r="2319" spans="1:1" x14ac:dyDescent="0.25">
      <c r="A2319" s="23"/>
    </row>
    <row r="2320" spans="1:1" x14ac:dyDescent="0.25">
      <c r="A2320" s="23"/>
    </row>
    <row r="2321" spans="1:1" x14ac:dyDescent="0.25">
      <c r="A2321" s="23"/>
    </row>
    <row r="2322" spans="1:1" x14ac:dyDescent="0.25">
      <c r="A2322" s="23"/>
    </row>
    <row r="2323" spans="1:1" x14ac:dyDescent="0.25">
      <c r="A2323" s="23"/>
    </row>
    <row r="2324" spans="1:1" x14ac:dyDescent="0.25">
      <c r="A2324" s="23"/>
    </row>
    <row r="2325" spans="1:1" x14ac:dyDescent="0.25">
      <c r="A2325" s="23"/>
    </row>
    <row r="2326" spans="1:1" x14ac:dyDescent="0.25">
      <c r="A2326" s="23"/>
    </row>
    <row r="2327" spans="1:1" x14ac:dyDescent="0.25">
      <c r="A2327" s="23"/>
    </row>
    <row r="2328" spans="1:1" x14ac:dyDescent="0.25">
      <c r="A2328" s="23"/>
    </row>
    <row r="2329" spans="1:1" x14ac:dyDescent="0.25">
      <c r="A2329" s="23"/>
    </row>
    <row r="2330" spans="1:1" x14ac:dyDescent="0.25">
      <c r="A2330" s="23"/>
    </row>
    <row r="2331" spans="1:1" x14ac:dyDescent="0.25">
      <c r="A2331" s="23"/>
    </row>
    <row r="2332" spans="1:1" x14ac:dyDescent="0.25">
      <c r="A2332" s="23"/>
    </row>
    <row r="2333" spans="1:1" x14ac:dyDescent="0.25">
      <c r="A2333" s="23"/>
    </row>
    <row r="2334" spans="1:1" x14ac:dyDescent="0.25">
      <c r="A2334" s="23"/>
    </row>
    <row r="2335" spans="1:1" x14ac:dyDescent="0.25">
      <c r="A2335" s="23"/>
    </row>
    <row r="2336" spans="1:1" x14ac:dyDescent="0.25">
      <c r="A2336" s="23"/>
    </row>
    <row r="2337" spans="1:1" x14ac:dyDescent="0.25">
      <c r="A2337" s="23"/>
    </row>
    <row r="2338" spans="1:1" x14ac:dyDescent="0.25">
      <c r="A2338" s="23"/>
    </row>
    <row r="2339" spans="1:1" x14ac:dyDescent="0.25">
      <c r="A2339" s="23"/>
    </row>
    <row r="2340" spans="1:1" x14ac:dyDescent="0.25">
      <c r="A2340" s="23"/>
    </row>
    <row r="2341" spans="1:1" x14ac:dyDescent="0.25">
      <c r="A2341" s="23"/>
    </row>
    <row r="2342" spans="1:1" x14ac:dyDescent="0.25">
      <c r="A2342" s="23"/>
    </row>
    <row r="2343" spans="1:1" x14ac:dyDescent="0.25">
      <c r="A2343" s="23"/>
    </row>
    <row r="2344" spans="1:1" x14ac:dyDescent="0.25">
      <c r="A2344" s="23"/>
    </row>
    <row r="2345" spans="1:1" x14ac:dyDescent="0.25">
      <c r="A2345" s="23"/>
    </row>
    <row r="2346" spans="1:1" x14ac:dyDescent="0.25">
      <c r="A2346" s="23"/>
    </row>
    <row r="2347" spans="1:1" x14ac:dyDescent="0.25">
      <c r="A2347" s="23"/>
    </row>
    <row r="2348" spans="1:1" x14ac:dyDescent="0.25">
      <c r="A2348" s="23"/>
    </row>
    <row r="2349" spans="1:1" x14ac:dyDescent="0.25">
      <c r="A2349" s="23"/>
    </row>
    <row r="2350" spans="1:1" x14ac:dyDescent="0.25">
      <c r="A2350" s="23"/>
    </row>
    <row r="2351" spans="1:1" x14ac:dyDescent="0.25">
      <c r="A2351" s="23"/>
    </row>
    <row r="2352" spans="1:1" x14ac:dyDescent="0.25">
      <c r="A2352" s="23"/>
    </row>
    <row r="2353" spans="1:1" x14ac:dyDescent="0.25">
      <c r="A2353" s="23"/>
    </row>
    <row r="2354" spans="1:1" x14ac:dyDescent="0.25">
      <c r="A2354" s="23"/>
    </row>
    <row r="2355" spans="1:1" x14ac:dyDescent="0.25">
      <c r="A2355" s="23"/>
    </row>
    <row r="2356" spans="1:1" x14ac:dyDescent="0.25">
      <c r="A2356" s="23"/>
    </row>
    <row r="2357" spans="1:1" x14ac:dyDescent="0.25">
      <c r="A2357" s="23"/>
    </row>
    <row r="2358" spans="1:1" x14ac:dyDescent="0.25">
      <c r="A2358" s="23"/>
    </row>
    <row r="2359" spans="1:1" x14ac:dyDescent="0.25">
      <c r="A2359" s="23"/>
    </row>
    <row r="2360" spans="1:1" x14ac:dyDescent="0.25">
      <c r="A2360" s="23"/>
    </row>
    <row r="2361" spans="1:1" x14ac:dyDescent="0.25">
      <c r="A2361" s="23"/>
    </row>
    <row r="2362" spans="1:1" x14ac:dyDescent="0.25">
      <c r="A2362" s="23"/>
    </row>
    <row r="2363" spans="1:1" x14ac:dyDescent="0.25">
      <c r="A2363" s="23"/>
    </row>
    <row r="2364" spans="1:1" x14ac:dyDescent="0.25">
      <c r="A2364" s="23"/>
    </row>
    <row r="2365" spans="1:1" x14ac:dyDescent="0.25">
      <c r="A2365" s="23"/>
    </row>
    <row r="2366" spans="1:1" x14ac:dyDescent="0.25">
      <c r="A2366" s="23"/>
    </row>
    <row r="2367" spans="1:1" x14ac:dyDescent="0.25">
      <c r="A2367" s="23"/>
    </row>
    <row r="2368" spans="1:1" x14ac:dyDescent="0.25">
      <c r="A2368" s="23"/>
    </row>
    <row r="2369" spans="1:1" x14ac:dyDescent="0.25">
      <c r="A2369" s="23"/>
    </row>
    <row r="2370" spans="1:1" x14ac:dyDescent="0.25">
      <c r="A2370" s="23"/>
    </row>
    <row r="2371" spans="1:1" x14ac:dyDescent="0.25">
      <c r="A2371" s="23"/>
    </row>
    <row r="2372" spans="1:1" x14ac:dyDescent="0.25">
      <c r="A2372" s="23"/>
    </row>
    <row r="2373" spans="1:1" x14ac:dyDescent="0.25">
      <c r="A2373" s="23"/>
    </row>
    <row r="2374" spans="1:1" x14ac:dyDescent="0.25">
      <c r="A2374" s="23"/>
    </row>
    <row r="2375" spans="1:1" x14ac:dyDescent="0.25">
      <c r="A2375" s="23"/>
    </row>
    <row r="2376" spans="1:1" x14ac:dyDescent="0.25">
      <c r="A2376" s="23"/>
    </row>
    <row r="2377" spans="1:1" x14ac:dyDescent="0.25">
      <c r="A2377" s="23"/>
    </row>
    <row r="2378" spans="1:1" x14ac:dyDescent="0.25">
      <c r="A2378" s="23"/>
    </row>
    <row r="2379" spans="1:1" x14ac:dyDescent="0.25">
      <c r="A2379" s="23"/>
    </row>
    <row r="2380" spans="1:1" x14ac:dyDescent="0.25">
      <c r="A2380" s="23"/>
    </row>
    <row r="2381" spans="1:1" x14ac:dyDescent="0.25">
      <c r="A2381" s="23"/>
    </row>
    <row r="2382" spans="1:1" x14ac:dyDescent="0.25">
      <c r="A2382" s="23"/>
    </row>
    <row r="2383" spans="1:1" x14ac:dyDescent="0.25">
      <c r="A2383" s="23"/>
    </row>
    <row r="2384" spans="1:1" x14ac:dyDescent="0.25">
      <c r="A2384" s="23"/>
    </row>
    <row r="2385" spans="1:1" x14ac:dyDescent="0.25">
      <c r="A2385" s="23"/>
    </row>
    <row r="2386" spans="1:1" x14ac:dyDescent="0.25">
      <c r="A2386" s="23"/>
    </row>
    <row r="2387" spans="1:1" x14ac:dyDescent="0.25">
      <c r="A2387" s="23"/>
    </row>
    <row r="2388" spans="1:1" x14ac:dyDescent="0.25">
      <c r="A2388" s="23"/>
    </row>
    <row r="2389" spans="1:1" x14ac:dyDescent="0.25">
      <c r="A2389" s="23"/>
    </row>
    <row r="2390" spans="1:1" x14ac:dyDescent="0.25">
      <c r="A2390" s="23"/>
    </row>
    <row r="2391" spans="1:1" x14ac:dyDescent="0.25">
      <c r="A2391" s="23"/>
    </row>
    <row r="2392" spans="1:1" x14ac:dyDescent="0.25">
      <c r="A2392" s="23"/>
    </row>
    <row r="2393" spans="1:1" x14ac:dyDescent="0.25">
      <c r="A2393" s="23"/>
    </row>
    <row r="2394" spans="1:1" x14ac:dyDescent="0.25">
      <c r="A2394" s="23"/>
    </row>
    <row r="2395" spans="1:1" x14ac:dyDescent="0.25">
      <c r="A2395" s="23"/>
    </row>
    <row r="2396" spans="1:1" x14ac:dyDescent="0.25">
      <c r="A2396" s="23"/>
    </row>
    <row r="2397" spans="1:1" x14ac:dyDescent="0.25">
      <c r="A2397" s="23"/>
    </row>
    <row r="2398" spans="1:1" x14ac:dyDescent="0.25">
      <c r="A2398" s="23"/>
    </row>
    <row r="2399" spans="1:1" x14ac:dyDescent="0.25">
      <c r="A2399" s="23"/>
    </row>
    <row r="2400" spans="1:1" x14ac:dyDescent="0.25">
      <c r="A2400" s="23"/>
    </row>
    <row r="2401" spans="1:1" x14ac:dyDescent="0.25">
      <c r="A2401" s="23"/>
    </row>
    <row r="2402" spans="1:1" x14ac:dyDescent="0.25">
      <c r="A2402" s="23"/>
    </row>
    <row r="2403" spans="1:1" x14ac:dyDescent="0.25">
      <c r="A2403" s="23"/>
    </row>
    <row r="2404" spans="1:1" x14ac:dyDescent="0.25">
      <c r="A2404" s="23"/>
    </row>
    <row r="2405" spans="1:1" x14ac:dyDescent="0.25">
      <c r="A2405" s="23"/>
    </row>
    <row r="2406" spans="1:1" x14ac:dyDescent="0.25">
      <c r="A2406" s="23"/>
    </row>
    <row r="2407" spans="1:1" x14ac:dyDescent="0.25">
      <c r="A2407" s="23"/>
    </row>
    <row r="2408" spans="1:1" x14ac:dyDescent="0.25">
      <c r="A2408" s="23"/>
    </row>
    <row r="2409" spans="1:1" x14ac:dyDescent="0.25">
      <c r="A2409" s="23"/>
    </row>
    <row r="2410" spans="1:1" x14ac:dyDescent="0.25">
      <c r="A2410" s="23"/>
    </row>
    <row r="2411" spans="1:1" x14ac:dyDescent="0.25">
      <c r="A2411" s="23"/>
    </row>
    <row r="2412" spans="1:1" x14ac:dyDescent="0.25">
      <c r="A2412" s="23"/>
    </row>
    <row r="2413" spans="1:1" x14ac:dyDescent="0.25">
      <c r="A2413" s="23"/>
    </row>
    <row r="2414" spans="1:1" x14ac:dyDescent="0.25">
      <c r="A2414" s="23"/>
    </row>
    <row r="2415" spans="1:1" x14ac:dyDescent="0.25">
      <c r="A2415" s="23"/>
    </row>
    <row r="2416" spans="1:1" x14ac:dyDescent="0.25">
      <c r="A2416" s="23"/>
    </row>
    <row r="2417" spans="1:1" x14ac:dyDescent="0.25">
      <c r="A2417" s="23"/>
    </row>
    <row r="2418" spans="1:1" x14ac:dyDescent="0.25">
      <c r="A2418" s="23"/>
    </row>
    <row r="2419" spans="1:1" x14ac:dyDescent="0.25">
      <c r="A2419" s="23"/>
    </row>
    <row r="2420" spans="1:1" x14ac:dyDescent="0.25">
      <c r="A2420" s="23"/>
    </row>
    <row r="2421" spans="1:1" x14ac:dyDescent="0.25">
      <c r="A2421" s="23"/>
    </row>
    <row r="2422" spans="1:1" x14ac:dyDescent="0.25">
      <c r="A2422" s="23"/>
    </row>
    <row r="2423" spans="1:1" x14ac:dyDescent="0.25">
      <c r="A2423" s="23"/>
    </row>
    <row r="2424" spans="1:1" x14ac:dyDescent="0.25">
      <c r="A2424" s="23"/>
    </row>
    <row r="2425" spans="1:1" x14ac:dyDescent="0.25">
      <c r="A2425" s="23"/>
    </row>
    <row r="2426" spans="1:1" x14ac:dyDescent="0.25">
      <c r="A2426" s="23"/>
    </row>
    <row r="2427" spans="1:1" x14ac:dyDescent="0.25">
      <c r="A2427" s="23"/>
    </row>
    <row r="2428" spans="1:1" x14ac:dyDescent="0.25">
      <c r="A2428" s="23"/>
    </row>
    <row r="2429" spans="1:1" x14ac:dyDescent="0.25">
      <c r="A2429" s="23"/>
    </row>
    <row r="2430" spans="1:1" x14ac:dyDescent="0.25">
      <c r="A2430" s="23"/>
    </row>
    <row r="2431" spans="1:1" x14ac:dyDescent="0.25">
      <c r="A2431" s="23"/>
    </row>
    <row r="2432" spans="1:1" x14ac:dyDescent="0.25">
      <c r="A2432" s="23"/>
    </row>
    <row r="2433" spans="1:1" x14ac:dyDescent="0.25">
      <c r="A2433" s="23"/>
    </row>
    <row r="2434" spans="1:1" x14ac:dyDescent="0.25">
      <c r="A2434" s="23"/>
    </row>
    <row r="2435" spans="1:1" x14ac:dyDescent="0.25">
      <c r="A2435" s="23"/>
    </row>
    <row r="2436" spans="1:1" x14ac:dyDescent="0.25">
      <c r="A2436" s="23"/>
    </row>
    <row r="2437" spans="1:1" x14ac:dyDescent="0.25">
      <c r="A2437" s="23"/>
    </row>
    <row r="2438" spans="1:1" x14ac:dyDescent="0.25">
      <c r="A2438" s="23"/>
    </row>
    <row r="2439" spans="1:1" x14ac:dyDescent="0.25">
      <c r="A2439" s="23"/>
    </row>
    <row r="2440" spans="1:1" x14ac:dyDescent="0.25">
      <c r="A2440" s="23"/>
    </row>
    <row r="2441" spans="1:1" x14ac:dyDescent="0.25">
      <c r="A2441" s="23"/>
    </row>
    <row r="2442" spans="1:1" x14ac:dyDescent="0.25">
      <c r="A2442" s="23"/>
    </row>
    <row r="2443" spans="1:1" x14ac:dyDescent="0.25">
      <c r="A2443" s="23"/>
    </row>
    <row r="2444" spans="1:1" x14ac:dyDescent="0.25">
      <c r="A2444" s="23"/>
    </row>
    <row r="2445" spans="1:1" x14ac:dyDescent="0.25">
      <c r="A2445" s="23"/>
    </row>
    <row r="2446" spans="1:1" x14ac:dyDescent="0.25">
      <c r="A2446" s="23"/>
    </row>
    <row r="2447" spans="1:1" x14ac:dyDescent="0.25">
      <c r="A2447" s="23"/>
    </row>
    <row r="2448" spans="1:1" x14ac:dyDescent="0.25">
      <c r="A2448" s="23"/>
    </row>
    <row r="2449" spans="1:1" x14ac:dyDescent="0.25">
      <c r="A2449" s="23"/>
    </row>
    <row r="2450" spans="1:1" x14ac:dyDescent="0.25">
      <c r="A2450" s="23"/>
    </row>
    <row r="2451" spans="1:1" x14ac:dyDescent="0.25">
      <c r="A2451" s="23"/>
    </row>
    <row r="2452" spans="1:1" x14ac:dyDescent="0.25">
      <c r="A2452" s="23"/>
    </row>
    <row r="2453" spans="1:1" x14ac:dyDescent="0.25">
      <c r="A2453" s="23"/>
    </row>
    <row r="2454" spans="1:1" x14ac:dyDescent="0.25">
      <c r="A2454" s="23"/>
    </row>
    <row r="2455" spans="1:1" x14ac:dyDescent="0.25">
      <c r="A2455" s="23"/>
    </row>
    <row r="2456" spans="1:1" x14ac:dyDescent="0.25">
      <c r="A2456" s="23"/>
    </row>
    <row r="2457" spans="1:1" x14ac:dyDescent="0.25">
      <c r="A2457" s="23"/>
    </row>
    <row r="2458" spans="1:1" x14ac:dyDescent="0.25">
      <c r="A2458" s="23"/>
    </row>
    <row r="2459" spans="1:1" x14ac:dyDescent="0.25">
      <c r="A2459" s="23"/>
    </row>
    <row r="2460" spans="1:1" x14ac:dyDescent="0.25">
      <c r="A2460" s="23"/>
    </row>
    <row r="2461" spans="1:1" x14ac:dyDescent="0.25">
      <c r="A2461" s="23"/>
    </row>
    <row r="2462" spans="1:1" x14ac:dyDescent="0.25">
      <c r="A2462" s="23"/>
    </row>
    <row r="2463" spans="1:1" x14ac:dyDescent="0.25">
      <c r="A2463" s="23"/>
    </row>
    <row r="2464" spans="1:1" x14ac:dyDescent="0.25">
      <c r="A2464" s="23"/>
    </row>
    <row r="2465" spans="1:1" x14ac:dyDescent="0.25">
      <c r="A2465" s="23"/>
    </row>
    <row r="2466" spans="1:1" x14ac:dyDescent="0.25">
      <c r="A2466" s="23"/>
    </row>
    <row r="2467" spans="1:1" x14ac:dyDescent="0.25">
      <c r="A2467" s="23"/>
    </row>
    <row r="2468" spans="1:1" x14ac:dyDescent="0.25">
      <c r="A2468" s="23"/>
    </row>
    <row r="2469" spans="1:1" x14ac:dyDescent="0.25">
      <c r="A2469" s="23"/>
    </row>
    <row r="2470" spans="1:1" x14ac:dyDescent="0.25">
      <c r="A2470" s="23"/>
    </row>
    <row r="2471" spans="1:1" x14ac:dyDescent="0.25">
      <c r="A2471" s="23"/>
    </row>
    <row r="2472" spans="1:1" x14ac:dyDescent="0.25">
      <c r="A2472" s="23"/>
    </row>
    <row r="2473" spans="1:1" x14ac:dyDescent="0.25">
      <c r="A2473" s="23"/>
    </row>
    <row r="2474" spans="1:1" x14ac:dyDescent="0.25">
      <c r="A2474" s="23"/>
    </row>
    <row r="2475" spans="1:1" x14ac:dyDescent="0.25">
      <c r="A2475" s="23"/>
    </row>
    <row r="2476" spans="1:1" x14ac:dyDescent="0.25">
      <c r="A2476" s="23"/>
    </row>
    <row r="2477" spans="1:1" x14ac:dyDescent="0.25">
      <c r="A2477" s="23"/>
    </row>
    <row r="2478" spans="1:1" x14ac:dyDescent="0.25">
      <c r="A2478" s="23"/>
    </row>
    <row r="2479" spans="1:1" x14ac:dyDescent="0.25">
      <c r="A2479" s="23"/>
    </row>
    <row r="2480" spans="1:1" x14ac:dyDescent="0.25">
      <c r="A2480" s="23"/>
    </row>
    <row r="2481" spans="1:1" x14ac:dyDescent="0.25">
      <c r="A2481" s="23"/>
    </row>
    <row r="2482" spans="1:1" x14ac:dyDescent="0.25">
      <c r="A2482" s="23"/>
    </row>
    <row r="2483" spans="1:1" x14ac:dyDescent="0.25">
      <c r="A2483" s="23"/>
    </row>
    <row r="2484" spans="1:1" x14ac:dyDescent="0.25">
      <c r="A2484" s="23"/>
    </row>
    <row r="2485" spans="1:1" x14ac:dyDescent="0.25">
      <c r="A2485" s="23"/>
    </row>
    <row r="2486" spans="1:1" x14ac:dyDescent="0.25">
      <c r="A2486" s="23"/>
    </row>
    <row r="2487" spans="1:1" x14ac:dyDescent="0.25">
      <c r="A2487" s="23"/>
    </row>
    <row r="2488" spans="1:1" x14ac:dyDescent="0.25">
      <c r="A2488" s="23"/>
    </row>
    <row r="2489" spans="1:1" x14ac:dyDescent="0.25">
      <c r="A2489" s="23"/>
    </row>
    <row r="2490" spans="1:1" x14ac:dyDescent="0.25">
      <c r="A2490" s="23"/>
    </row>
    <row r="2491" spans="1:1" x14ac:dyDescent="0.25">
      <c r="A2491" s="23"/>
    </row>
    <row r="2492" spans="1:1" x14ac:dyDescent="0.25">
      <c r="A2492" s="23"/>
    </row>
    <row r="2493" spans="1:1" x14ac:dyDescent="0.25">
      <c r="A2493" s="23"/>
    </row>
    <row r="2494" spans="1:1" x14ac:dyDescent="0.25">
      <c r="A2494" s="23"/>
    </row>
    <row r="2495" spans="1:1" x14ac:dyDescent="0.25">
      <c r="A2495" s="23"/>
    </row>
    <row r="2496" spans="1:1" x14ac:dyDescent="0.25">
      <c r="A2496" s="23"/>
    </row>
    <row r="2497" spans="1:1" x14ac:dyDescent="0.25">
      <c r="A2497" s="23"/>
    </row>
    <row r="2498" spans="1:1" x14ac:dyDescent="0.25">
      <c r="A2498" s="23"/>
    </row>
    <row r="2499" spans="1:1" x14ac:dyDescent="0.25">
      <c r="A2499" s="23"/>
    </row>
    <row r="2500" spans="1:1" x14ac:dyDescent="0.25">
      <c r="A2500" s="23"/>
    </row>
    <row r="2501" spans="1:1" x14ac:dyDescent="0.25">
      <c r="A2501" s="23"/>
    </row>
    <row r="2502" spans="1:1" x14ac:dyDescent="0.25">
      <c r="A2502" s="23"/>
    </row>
    <row r="2503" spans="1:1" x14ac:dyDescent="0.25">
      <c r="A2503" s="23"/>
    </row>
    <row r="2504" spans="1:1" x14ac:dyDescent="0.25">
      <c r="A2504" s="23"/>
    </row>
    <row r="2505" spans="1:1" x14ac:dyDescent="0.25">
      <c r="A2505" s="23"/>
    </row>
    <row r="2506" spans="1:1" x14ac:dyDescent="0.25">
      <c r="A2506" s="23"/>
    </row>
    <row r="2507" spans="1:1" x14ac:dyDescent="0.25">
      <c r="A2507" s="23"/>
    </row>
    <row r="2508" spans="1:1" x14ac:dyDescent="0.25">
      <c r="A2508" s="23"/>
    </row>
    <row r="2509" spans="1:1" x14ac:dyDescent="0.25">
      <c r="A2509" s="23"/>
    </row>
    <row r="2510" spans="1:1" x14ac:dyDescent="0.25">
      <c r="A2510" s="23"/>
    </row>
    <row r="2511" spans="1:1" x14ac:dyDescent="0.25">
      <c r="A2511" s="23"/>
    </row>
    <row r="2512" spans="1:1" x14ac:dyDescent="0.25">
      <c r="A2512" s="23"/>
    </row>
    <row r="2513" spans="1:1" x14ac:dyDescent="0.25">
      <c r="A2513" s="23"/>
    </row>
    <row r="2514" spans="1:1" x14ac:dyDescent="0.25">
      <c r="A2514" s="23"/>
    </row>
    <row r="2515" spans="1:1" x14ac:dyDescent="0.25">
      <c r="A2515" s="23"/>
    </row>
    <row r="2516" spans="1:1" x14ac:dyDescent="0.25">
      <c r="A2516" s="23"/>
    </row>
    <row r="2517" spans="1:1" x14ac:dyDescent="0.25">
      <c r="A2517" s="23"/>
    </row>
    <row r="2518" spans="1:1" x14ac:dyDescent="0.25">
      <c r="A2518" s="23"/>
    </row>
    <row r="2519" spans="1:1" x14ac:dyDescent="0.25">
      <c r="A2519" s="23"/>
    </row>
    <row r="2520" spans="1:1" x14ac:dyDescent="0.25">
      <c r="A2520" s="23"/>
    </row>
    <row r="2521" spans="1:1" x14ac:dyDescent="0.25">
      <c r="A2521" s="23"/>
    </row>
    <row r="2522" spans="1:1" x14ac:dyDescent="0.25">
      <c r="A2522" s="23"/>
    </row>
    <row r="2523" spans="1:1" x14ac:dyDescent="0.25">
      <c r="A2523" s="23"/>
    </row>
    <row r="2524" spans="1:1" x14ac:dyDescent="0.25">
      <c r="A2524" s="23"/>
    </row>
    <row r="2525" spans="1:1" x14ac:dyDescent="0.25">
      <c r="A2525" s="23"/>
    </row>
    <row r="2526" spans="1:1" x14ac:dyDescent="0.25">
      <c r="A2526" s="23"/>
    </row>
    <row r="2527" spans="1:1" x14ac:dyDescent="0.25">
      <c r="A2527" s="23"/>
    </row>
    <row r="2528" spans="1:1" x14ac:dyDescent="0.25">
      <c r="A2528" s="23"/>
    </row>
    <row r="2529" spans="1:1" x14ac:dyDescent="0.25">
      <c r="A2529" s="23"/>
    </row>
    <row r="2530" spans="1:1" x14ac:dyDescent="0.25">
      <c r="A2530" s="23"/>
    </row>
    <row r="2531" spans="1:1" x14ac:dyDescent="0.25">
      <c r="A2531" s="23"/>
    </row>
    <row r="2532" spans="1:1" x14ac:dyDescent="0.25">
      <c r="A2532" s="23"/>
    </row>
    <row r="2533" spans="1:1" x14ac:dyDescent="0.25">
      <c r="A2533" s="23"/>
    </row>
    <row r="2534" spans="1:1" x14ac:dyDescent="0.25">
      <c r="A2534" s="23"/>
    </row>
    <row r="2535" spans="1:1" x14ac:dyDescent="0.25">
      <c r="A2535" s="23"/>
    </row>
    <row r="2536" spans="1:1" x14ac:dyDescent="0.25">
      <c r="A2536" s="23"/>
    </row>
    <row r="2537" spans="1:1" x14ac:dyDescent="0.25">
      <c r="A2537" s="23"/>
    </row>
    <row r="2538" spans="1:1" x14ac:dyDescent="0.25">
      <c r="A2538" s="23"/>
    </row>
    <row r="2539" spans="1:1" x14ac:dyDescent="0.25">
      <c r="A2539" s="23"/>
    </row>
    <row r="2540" spans="1:1" x14ac:dyDescent="0.25">
      <c r="A2540" s="23"/>
    </row>
    <row r="2541" spans="1:1" x14ac:dyDescent="0.25">
      <c r="A2541" s="23"/>
    </row>
    <row r="2542" spans="1:1" x14ac:dyDescent="0.25">
      <c r="A2542" s="23"/>
    </row>
    <row r="2543" spans="1:1" x14ac:dyDescent="0.25">
      <c r="A2543" s="23"/>
    </row>
    <row r="2544" spans="1:1" x14ac:dyDescent="0.25">
      <c r="A2544" s="23"/>
    </row>
    <row r="2545" spans="1:1" x14ac:dyDescent="0.25">
      <c r="A2545" s="23"/>
    </row>
    <row r="2546" spans="1:1" x14ac:dyDescent="0.25">
      <c r="A2546" s="23"/>
    </row>
    <row r="2547" spans="1:1" x14ac:dyDescent="0.25">
      <c r="A2547" s="23"/>
    </row>
    <row r="2548" spans="1:1" x14ac:dyDescent="0.25">
      <c r="A2548" s="23"/>
    </row>
    <row r="2549" spans="1:1" x14ac:dyDescent="0.25">
      <c r="A2549" s="23"/>
    </row>
    <row r="2550" spans="1:1" x14ac:dyDescent="0.25">
      <c r="A2550" s="23"/>
    </row>
    <row r="2551" spans="1:1" x14ac:dyDescent="0.25">
      <c r="A2551" s="23"/>
    </row>
    <row r="2552" spans="1:1" x14ac:dyDescent="0.25">
      <c r="A2552" s="23"/>
    </row>
    <row r="2553" spans="1:1" x14ac:dyDescent="0.25">
      <c r="A2553" s="23"/>
    </row>
    <row r="2554" spans="1:1" x14ac:dyDescent="0.25">
      <c r="A2554" s="23"/>
    </row>
    <row r="2555" spans="1:1" x14ac:dyDescent="0.25">
      <c r="A2555" s="23"/>
    </row>
    <row r="2556" spans="1:1" x14ac:dyDescent="0.25">
      <c r="A2556" s="23"/>
    </row>
    <row r="2557" spans="1:1" x14ac:dyDescent="0.25">
      <c r="A2557" s="23"/>
    </row>
    <row r="2558" spans="1:1" x14ac:dyDescent="0.25">
      <c r="A2558" s="23"/>
    </row>
    <row r="2559" spans="1:1" x14ac:dyDescent="0.25">
      <c r="A2559" s="23"/>
    </row>
    <row r="2560" spans="1:1" x14ac:dyDescent="0.25">
      <c r="A2560" s="23"/>
    </row>
    <row r="2561" spans="1:1" x14ac:dyDescent="0.25">
      <c r="A2561" s="23"/>
    </row>
    <row r="2562" spans="1:1" x14ac:dyDescent="0.25">
      <c r="A2562" s="23"/>
    </row>
    <row r="2563" spans="1:1" x14ac:dyDescent="0.25">
      <c r="A2563" s="23"/>
    </row>
    <row r="2564" spans="1:1" x14ac:dyDescent="0.25">
      <c r="A2564" s="23"/>
    </row>
    <row r="2565" spans="1:1" x14ac:dyDescent="0.25">
      <c r="A2565" s="23"/>
    </row>
    <row r="2566" spans="1:1" x14ac:dyDescent="0.25">
      <c r="A2566" s="23"/>
    </row>
    <row r="2567" spans="1:1" x14ac:dyDescent="0.25">
      <c r="A2567" s="23"/>
    </row>
    <row r="2568" spans="1:1" x14ac:dyDescent="0.25">
      <c r="A2568" s="23"/>
    </row>
    <row r="2569" spans="1:1" x14ac:dyDescent="0.25">
      <c r="A2569" s="23"/>
    </row>
    <row r="2570" spans="1:1" x14ac:dyDescent="0.25">
      <c r="A2570" s="23"/>
    </row>
    <row r="2571" spans="1:1" x14ac:dyDescent="0.25">
      <c r="A2571" s="23"/>
    </row>
    <row r="2572" spans="1:1" x14ac:dyDescent="0.25">
      <c r="A2572" s="23"/>
    </row>
    <row r="2573" spans="1:1" x14ac:dyDescent="0.25">
      <c r="A2573" s="23"/>
    </row>
    <row r="2574" spans="1:1" x14ac:dyDescent="0.25">
      <c r="A2574" s="23"/>
    </row>
    <row r="2575" spans="1:1" x14ac:dyDescent="0.25">
      <c r="A2575" s="23"/>
    </row>
    <row r="2576" spans="1:1" x14ac:dyDescent="0.25">
      <c r="A2576" s="23"/>
    </row>
    <row r="2577" spans="1:1" x14ac:dyDescent="0.25">
      <c r="A2577" s="23"/>
    </row>
    <row r="2578" spans="1:1" x14ac:dyDescent="0.25">
      <c r="A2578" s="23"/>
    </row>
    <row r="2579" spans="1:1" x14ac:dyDescent="0.25">
      <c r="A2579" s="23"/>
    </row>
    <row r="2580" spans="1:1" x14ac:dyDescent="0.25">
      <c r="A2580" s="23"/>
    </row>
    <row r="2581" spans="1:1" x14ac:dyDescent="0.25">
      <c r="A2581" s="23"/>
    </row>
    <row r="2582" spans="1:1" x14ac:dyDescent="0.25">
      <c r="A2582" s="23"/>
    </row>
    <row r="2583" spans="1:1" x14ac:dyDescent="0.25">
      <c r="A2583" s="23"/>
    </row>
    <row r="2584" spans="1:1" x14ac:dyDescent="0.25">
      <c r="A2584" s="23"/>
    </row>
    <row r="2585" spans="1:1" x14ac:dyDescent="0.25">
      <c r="A2585" s="23"/>
    </row>
    <row r="2586" spans="1:1" x14ac:dyDescent="0.25">
      <c r="A2586" s="23"/>
    </row>
    <row r="2587" spans="1:1" x14ac:dyDescent="0.25">
      <c r="A2587" s="23"/>
    </row>
    <row r="2588" spans="1:1" x14ac:dyDescent="0.25">
      <c r="A2588" s="23"/>
    </row>
    <row r="2589" spans="1:1" x14ac:dyDescent="0.25">
      <c r="A2589" s="23"/>
    </row>
    <row r="2590" spans="1:1" x14ac:dyDescent="0.25">
      <c r="A2590" s="23"/>
    </row>
    <row r="2591" spans="1:1" x14ac:dyDescent="0.25">
      <c r="A2591" s="23"/>
    </row>
    <row r="2592" spans="1:1" x14ac:dyDescent="0.25">
      <c r="A2592" s="23"/>
    </row>
    <row r="2593" spans="1:1" x14ac:dyDescent="0.25">
      <c r="A2593" s="23"/>
    </row>
    <row r="2594" spans="1:1" x14ac:dyDescent="0.25">
      <c r="A2594" s="23"/>
    </row>
    <row r="2595" spans="1:1" x14ac:dyDescent="0.25">
      <c r="A2595" s="23"/>
    </row>
    <row r="2596" spans="1:1" x14ac:dyDescent="0.25">
      <c r="A2596" s="23"/>
    </row>
    <row r="2597" spans="1:1" x14ac:dyDescent="0.25">
      <c r="A2597" s="23"/>
    </row>
    <row r="2598" spans="1:1" x14ac:dyDescent="0.25">
      <c r="A2598" s="23"/>
    </row>
    <row r="2599" spans="1:1" x14ac:dyDescent="0.25">
      <c r="A2599" s="23"/>
    </row>
    <row r="2600" spans="1:1" x14ac:dyDescent="0.25">
      <c r="A2600" s="23"/>
    </row>
    <row r="2601" spans="1:1" x14ac:dyDescent="0.25">
      <c r="A2601" s="23"/>
    </row>
    <row r="2602" spans="1:1" x14ac:dyDescent="0.25">
      <c r="A2602" s="23"/>
    </row>
    <row r="2603" spans="1:1" x14ac:dyDescent="0.25">
      <c r="A2603" s="23"/>
    </row>
    <row r="2604" spans="1:1" x14ac:dyDescent="0.25">
      <c r="A2604" s="23"/>
    </row>
    <row r="2605" spans="1:1" x14ac:dyDescent="0.25">
      <c r="A2605" s="23"/>
    </row>
    <row r="2606" spans="1:1" x14ac:dyDescent="0.25">
      <c r="A2606" s="23"/>
    </row>
    <row r="2607" spans="1:1" x14ac:dyDescent="0.25">
      <c r="A2607" s="23"/>
    </row>
    <row r="2608" spans="1:1" x14ac:dyDescent="0.25">
      <c r="A2608" s="23"/>
    </row>
    <row r="2609" spans="1:1" x14ac:dyDescent="0.25">
      <c r="A2609" s="23"/>
    </row>
    <row r="2610" spans="1:1" x14ac:dyDescent="0.25">
      <c r="A2610" s="23"/>
    </row>
    <row r="2611" spans="1:1" x14ac:dyDescent="0.25">
      <c r="A2611" s="23"/>
    </row>
    <row r="2612" spans="1:1" x14ac:dyDescent="0.25">
      <c r="A2612" s="23"/>
    </row>
    <row r="2613" spans="1:1" x14ac:dyDescent="0.25">
      <c r="A2613" s="23"/>
    </row>
    <row r="2614" spans="1:1" x14ac:dyDescent="0.25">
      <c r="A2614" s="23"/>
    </row>
    <row r="2615" spans="1:1" x14ac:dyDescent="0.25">
      <c r="A2615" s="23"/>
    </row>
    <row r="2616" spans="1:1" x14ac:dyDescent="0.25">
      <c r="A2616" s="23"/>
    </row>
    <row r="2617" spans="1:1" x14ac:dyDescent="0.25">
      <c r="A2617" s="23"/>
    </row>
    <row r="2618" spans="1:1" x14ac:dyDescent="0.25">
      <c r="A2618" s="23"/>
    </row>
    <row r="2619" spans="1:1" x14ac:dyDescent="0.25">
      <c r="A2619" s="23"/>
    </row>
    <row r="2620" spans="1:1" x14ac:dyDescent="0.25">
      <c r="A2620" s="23"/>
    </row>
    <row r="2621" spans="1:1" x14ac:dyDescent="0.25">
      <c r="A2621" s="23"/>
    </row>
    <row r="2622" spans="1:1" x14ac:dyDescent="0.25">
      <c r="A2622" s="23"/>
    </row>
    <row r="2623" spans="1:1" x14ac:dyDescent="0.25">
      <c r="A2623" s="23"/>
    </row>
    <row r="2624" spans="1:1" x14ac:dyDescent="0.25">
      <c r="A2624" s="23"/>
    </row>
    <row r="2625" spans="1:1" x14ac:dyDescent="0.25">
      <c r="A2625" s="23"/>
    </row>
    <row r="2626" spans="1:1" x14ac:dyDescent="0.25">
      <c r="A2626" s="23"/>
    </row>
    <row r="2627" spans="1:1" x14ac:dyDescent="0.25">
      <c r="A2627" s="23"/>
    </row>
    <row r="2628" spans="1:1" x14ac:dyDescent="0.25">
      <c r="A2628" s="23"/>
    </row>
    <row r="2629" spans="1:1" x14ac:dyDescent="0.25">
      <c r="A2629" s="23"/>
    </row>
    <row r="2630" spans="1:1" x14ac:dyDescent="0.25">
      <c r="A2630" s="23"/>
    </row>
    <row r="2631" spans="1:1" x14ac:dyDescent="0.25">
      <c r="A2631" s="23"/>
    </row>
    <row r="2632" spans="1:1" x14ac:dyDescent="0.25">
      <c r="A2632" s="23"/>
    </row>
    <row r="2633" spans="1:1" x14ac:dyDescent="0.25">
      <c r="A2633" s="23"/>
    </row>
    <row r="2634" spans="1:1" x14ac:dyDescent="0.25">
      <c r="A2634" s="23"/>
    </row>
    <row r="2635" spans="1:1" x14ac:dyDescent="0.25">
      <c r="A2635" s="23"/>
    </row>
    <row r="2636" spans="1:1" x14ac:dyDescent="0.25">
      <c r="A2636" s="23"/>
    </row>
    <row r="2637" spans="1:1" x14ac:dyDescent="0.25">
      <c r="A2637" s="23"/>
    </row>
    <row r="2638" spans="1:1" x14ac:dyDescent="0.25">
      <c r="A2638" s="23"/>
    </row>
    <row r="2639" spans="1:1" x14ac:dyDescent="0.25">
      <c r="A2639" s="23"/>
    </row>
    <row r="2640" spans="1:1" x14ac:dyDescent="0.25">
      <c r="A2640" s="23"/>
    </row>
    <row r="2641" spans="1:1" x14ac:dyDescent="0.25">
      <c r="A2641" s="23"/>
    </row>
    <row r="2642" spans="1:1" x14ac:dyDescent="0.25">
      <c r="A2642" s="23"/>
    </row>
    <row r="2643" spans="1:1" x14ac:dyDescent="0.25">
      <c r="A2643" s="23"/>
    </row>
    <row r="2644" spans="1:1" x14ac:dyDescent="0.25">
      <c r="A2644" s="23"/>
    </row>
    <row r="2645" spans="1:1" x14ac:dyDescent="0.25">
      <c r="A2645" s="23"/>
    </row>
    <row r="2646" spans="1:1" x14ac:dyDescent="0.25">
      <c r="A2646" s="23"/>
    </row>
    <row r="2647" spans="1:1" x14ac:dyDescent="0.25">
      <c r="A2647" s="23"/>
    </row>
    <row r="2648" spans="1:1" x14ac:dyDescent="0.25">
      <c r="A2648" s="23"/>
    </row>
    <row r="2649" spans="1:1" x14ac:dyDescent="0.25">
      <c r="A2649" s="23"/>
    </row>
    <row r="2650" spans="1:1" x14ac:dyDescent="0.25">
      <c r="A2650" s="23"/>
    </row>
    <row r="2651" spans="1:1" x14ac:dyDescent="0.25">
      <c r="A2651" s="23"/>
    </row>
    <row r="2652" spans="1:1" x14ac:dyDescent="0.25">
      <c r="A2652" s="23"/>
    </row>
    <row r="2653" spans="1:1" x14ac:dyDescent="0.25">
      <c r="A2653" s="23"/>
    </row>
    <row r="2654" spans="1:1" x14ac:dyDescent="0.25">
      <c r="A2654" s="23"/>
    </row>
    <row r="2655" spans="1:1" x14ac:dyDescent="0.25">
      <c r="A2655" s="23"/>
    </row>
    <row r="2656" spans="1:1" x14ac:dyDescent="0.25">
      <c r="A2656" s="23"/>
    </row>
    <row r="2657" spans="1:1" x14ac:dyDescent="0.25">
      <c r="A2657" s="23"/>
    </row>
    <row r="2658" spans="1:1" x14ac:dyDescent="0.25">
      <c r="A2658" s="23"/>
    </row>
    <row r="2659" spans="1:1" x14ac:dyDescent="0.25">
      <c r="A2659" s="23"/>
    </row>
    <row r="2660" spans="1:1" x14ac:dyDescent="0.25">
      <c r="A2660" s="23"/>
    </row>
    <row r="2661" spans="1:1" x14ac:dyDescent="0.25">
      <c r="A2661" s="23"/>
    </row>
    <row r="2662" spans="1:1" x14ac:dyDescent="0.25">
      <c r="A2662" s="23"/>
    </row>
    <row r="2663" spans="1:1" x14ac:dyDescent="0.25">
      <c r="A2663" s="23"/>
    </row>
    <row r="2664" spans="1:1" x14ac:dyDescent="0.25">
      <c r="A2664" s="23"/>
    </row>
    <row r="2665" spans="1:1" x14ac:dyDescent="0.25">
      <c r="A2665" s="23"/>
    </row>
    <row r="2666" spans="1:1" x14ac:dyDescent="0.25">
      <c r="A2666" s="23"/>
    </row>
    <row r="2667" spans="1:1" x14ac:dyDescent="0.25">
      <c r="A2667" s="23"/>
    </row>
    <row r="2668" spans="1:1" x14ac:dyDescent="0.25">
      <c r="A2668" s="23"/>
    </row>
    <row r="2669" spans="1:1" x14ac:dyDescent="0.25">
      <c r="A2669" s="23"/>
    </row>
    <row r="2670" spans="1:1" x14ac:dyDescent="0.25">
      <c r="A2670" s="23"/>
    </row>
    <row r="2671" spans="1:1" x14ac:dyDescent="0.25">
      <c r="A2671" s="23"/>
    </row>
    <row r="2672" spans="1:1" x14ac:dyDescent="0.25">
      <c r="A2672" s="23"/>
    </row>
    <row r="2673" spans="1:1" x14ac:dyDescent="0.25">
      <c r="A2673" s="23"/>
    </row>
    <row r="2674" spans="1:1" x14ac:dyDescent="0.25">
      <c r="A2674" s="23"/>
    </row>
    <row r="2675" spans="1:1" x14ac:dyDescent="0.25">
      <c r="A2675" s="23"/>
    </row>
    <row r="2676" spans="1:1" x14ac:dyDescent="0.25">
      <c r="A2676" s="23"/>
    </row>
    <row r="2677" spans="1:1" x14ac:dyDescent="0.25">
      <c r="A2677" s="23"/>
    </row>
    <row r="2678" spans="1:1" x14ac:dyDescent="0.25">
      <c r="A2678" s="23"/>
    </row>
    <row r="2679" spans="1:1" x14ac:dyDescent="0.25">
      <c r="A2679" s="23"/>
    </row>
    <row r="2680" spans="1:1" x14ac:dyDescent="0.25">
      <c r="A2680" s="23"/>
    </row>
    <row r="2681" spans="1:1" x14ac:dyDescent="0.25">
      <c r="A2681" s="23"/>
    </row>
    <row r="2682" spans="1:1" x14ac:dyDescent="0.25">
      <c r="A2682" s="23"/>
    </row>
    <row r="2683" spans="1:1" x14ac:dyDescent="0.25">
      <c r="A2683" s="23"/>
    </row>
    <row r="2684" spans="1:1" x14ac:dyDescent="0.25">
      <c r="A2684" s="23"/>
    </row>
    <row r="2685" spans="1:1" x14ac:dyDescent="0.25">
      <c r="A2685" s="23"/>
    </row>
    <row r="2686" spans="1:1" x14ac:dyDescent="0.25">
      <c r="A2686" s="23"/>
    </row>
    <row r="2687" spans="1:1" x14ac:dyDescent="0.25">
      <c r="A2687" s="23"/>
    </row>
    <row r="2688" spans="1:1" x14ac:dyDescent="0.25">
      <c r="A2688" s="23"/>
    </row>
    <row r="2689" spans="1:1" x14ac:dyDescent="0.25">
      <c r="A2689" s="23"/>
    </row>
    <row r="2690" spans="1:1" x14ac:dyDescent="0.25">
      <c r="A2690" s="23"/>
    </row>
    <row r="2691" spans="1:1" x14ac:dyDescent="0.25">
      <c r="A2691" s="23"/>
    </row>
    <row r="2692" spans="1:1" x14ac:dyDescent="0.25">
      <c r="A2692" s="23"/>
    </row>
    <row r="2693" spans="1:1" x14ac:dyDescent="0.25">
      <c r="A2693" s="23"/>
    </row>
    <row r="2694" spans="1:1" x14ac:dyDescent="0.25">
      <c r="A2694" s="23"/>
    </row>
    <row r="2695" spans="1:1" x14ac:dyDescent="0.25">
      <c r="A2695" s="23"/>
    </row>
    <row r="2696" spans="1:1" x14ac:dyDescent="0.25">
      <c r="A2696" s="23"/>
    </row>
    <row r="2697" spans="1:1" x14ac:dyDescent="0.25">
      <c r="A2697" s="23"/>
    </row>
    <row r="2698" spans="1:1" x14ac:dyDescent="0.25">
      <c r="A2698" s="23"/>
    </row>
    <row r="2699" spans="1:1" x14ac:dyDescent="0.25">
      <c r="A2699" s="23"/>
    </row>
    <row r="2700" spans="1:1" x14ac:dyDescent="0.25">
      <c r="A2700" s="23"/>
    </row>
    <row r="2701" spans="1:1" x14ac:dyDescent="0.25">
      <c r="A2701" s="23"/>
    </row>
    <row r="2702" spans="1:1" x14ac:dyDescent="0.25">
      <c r="A2702" s="23"/>
    </row>
    <row r="2703" spans="1:1" x14ac:dyDescent="0.25">
      <c r="A2703" s="23"/>
    </row>
    <row r="2704" spans="1:1" x14ac:dyDescent="0.25">
      <c r="A2704" s="23"/>
    </row>
    <row r="2705" spans="1:1" x14ac:dyDescent="0.25">
      <c r="A2705" s="23"/>
    </row>
    <row r="2706" spans="1:1" x14ac:dyDescent="0.25">
      <c r="A2706" s="23"/>
    </row>
    <row r="2707" spans="1:1" x14ac:dyDescent="0.25">
      <c r="A2707" s="23"/>
    </row>
    <row r="2708" spans="1:1" x14ac:dyDescent="0.25">
      <c r="A2708" s="23"/>
    </row>
    <row r="2709" spans="1:1" x14ac:dyDescent="0.25">
      <c r="A2709" s="23"/>
    </row>
    <row r="2710" spans="1:1" x14ac:dyDescent="0.25">
      <c r="A2710" s="23"/>
    </row>
    <row r="2711" spans="1:1" x14ac:dyDescent="0.25">
      <c r="A2711" s="23"/>
    </row>
    <row r="2712" spans="1:1" x14ac:dyDescent="0.25">
      <c r="A2712" s="23"/>
    </row>
    <row r="2713" spans="1:1" x14ac:dyDescent="0.25">
      <c r="A2713" s="23"/>
    </row>
    <row r="2714" spans="1:1" x14ac:dyDescent="0.25">
      <c r="A2714" s="23"/>
    </row>
    <row r="2715" spans="1:1" x14ac:dyDescent="0.25">
      <c r="A2715" s="23"/>
    </row>
    <row r="2716" spans="1:1" x14ac:dyDescent="0.25">
      <c r="A2716" s="23"/>
    </row>
    <row r="2717" spans="1:1" x14ac:dyDescent="0.25">
      <c r="A2717" s="23"/>
    </row>
    <row r="2718" spans="1:1" x14ac:dyDescent="0.25">
      <c r="A2718" s="23"/>
    </row>
    <row r="2719" spans="1:1" x14ac:dyDescent="0.25">
      <c r="A2719" s="23"/>
    </row>
    <row r="2720" spans="1:1" x14ac:dyDescent="0.25">
      <c r="A2720" s="23"/>
    </row>
    <row r="2721" spans="1:1" x14ac:dyDescent="0.25">
      <c r="A2721" s="23"/>
    </row>
    <row r="2722" spans="1:1" x14ac:dyDescent="0.25">
      <c r="A2722" s="23"/>
    </row>
    <row r="2723" spans="1:1" x14ac:dyDescent="0.25">
      <c r="A2723" s="23"/>
    </row>
    <row r="2724" spans="1:1" x14ac:dyDescent="0.25">
      <c r="A2724" s="23"/>
    </row>
    <row r="2725" spans="1:1" x14ac:dyDescent="0.25">
      <c r="A2725" s="23"/>
    </row>
    <row r="2726" spans="1:1" x14ac:dyDescent="0.25">
      <c r="A2726" s="23"/>
    </row>
    <row r="2727" spans="1:1" x14ac:dyDescent="0.25">
      <c r="A2727" s="23"/>
    </row>
    <row r="2728" spans="1:1" x14ac:dyDescent="0.25">
      <c r="A2728" s="23"/>
    </row>
    <row r="2729" spans="1:1" x14ac:dyDescent="0.25">
      <c r="A2729" s="23"/>
    </row>
    <row r="2730" spans="1:1" x14ac:dyDescent="0.25">
      <c r="A2730" s="23"/>
    </row>
    <row r="2731" spans="1:1" x14ac:dyDescent="0.25">
      <c r="A2731" s="23"/>
    </row>
    <row r="2732" spans="1:1" x14ac:dyDescent="0.25">
      <c r="A2732" s="23"/>
    </row>
    <row r="2733" spans="1:1" x14ac:dyDescent="0.25">
      <c r="A2733" s="23"/>
    </row>
    <row r="2734" spans="1:1" x14ac:dyDescent="0.25">
      <c r="A2734" s="23"/>
    </row>
    <row r="2735" spans="1:1" x14ac:dyDescent="0.25">
      <c r="A2735" s="23"/>
    </row>
    <row r="2736" spans="1:1" x14ac:dyDescent="0.25">
      <c r="A2736" s="23"/>
    </row>
    <row r="2737" spans="1:1" x14ac:dyDescent="0.25">
      <c r="A2737" s="23"/>
    </row>
    <row r="2738" spans="1:1" x14ac:dyDescent="0.25">
      <c r="A2738" s="23"/>
    </row>
    <row r="2739" spans="1:1" x14ac:dyDescent="0.25">
      <c r="A2739" s="23"/>
    </row>
    <row r="2740" spans="1:1" x14ac:dyDescent="0.25">
      <c r="A2740" s="23"/>
    </row>
    <row r="2741" spans="1:1" x14ac:dyDescent="0.25">
      <c r="A2741" s="23"/>
    </row>
    <row r="2742" spans="1:1" x14ac:dyDescent="0.25">
      <c r="A2742" s="23"/>
    </row>
    <row r="2743" spans="1:1" x14ac:dyDescent="0.25">
      <c r="A2743" s="23"/>
    </row>
    <row r="2744" spans="1:1" x14ac:dyDescent="0.25">
      <c r="A2744" s="23"/>
    </row>
    <row r="2745" spans="1:1" x14ac:dyDescent="0.25">
      <c r="A2745" s="23"/>
    </row>
    <row r="2746" spans="1:1" x14ac:dyDescent="0.25">
      <c r="A2746" s="23"/>
    </row>
    <row r="2747" spans="1:1" x14ac:dyDescent="0.25">
      <c r="A2747" s="23"/>
    </row>
    <row r="2748" spans="1:1" x14ac:dyDescent="0.25">
      <c r="A2748" s="23"/>
    </row>
    <row r="2749" spans="1:1" x14ac:dyDescent="0.25">
      <c r="A2749" s="23"/>
    </row>
    <row r="2750" spans="1:1" x14ac:dyDescent="0.25">
      <c r="A2750" s="23"/>
    </row>
    <row r="2751" spans="1:1" x14ac:dyDescent="0.25">
      <c r="A2751" s="23"/>
    </row>
    <row r="2752" spans="1:1" x14ac:dyDescent="0.25">
      <c r="A2752" s="23"/>
    </row>
    <row r="2753" spans="1:1" x14ac:dyDescent="0.25">
      <c r="A2753" s="23"/>
    </row>
    <row r="2754" spans="1:1" x14ac:dyDescent="0.25">
      <c r="A2754" s="23"/>
    </row>
    <row r="2755" spans="1:1" x14ac:dyDescent="0.25">
      <c r="A2755" s="23"/>
    </row>
    <row r="2756" spans="1:1" x14ac:dyDescent="0.25">
      <c r="A2756" s="23"/>
    </row>
    <row r="2757" spans="1:1" x14ac:dyDescent="0.25">
      <c r="A2757" s="23"/>
    </row>
    <row r="2758" spans="1:1" x14ac:dyDescent="0.25">
      <c r="A2758" s="23"/>
    </row>
    <row r="2759" spans="1:1" x14ac:dyDescent="0.25">
      <c r="A2759" s="23"/>
    </row>
    <row r="2760" spans="1:1" x14ac:dyDescent="0.25">
      <c r="A2760" s="23"/>
    </row>
    <row r="2761" spans="1:1" x14ac:dyDescent="0.25">
      <c r="A2761" s="23"/>
    </row>
    <row r="2762" spans="1:1" x14ac:dyDescent="0.25">
      <c r="A2762" s="23"/>
    </row>
    <row r="2763" spans="1:1" x14ac:dyDescent="0.25">
      <c r="A2763" s="23"/>
    </row>
    <row r="2764" spans="1:1" x14ac:dyDescent="0.25">
      <c r="A2764" s="23"/>
    </row>
    <row r="2765" spans="1:1" x14ac:dyDescent="0.25">
      <c r="A2765" s="23"/>
    </row>
    <row r="2766" spans="1:1" x14ac:dyDescent="0.25">
      <c r="A2766" s="23"/>
    </row>
    <row r="2767" spans="1:1" x14ac:dyDescent="0.25">
      <c r="A2767" s="23"/>
    </row>
    <row r="2768" spans="1:1" x14ac:dyDescent="0.25">
      <c r="A2768" s="23"/>
    </row>
    <row r="2769" spans="1:1" x14ac:dyDescent="0.25">
      <c r="A2769" s="23"/>
    </row>
    <row r="2770" spans="1:1" x14ac:dyDescent="0.25">
      <c r="A2770" s="23"/>
    </row>
    <row r="2771" spans="1:1" x14ac:dyDescent="0.25">
      <c r="A2771" s="23"/>
    </row>
    <row r="2772" spans="1:1" x14ac:dyDescent="0.25">
      <c r="A2772" s="23"/>
    </row>
    <row r="2773" spans="1:1" x14ac:dyDescent="0.25">
      <c r="A2773" s="23"/>
    </row>
    <row r="2774" spans="1:1" x14ac:dyDescent="0.25">
      <c r="A2774" s="23"/>
    </row>
    <row r="2775" spans="1:1" x14ac:dyDescent="0.25">
      <c r="A2775" s="23"/>
    </row>
    <row r="2776" spans="1:1" x14ac:dyDescent="0.25">
      <c r="A2776" s="23"/>
    </row>
    <row r="2777" spans="1:1" x14ac:dyDescent="0.25">
      <c r="A2777" s="23"/>
    </row>
    <row r="2778" spans="1:1" x14ac:dyDescent="0.25">
      <c r="A2778" s="23"/>
    </row>
    <row r="2779" spans="1:1" x14ac:dyDescent="0.25">
      <c r="A2779" s="23"/>
    </row>
    <row r="2780" spans="1:1" x14ac:dyDescent="0.25">
      <c r="A2780" s="23"/>
    </row>
    <row r="2781" spans="1:1" x14ac:dyDescent="0.25">
      <c r="A2781" s="23"/>
    </row>
    <row r="2782" spans="1:1" x14ac:dyDescent="0.25">
      <c r="A2782" s="23"/>
    </row>
    <row r="2783" spans="1:1" x14ac:dyDescent="0.25">
      <c r="A2783" s="23"/>
    </row>
    <row r="2784" spans="1:1" x14ac:dyDescent="0.25">
      <c r="A2784" s="23"/>
    </row>
    <row r="2785" spans="1:1" x14ac:dyDescent="0.25">
      <c r="A2785" s="23"/>
    </row>
    <row r="2786" spans="1:1" x14ac:dyDescent="0.25">
      <c r="A2786" s="23"/>
    </row>
    <row r="2787" spans="1:1" x14ac:dyDescent="0.25">
      <c r="A2787" s="23"/>
    </row>
    <row r="2788" spans="1:1" x14ac:dyDescent="0.25">
      <c r="A2788" s="23"/>
    </row>
    <row r="2789" spans="1:1" x14ac:dyDescent="0.25">
      <c r="A2789" s="23"/>
    </row>
    <row r="2790" spans="1:1" x14ac:dyDescent="0.25">
      <c r="A2790" s="23"/>
    </row>
    <row r="2791" spans="1:1" x14ac:dyDescent="0.25">
      <c r="A2791" s="23"/>
    </row>
    <row r="2792" spans="1:1" x14ac:dyDescent="0.25">
      <c r="A2792" s="23"/>
    </row>
    <row r="2793" spans="1:1" x14ac:dyDescent="0.25">
      <c r="A2793" s="23"/>
    </row>
    <row r="2794" spans="1:1" x14ac:dyDescent="0.25">
      <c r="A2794" s="23"/>
    </row>
    <row r="2795" spans="1:1" x14ac:dyDescent="0.25">
      <c r="A2795" s="23"/>
    </row>
    <row r="2796" spans="1:1" x14ac:dyDescent="0.25">
      <c r="A2796" s="23"/>
    </row>
    <row r="2797" spans="1:1" x14ac:dyDescent="0.25">
      <c r="A2797" s="23"/>
    </row>
    <row r="2798" spans="1:1" x14ac:dyDescent="0.25">
      <c r="A2798" s="23"/>
    </row>
    <row r="2799" spans="1:1" x14ac:dyDescent="0.25">
      <c r="A2799" s="23"/>
    </row>
    <row r="2800" spans="1:1" x14ac:dyDescent="0.25">
      <c r="A2800" s="23"/>
    </row>
    <row r="2801" spans="1:1" x14ac:dyDescent="0.25">
      <c r="A2801" s="23"/>
    </row>
    <row r="2802" spans="1:1" x14ac:dyDescent="0.25">
      <c r="A2802" s="23"/>
    </row>
    <row r="2803" spans="1:1" x14ac:dyDescent="0.25">
      <c r="A2803" s="23"/>
    </row>
    <row r="2804" spans="1:1" x14ac:dyDescent="0.25">
      <c r="A2804" s="23"/>
    </row>
    <row r="2805" spans="1:1" x14ac:dyDescent="0.25">
      <c r="A2805" s="23"/>
    </row>
    <row r="2806" spans="1:1" x14ac:dyDescent="0.25">
      <c r="A2806" s="23"/>
    </row>
    <row r="2807" spans="1:1" x14ac:dyDescent="0.25">
      <c r="A2807" s="23"/>
    </row>
    <row r="2808" spans="1:1" x14ac:dyDescent="0.25">
      <c r="A2808" s="23"/>
    </row>
    <row r="2809" spans="1:1" x14ac:dyDescent="0.25">
      <c r="A2809" s="23"/>
    </row>
    <row r="2810" spans="1:1" x14ac:dyDescent="0.25">
      <c r="A2810" s="23"/>
    </row>
    <row r="2811" spans="1:1" x14ac:dyDescent="0.25">
      <c r="A2811" s="23"/>
    </row>
    <row r="2812" spans="1:1" x14ac:dyDescent="0.25">
      <c r="A2812" s="23"/>
    </row>
    <row r="2813" spans="1:1" x14ac:dyDescent="0.25">
      <c r="A2813" s="23"/>
    </row>
    <row r="2814" spans="1:1" x14ac:dyDescent="0.25">
      <c r="A2814" s="23"/>
    </row>
    <row r="2815" spans="1:1" x14ac:dyDescent="0.25">
      <c r="A2815" s="23"/>
    </row>
    <row r="2816" spans="1:1" x14ac:dyDescent="0.25">
      <c r="A2816" s="23"/>
    </row>
    <row r="2817" spans="1:1" x14ac:dyDescent="0.25">
      <c r="A2817" s="23"/>
    </row>
    <row r="2818" spans="1:1" x14ac:dyDescent="0.25">
      <c r="A2818" s="23"/>
    </row>
    <row r="2819" spans="1:1" x14ac:dyDescent="0.25">
      <c r="A2819" s="23"/>
    </row>
    <row r="2820" spans="1:1" x14ac:dyDescent="0.25">
      <c r="A2820" s="23"/>
    </row>
    <row r="2821" spans="1:1" x14ac:dyDescent="0.25">
      <c r="A2821" s="23"/>
    </row>
    <row r="2822" spans="1:1" x14ac:dyDescent="0.25">
      <c r="A2822" s="23"/>
    </row>
    <row r="2823" spans="1:1" x14ac:dyDescent="0.25">
      <c r="A2823" s="23"/>
    </row>
    <row r="2824" spans="1:1" x14ac:dyDescent="0.25">
      <c r="A2824" s="23"/>
    </row>
    <row r="2825" spans="1:1" x14ac:dyDescent="0.25">
      <c r="A2825" s="23"/>
    </row>
    <row r="2826" spans="1:1" x14ac:dyDescent="0.25">
      <c r="A2826" s="23"/>
    </row>
    <row r="2827" spans="1:1" x14ac:dyDescent="0.25">
      <c r="A2827" s="23"/>
    </row>
    <row r="2828" spans="1:1" x14ac:dyDescent="0.25">
      <c r="A2828" s="23"/>
    </row>
    <row r="2829" spans="1:1" x14ac:dyDescent="0.25">
      <c r="A2829" s="23"/>
    </row>
    <row r="2830" spans="1:1" x14ac:dyDescent="0.25">
      <c r="A2830" s="23"/>
    </row>
    <row r="2831" spans="1:1" x14ac:dyDescent="0.25">
      <c r="A2831" s="23"/>
    </row>
    <row r="2832" spans="1:1" x14ac:dyDescent="0.25">
      <c r="A2832" s="23"/>
    </row>
    <row r="2833" spans="1:1" x14ac:dyDescent="0.25">
      <c r="A2833" s="23"/>
    </row>
    <row r="2834" spans="1:1" x14ac:dyDescent="0.25">
      <c r="A2834" s="23"/>
    </row>
    <row r="2835" spans="1:1" x14ac:dyDescent="0.25">
      <c r="A2835" s="23"/>
    </row>
    <row r="2836" spans="1:1" x14ac:dyDescent="0.25">
      <c r="A2836" s="23"/>
    </row>
    <row r="2837" spans="1:1" x14ac:dyDescent="0.25">
      <c r="A2837" s="23"/>
    </row>
    <row r="2838" spans="1:1" x14ac:dyDescent="0.25">
      <c r="A2838" s="23"/>
    </row>
    <row r="2839" spans="1:1" x14ac:dyDescent="0.25">
      <c r="A2839" s="23"/>
    </row>
    <row r="2840" spans="1:1" x14ac:dyDescent="0.25">
      <c r="A2840" s="23"/>
    </row>
    <row r="2841" spans="1:1" x14ac:dyDescent="0.25">
      <c r="A2841" s="23"/>
    </row>
    <row r="2842" spans="1:1" x14ac:dyDescent="0.25">
      <c r="A2842" s="23"/>
    </row>
    <row r="2843" spans="1:1" x14ac:dyDescent="0.25">
      <c r="A2843" s="23"/>
    </row>
    <row r="2844" spans="1:1" x14ac:dyDescent="0.25">
      <c r="A2844" s="23"/>
    </row>
    <row r="2845" spans="1:1" x14ac:dyDescent="0.25">
      <c r="A2845" s="23"/>
    </row>
    <row r="2846" spans="1:1" x14ac:dyDescent="0.25">
      <c r="A2846" s="23"/>
    </row>
    <row r="2847" spans="1:1" x14ac:dyDescent="0.25">
      <c r="A2847" s="23"/>
    </row>
    <row r="2848" spans="1:1" x14ac:dyDescent="0.25">
      <c r="A2848" s="23"/>
    </row>
    <row r="2849" spans="1:1" x14ac:dyDescent="0.25">
      <c r="A2849" s="23"/>
    </row>
    <row r="2850" spans="1:1" x14ac:dyDescent="0.25">
      <c r="A2850" s="23"/>
    </row>
    <row r="2851" spans="1:1" x14ac:dyDescent="0.25">
      <c r="A2851" s="23"/>
    </row>
    <row r="2852" spans="1:1" x14ac:dyDescent="0.25">
      <c r="A2852" s="23"/>
    </row>
    <row r="2853" spans="1:1" x14ac:dyDescent="0.25">
      <c r="A2853" s="23"/>
    </row>
    <row r="2854" spans="1:1" x14ac:dyDescent="0.25">
      <c r="A2854" s="23"/>
    </row>
    <row r="2855" spans="1:1" x14ac:dyDescent="0.25">
      <c r="A2855" s="23"/>
    </row>
    <row r="2856" spans="1:1" x14ac:dyDescent="0.25">
      <c r="A2856" s="23"/>
    </row>
    <row r="2857" spans="1:1" x14ac:dyDescent="0.25">
      <c r="A2857" s="23"/>
    </row>
    <row r="2858" spans="1:1" x14ac:dyDescent="0.25">
      <c r="A2858" s="23"/>
    </row>
    <row r="2859" spans="1:1" x14ac:dyDescent="0.25">
      <c r="A2859" s="23"/>
    </row>
    <row r="2860" spans="1:1" x14ac:dyDescent="0.25">
      <c r="A2860" s="23"/>
    </row>
    <row r="2861" spans="1:1" x14ac:dyDescent="0.25">
      <c r="A2861" s="23"/>
    </row>
    <row r="2862" spans="1:1" x14ac:dyDescent="0.25">
      <c r="A2862" s="23"/>
    </row>
    <row r="2863" spans="1:1" x14ac:dyDescent="0.25">
      <c r="A2863" s="23"/>
    </row>
    <row r="2864" spans="1:1" x14ac:dyDescent="0.25">
      <c r="A2864" s="23"/>
    </row>
    <row r="2865" spans="1:1" x14ac:dyDescent="0.25">
      <c r="A2865" s="23"/>
    </row>
    <row r="2866" spans="1:1" x14ac:dyDescent="0.25">
      <c r="A2866" s="23"/>
    </row>
    <row r="2867" spans="1:1" x14ac:dyDescent="0.25">
      <c r="A2867" s="23"/>
    </row>
    <row r="2868" spans="1:1" x14ac:dyDescent="0.25">
      <c r="A2868" s="23"/>
    </row>
    <row r="2869" spans="1:1" x14ac:dyDescent="0.25">
      <c r="A2869" s="23"/>
    </row>
    <row r="2870" spans="1:1" x14ac:dyDescent="0.25">
      <c r="A2870" s="23"/>
    </row>
    <row r="2871" spans="1:1" x14ac:dyDescent="0.25">
      <c r="A2871" s="23"/>
    </row>
    <row r="2872" spans="1:1" x14ac:dyDescent="0.25">
      <c r="A2872" s="23"/>
    </row>
    <row r="2873" spans="1:1" x14ac:dyDescent="0.25">
      <c r="A2873" s="23"/>
    </row>
    <row r="2874" spans="1:1" x14ac:dyDescent="0.25">
      <c r="A2874" s="23"/>
    </row>
    <row r="2875" spans="1:1" x14ac:dyDescent="0.25">
      <c r="A2875" s="23"/>
    </row>
    <row r="2876" spans="1:1" x14ac:dyDescent="0.25">
      <c r="A2876" s="23"/>
    </row>
    <row r="2877" spans="1:1" x14ac:dyDescent="0.25">
      <c r="A2877" s="23"/>
    </row>
    <row r="2878" spans="1:1" x14ac:dyDescent="0.25">
      <c r="A2878" s="23"/>
    </row>
    <row r="2879" spans="1:1" x14ac:dyDescent="0.25">
      <c r="A2879" s="23"/>
    </row>
    <row r="2880" spans="1:1" x14ac:dyDescent="0.25">
      <c r="A2880" s="23"/>
    </row>
    <row r="2881" spans="1:1" x14ac:dyDescent="0.25">
      <c r="A2881" s="23"/>
    </row>
    <row r="2882" spans="1:1" x14ac:dyDescent="0.25">
      <c r="A2882" s="23"/>
    </row>
    <row r="2883" spans="1:1" x14ac:dyDescent="0.25">
      <c r="A2883" s="23"/>
    </row>
    <row r="2884" spans="1:1" x14ac:dyDescent="0.25">
      <c r="A2884" s="23"/>
    </row>
    <row r="2885" spans="1:1" x14ac:dyDescent="0.25">
      <c r="A2885" s="23"/>
    </row>
    <row r="2886" spans="1:1" x14ac:dyDescent="0.25">
      <c r="A2886" s="23"/>
    </row>
    <row r="2887" spans="1:1" x14ac:dyDescent="0.25">
      <c r="A2887" s="23"/>
    </row>
    <row r="2888" spans="1:1" x14ac:dyDescent="0.25">
      <c r="A2888" s="23"/>
    </row>
    <row r="2889" spans="1:1" x14ac:dyDescent="0.25">
      <c r="A2889" s="23"/>
    </row>
    <row r="2890" spans="1:1" x14ac:dyDescent="0.25">
      <c r="A2890" s="23"/>
    </row>
    <row r="2891" spans="1:1" x14ac:dyDescent="0.25">
      <c r="A2891" s="23"/>
    </row>
    <row r="2892" spans="1:1" x14ac:dyDescent="0.25">
      <c r="A2892" s="23"/>
    </row>
    <row r="2893" spans="1:1" x14ac:dyDescent="0.25">
      <c r="A2893" s="23"/>
    </row>
    <row r="2894" spans="1:1" x14ac:dyDescent="0.25">
      <c r="A2894" s="23"/>
    </row>
    <row r="2895" spans="1:1" x14ac:dyDescent="0.25">
      <c r="A2895" s="23"/>
    </row>
    <row r="2896" spans="1:1" x14ac:dyDescent="0.25">
      <c r="A2896" s="23"/>
    </row>
    <row r="2897" spans="1:1" x14ac:dyDescent="0.25">
      <c r="A2897" s="23"/>
    </row>
    <row r="2898" spans="1:1" x14ac:dyDescent="0.25">
      <c r="A2898" s="23"/>
    </row>
    <row r="2899" spans="1:1" x14ac:dyDescent="0.25">
      <c r="A2899" s="23"/>
    </row>
    <row r="2900" spans="1:1" x14ac:dyDescent="0.25">
      <c r="A2900" s="23"/>
    </row>
    <row r="2901" spans="1:1" x14ac:dyDescent="0.25">
      <c r="A2901" s="23"/>
    </row>
    <row r="2902" spans="1:1" x14ac:dyDescent="0.25">
      <c r="A2902" s="23"/>
    </row>
    <row r="2903" spans="1:1" x14ac:dyDescent="0.25">
      <c r="A2903" s="23"/>
    </row>
    <row r="2904" spans="1:1" x14ac:dyDescent="0.25">
      <c r="A2904" s="23"/>
    </row>
    <row r="2905" spans="1:1" x14ac:dyDescent="0.25">
      <c r="A2905" s="23"/>
    </row>
    <row r="2906" spans="1:1" x14ac:dyDescent="0.25">
      <c r="A2906" s="23"/>
    </row>
    <row r="2907" spans="1:1" x14ac:dyDescent="0.25">
      <c r="A2907" s="23"/>
    </row>
    <row r="2908" spans="1:1" x14ac:dyDescent="0.25">
      <c r="A2908" s="23"/>
    </row>
    <row r="2909" spans="1:1" x14ac:dyDescent="0.25">
      <c r="A2909" s="23"/>
    </row>
    <row r="2910" spans="1:1" x14ac:dyDescent="0.25">
      <c r="A2910" s="23"/>
    </row>
    <row r="2911" spans="1:1" x14ac:dyDescent="0.25">
      <c r="A2911" s="23"/>
    </row>
    <row r="2912" spans="1:1" x14ac:dyDescent="0.25">
      <c r="A2912" s="23"/>
    </row>
    <row r="2913" spans="1:1" x14ac:dyDescent="0.25">
      <c r="A2913" s="23"/>
    </row>
    <row r="2914" spans="1:1" x14ac:dyDescent="0.25">
      <c r="A2914" s="23"/>
    </row>
    <row r="2915" spans="1:1" x14ac:dyDescent="0.25">
      <c r="A2915" s="23"/>
    </row>
    <row r="2916" spans="1:1" x14ac:dyDescent="0.25">
      <c r="A2916" s="23"/>
    </row>
    <row r="2917" spans="1:1" x14ac:dyDescent="0.25">
      <c r="A2917" s="23"/>
    </row>
    <row r="2918" spans="1:1" x14ac:dyDescent="0.25">
      <c r="A2918" s="23"/>
    </row>
    <row r="2919" spans="1:1" x14ac:dyDescent="0.25">
      <c r="A2919" s="23"/>
    </row>
    <row r="2920" spans="1:1" x14ac:dyDescent="0.25">
      <c r="A2920" s="23"/>
    </row>
    <row r="2921" spans="1:1" x14ac:dyDescent="0.25">
      <c r="A2921" s="23"/>
    </row>
    <row r="2922" spans="1:1" x14ac:dyDescent="0.25">
      <c r="A2922" s="23"/>
    </row>
    <row r="2923" spans="1:1" x14ac:dyDescent="0.25">
      <c r="A2923" s="23"/>
    </row>
    <row r="2924" spans="1:1" x14ac:dyDescent="0.25">
      <c r="A2924" s="23"/>
    </row>
    <row r="2925" spans="1:1" x14ac:dyDescent="0.25">
      <c r="A2925" s="23"/>
    </row>
    <row r="2926" spans="1:1" x14ac:dyDescent="0.25">
      <c r="A2926" s="23"/>
    </row>
    <row r="2927" spans="1:1" x14ac:dyDescent="0.25">
      <c r="A2927" s="23"/>
    </row>
    <row r="2928" spans="1:1" x14ac:dyDescent="0.25">
      <c r="A2928" s="23"/>
    </row>
    <row r="2929" spans="1:1" x14ac:dyDescent="0.25">
      <c r="A2929" s="23"/>
    </row>
    <row r="2930" spans="1:1" x14ac:dyDescent="0.25">
      <c r="A2930" s="23"/>
    </row>
    <row r="2931" spans="1:1" x14ac:dyDescent="0.25">
      <c r="A2931" s="23"/>
    </row>
    <row r="2932" spans="1:1" x14ac:dyDescent="0.25">
      <c r="A2932" s="23"/>
    </row>
    <row r="2933" spans="1:1" x14ac:dyDescent="0.25">
      <c r="A2933" s="23"/>
    </row>
    <row r="2934" spans="1:1" x14ac:dyDescent="0.25">
      <c r="A2934" s="23"/>
    </row>
    <row r="2935" spans="1:1" x14ac:dyDescent="0.25">
      <c r="A2935" s="23"/>
    </row>
    <row r="2936" spans="1:1" x14ac:dyDescent="0.25">
      <c r="A2936" s="23"/>
    </row>
    <row r="2937" spans="1:1" x14ac:dyDescent="0.25">
      <c r="A2937" s="23"/>
    </row>
    <row r="2938" spans="1:1" x14ac:dyDescent="0.25">
      <c r="A2938" s="23"/>
    </row>
    <row r="2939" spans="1:1" x14ac:dyDescent="0.25">
      <c r="A2939" s="23"/>
    </row>
    <row r="2940" spans="1:1" x14ac:dyDescent="0.25">
      <c r="A2940" s="23"/>
    </row>
    <row r="2941" spans="1:1" x14ac:dyDescent="0.25">
      <c r="A2941" s="23"/>
    </row>
    <row r="2942" spans="1:1" x14ac:dyDescent="0.25">
      <c r="A2942" s="23"/>
    </row>
    <row r="2943" spans="1:1" x14ac:dyDescent="0.25">
      <c r="A2943" s="23"/>
    </row>
    <row r="2944" spans="1:1" x14ac:dyDescent="0.25">
      <c r="A2944" s="23"/>
    </row>
    <row r="2945" spans="1:1" x14ac:dyDescent="0.25">
      <c r="A2945" s="23"/>
    </row>
    <row r="2946" spans="1:1" x14ac:dyDescent="0.25">
      <c r="A2946" s="23"/>
    </row>
    <row r="2947" spans="1:1" x14ac:dyDescent="0.25">
      <c r="A2947" s="23"/>
    </row>
    <row r="2948" spans="1:1" x14ac:dyDescent="0.25">
      <c r="A2948" s="23"/>
    </row>
    <row r="2949" spans="1:1" x14ac:dyDescent="0.25">
      <c r="A2949" s="23"/>
    </row>
    <row r="2950" spans="1:1" x14ac:dyDescent="0.25">
      <c r="A2950" s="23"/>
    </row>
    <row r="2951" spans="1:1" x14ac:dyDescent="0.25">
      <c r="A2951" s="23"/>
    </row>
    <row r="2952" spans="1:1" x14ac:dyDescent="0.25">
      <c r="A2952" s="23"/>
    </row>
    <row r="2953" spans="1:1" x14ac:dyDescent="0.25">
      <c r="A2953" s="23"/>
    </row>
    <row r="2954" spans="1:1" x14ac:dyDescent="0.25">
      <c r="A2954" s="23"/>
    </row>
    <row r="2955" spans="1:1" x14ac:dyDescent="0.25">
      <c r="A2955" s="23"/>
    </row>
    <row r="2956" spans="1:1" x14ac:dyDescent="0.25">
      <c r="A2956" s="23"/>
    </row>
    <row r="2957" spans="1:1" x14ac:dyDescent="0.25">
      <c r="A2957" s="23"/>
    </row>
    <row r="2958" spans="1:1" x14ac:dyDescent="0.25">
      <c r="A2958" s="23"/>
    </row>
    <row r="2959" spans="1:1" x14ac:dyDescent="0.25">
      <c r="A2959" s="23"/>
    </row>
    <row r="2960" spans="1:1" x14ac:dyDescent="0.25">
      <c r="A2960" s="23"/>
    </row>
    <row r="2961" spans="1:1" x14ac:dyDescent="0.25">
      <c r="A2961" s="23"/>
    </row>
    <row r="2962" spans="1:1" x14ac:dyDescent="0.25">
      <c r="A2962" s="23"/>
    </row>
    <row r="2963" spans="1:1" x14ac:dyDescent="0.25">
      <c r="A2963" s="23"/>
    </row>
    <row r="2964" spans="1:1" x14ac:dyDescent="0.25">
      <c r="A2964" s="23"/>
    </row>
    <row r="2965" spans="1:1" x14ac:dyDescent="0.25">
      <c r="A2965" s="23"/>
    </row>
    <row r="2966" spans="1:1" x14ac:dyDescent="0.25">
      <c r="A2966" s="23"/>
    </row>
    <row r="2967" spans="1:1" x14ac:dyDescent="0.25">
      <c r="A2967" s="23"/>
    </row>
    <row r="2968" spans="1:1" x14ac:dyDescent="0.25">
      <c r="A2968" s="23"/>
    </row>
    <row r="2969" spans="1:1" x14ac:dyDescent="0.25">
      <c r="A2969" s="23"/>
    </row>
    <row r="2970" spans="1:1" x14ac:dyDescent="0.25">
      <c r="A2970" s="23"/>
    </row>
    <row r="2971" spans="1:1" x14ac:dyDescent="0.25">
      <c r="A2971" s="23"/>
    </row>
    <row r="2972" spans="1:1" x14ac:dyDescent="0.25">
      <c r="A2972" s="23"/>
    </row>
    <row r="2973" spans="1:1" x14ac:dyDescent="0.25">
      <c r="A2973" s="23"/>
    </row>
    <row r="2974" spans="1:1" x14ac:dyDescent="0.25">
      <c r="A2974" s="23"/>
    </row>
    <row r="2975" spans="1:1" x14ac:dyDescent="0.25">
      <c r="A2975" s="23"/>
    </row>
    <row r="2976" spans="1:1" x14ac:dyDescent="0.25">
      <c r="A2976" s="23"/>
    </row>
    <row r="2977" spans="1:1" x14ac:dyDescent="0.25">
      <c r="A2977" s="23"/>
    </row>
    <row r="2978" spans="1:1" x14ac:dyDescent="0.25">
      <c r="A2978" s="23"/>
    </row>
    <row r="2979" spans="1:1" x14ac:dyDescent="0.25">
      <c r="A2979" s="23"/>
    </row>
    <row r="2980" spans="1:1" x14ac:dyDescent="0.25">
      <c r="A2980" s="23"/>
    </row>
    <row r="2981" spans="1:1" x14ac:dyDescent="0.25">
      <c r="A2981" s="23"/>
    </row>
    <row r="2982" spans="1:1" x14ac:dyDescent="0.25">
      <c r="A2982" s="23"/>
    </row>
    <row r="2983" spans="1:1" x14ac:dyDescent="0.25">
      <c r="A2983" s="23"/>
    </row>
    <row r="2984" spans="1:1" x14ac:dyDescent="0.25">
      <c r="A2984" s="23"/>
    </row>
    <row r="2985" spans="1:1" x14ac:dyDescent="0.25">
      <c r="A2985" s="23"/>
    </row>
    <row r="2986" spans="1:1" x14ac:dyDescent="0.25">
      <c r="A2986" s="23"/>
    </row>
    <row r="2987" spans="1:1" x14ac:dyDescent="0.25">
      <c r="A2987" s="23"/>
    </row>
    <row r="2988" spans="1:1" x14ac:dyDescent="0.25">
      <c r="A2988" s="23"/>
    </row>
    <row r="2989" spans="1:1" x14ac:dyDescent="0.25">
      <c r="A2989" s="23"/>
    </row>
    <row r="2990" spans="1:1" x14ac:dyDescent="0.25">
      <c r="A2990" s="23"/>
    </row>
    <row r="2991" spans="1:1" x14ac:dyDescent="0.25">
      <c r="A2991" s="23"/>
    </row>
    <row r="2992" spans="1:1" x14ac:dyDescent="0.25">
      <c r="A2992" s="23"/>
    </row>
    <row r="2993" spans="1:1" x14ac:dyDescent="0.25">
      <c r="A2993" s="23"/>
    </row>
    <row r="2994" spans="1:1" x14ac:dyDescent="0.25">
      <c r="A2994" s="23"/>
    </row>
    <row r="2995" spans="1:1" x14ac:dyDescent="0.25">
      <c r="A2995" s="23"/>
    </row>
    <row r="2996" spans="1:1" x14ac:dyDescent="0.25">
      <c r="A2996" s="23"/>
    </row>
    <row r="2997" spans="1:1" x14ac:dyDescent="0.25">
      <c r="A2997" s="23"/>
    </row>
    <row r="2998" spans="1:1" x14ac:dyDescent="0.25">
      <c r="A2998" s="23"/>
    </row>
    <row r="2999" spans="1:1" x14ac:dyDescent="0.25">
      <c r="A2999" s="23"/>
    </row>
    <row r="3000" spans="1:1" x14ac:dyDescent="0.25">
      <c r="A3000" s="23"/>
    </row>
    <row r="3001" spans="1:1" x14ac:dyDescent="0.25">
      <c r="A3001" s="23"/>
    </row>
    <row r="3002" spans="1:1" x14ac:dyDescent="0.25">
      <c r="A3002" s="23"/>
    </row>
    <row r="3003" spans="1:1" x14ac:dyDescent="0.25">
      <c r="A3003" s="23"/>
    </row>
    <row r="3004" spans="1:1" x14ac:dyDescent="0.25">
      <c r="A3004" s="23"/>
    </row>
    <row r="3005" spans="1:1" x14ac:dyDescent="0.25">
      <c r="A3005" s="23"/>
    </row>
    <row r="3006" spans="1:1" x14ac:dyDescent="0.25">
      <c r="A3006" s="23"/>
    </row>
    <row r="3007" spans="1:1" x14ac:dyDescent="0.25">
      <c r="A3007" s="23"/>
    </row>
    <row r="3008" spans="1:1" x14ac:dyDescent="0.25">
      <c r="A3008" s="23"/>
    </row>
    <row r="3009" spans="1:1" x14ac:dyDescent="0.25">
      <c r="A3009" s="23"/>
    </row>
    <row r="3010" spans="1:1" x14ac:dyDescent="0.25">
      <c r="A3010" s="23"/>
    </row>
    <row r="3011" spans="1:1" x14ac:dyDescent="0.25">
      <c r="A3011" s="23"/>
    </row>
    <row r="3012" spans="1:1" x14ac:dyDescent="0.25">
      <c r="A3012" s="23"/>
    </row>
    <row r="3013" spans="1:1" x14ac:dyDescent="0.25">
      <c r="A3013" s="23"/>
    </row>
    <row r="3014" spans="1:1" x14ac:dyDescent="0.25">
      <c r="A3014" s="23"/>
    </row>
    <row r="3015" spans="1:1" x14ac:dyDescent="0.25">
      <c r="A3015" s="23"/>
    </row>
    <row r="3016" spans="1:1" x14ac:dyDescent="0.25">
      <c r="A3016" s="23"/>
    </row>
    <row r="3017" spans="1:1" x14ac:dyDescent="0.25">
      <c r="A3017" s="23"/>
    </row>
    <row r="3018" spans="1:1" x14ac:dyDescent="0.25">
      <c r="A3018" s="23"/>
    </row>
    <row r="3019" spans="1:1" x14ac:dyDescent="0.25">
      <c r="A3019" s="23"/>
    </row>
    <row r="3020" spans="1:1" x14ac:dyDescent="0.25">
      <c r="A3020" s="23"/>
    </row>
    <row r="3021" spans="1:1" x14ac:dyDescent="0.25">
      <c r="A3021" s="23"/>
    </row>
    <row r="3022" spans="1:1" x14ac:dyDescent="0.25">
      <c r="A3022" s="23"/>
    </row>
    <row r="3023" spans="1:1" x14ac:dyDescent="0.25">
      <c r="A3023" s="23"/>
    </row>
    <row r="3024" spans="1:1" x14ac:dyDescent="0.25">
      <c r="A3024" s="23"/>
    </row>
    <row r="3025" spans="1:1" x14ac:dyDescent="0.25">
      <c r="A3025" s="23"/>
    </row>
    <row r="3026" spans="1:1" x14ac:dyDescent="0.25">
      <c r="A3026" s="23"/>
    </row>
    <row r="3027" spans="1:1" x14ac:dyDescent="0.25">
      <c r="A3027" s="23"/>
    </row>
    <row r="3028" spans="1:1" x14ac:dyDescent="0.25">
      <c r="A3028" s="23"/>
    </row>
    <row r="3029" spans="1:1" x14ac:dyDescent="0.25">
      <c r="A3029" s="23"/>
    </row>
    <row r="3030" spans="1:1" x14ac:dyDescent="0.25">
      <c r="A3030" s="23"/>
    </row>
    <row r="3031" spans="1:1" x14ac:dyDescent="0.25">
      <c r="A3031" s="23"/>
    </row>
    <row r="3032" spans="1:1" x14ac:dyDescent="0.25">
      <c r="A3032" s="23"/>
    </row>
    <row r="3033" spans="1:1" x14ac:dyDescent="0.25">
      <c r="A3033" s="23"/>
    </row>
    <row r="3034" spans="1:1" x14ac:dyDescent="0.25">
      <c r="A3034" s="23"/>
    </row>
    <row r="3035" spans="1:1" x14ac:dyDescent="0.25">
      <c r="A3035" s="23"/>
    </row>
    <row r="3036" spans="1:1" x14ac:dyDescent="0.25">
      <c r="A3036" s="23"/>
    </row>
    <row r="3037" spans="1:1" x14ac:dyDescent="0.25">
      <c r="A3037" s="23"/>
    </row>
    <row r="3038" spans="1:1" x14ac:dyDescent="0.25">
      <c r="A3038" s="23"/>
    </row>
    <row r="3039" spans="1:1" x14ac:dyDescent="0.25">
      <c r="A3039" s="23"/>
    </row>
    <row r="3040" spans="1:1" x14ac:dyDescent="0.25">
      <c r="A3040" s="23"/>
    </row>
    <row r="3041" spans="1:1" x14ac:dyDescent="0.25">
      <c r="A3041" s="23"/>
    </row>
    <row r="3042" spans="1:1" x14ac:dyDescent="0.25">
      <c r="A3042" s="23"/>
    </row>
    <row r="3043" spans="1:1" x14ac:dyDescent="0.25">
      <c r="A3043" s="23"/>
    </row>
    <row r="3044" spans="1:1" x14ac:dyDescent="0.25">
      <c r="A3044" s="23"/>
    </row>
    <row r="3045" spans="1:1" x14ac:dyDescent="0.25">
      <c r="A3045" s="23"/>
    </row>
    <row r="3046" spans="1:1" x14ac:dyDescent="0.25">
      <c r="A3046" s="23"/>
    </row>
    <row r="3047" spans="1:1" x14ac:dyDescent="0.25">
      <c r="A3047" s="23"/>
    </row>
    <row r="3048" spans="1:1" x14ac:dyDescent="0.25">
      <c r="A3048" s="23"/>
    </row>
    <row r="3049" spans="1:1" x14ac:dyDescent="0.25">
      <c r="A3049" s="23"/>
    </row>
    <row r="3050" spans="1:1" x14ac:dyDescent="0.25">
      <c r="A3050" s="23"/>
    </row>
    <row r="3051" spans="1:1" x14ac:dyDescent="0.25">
      <c r="A3051" s="23"/>
    </row>
    <row r="3052" spans="1:1" x14ac:dyDescent="0.25">
      <c r="A3052" s="23"/>
    </row>
    <row r="3053" spans="1:1" x14ac:dyDescent="0.25">
      <c r="A3053" s="23"/>
    </row>
    <row r="3054" spans="1:1" x14ac:dyDescent="0.25">
      <c r="A3054" s="23"/>
    </row>
    <row r="3055" spans="1:1" x14ac:dyDescent="0.25">
      <c r="A3055" s="23"/>
    </row>
    <row r="3056" spans="1:1" x14ac:dyDescent="0.25">
      <c r="A3056" s="23"/>
    </row>
    <row r="3057" spans="1:1" x14ac:dyDescent="0.25">
      <c r="A3057" s="23"/>
    </row>
    <row r="3058" spans="1:1" x14ac:dyDescent="0.25">
      <c r="A3058" s="23"/>
    </row>
    <row r="3059" spans="1:1" x14ac:dyDescent="0.25">
      <c r="A3059" s="23"/>
    </row>
    <row r="3060" spans="1:1" x14ac:dyDescent="0.25">
      <c r="A3060" s="23"/>
    </row>
    <row r="3061" spans="1:1" x14ac:dyDescent="0.25">
      <c r="A3061" s="23"/>
    </row>
    <row r="3062" spans="1:1" x14ac:dyDescent="0.25">
      <c r="A3062" s="23"/>
    </row>
    <row r="3063" spans="1:1" x14ac:dyDescent="0.25">
      <c r="A3063" s="23"/>
    </row>
    <row r="3064" spans="1:1" x14ac:dyDescent="0.25">
      <c r="A3064" s="23"/>
    </row>
    <row r="3065" spans="1:1" x14ac:dyDescent="0.25">
      <c r="A3065" s="23"/>
    </row>
    <row r="3066" spans="1:1" x14ac:dyDescent="0.25">
      <c r="A3066" s="23"/>
    </row>
    <row r="3067" spans="1:1" x14ac:dyDescent="0.25">
      <c r="A3067" s="23"/>
    </row>
    <row r="3068" spans="1:1" x14ac:dyDescent="0.25">
      <c r="A3068" s="23"/>
    </row>
    <row r="3069" spans="1:1" x14ac:dyDescent="0.25">
      <c r="A3069" s="23"/>
    </row>
    <row r="3070" spans="1:1" x14ac:dyDescent="0.25">
      <c r="A3070" s="23"/>
    </row>
    <row r="3071" spans="1:1" x14ac:dyDescent="0.25">
      <c r="A3071" s="23"/>
    </row>
    <row r="3072" spans="1:1" x14ac:dyDescent="0.25">
      <c r="A3072" s="23"/>
    </row>
    <row r="3073" spans="1:1" x14ac:dyDescent="0.25">
      <c r="A3073" s="23"/>
    </row>
    <row r="3074" spans="1:1" x14ac:dyDescent="0.25">
      <c r="A3074" s="23"/>
    </row>
    <row r="3075" spans="1:1" x14ac:dyDescent="0.25">
      <c r="A3075" s="23"/>
    </row>
    <row r="3076" spans="1:1" x14ac:dyDescent="0.25">
      <c r="A3076" s="23"/>
    </row>
    <row r="3077" spans="1:1" x14ac:dyDescent="0.25">
      <c r="A3077" s="23"/>
    </row>
    <row r="3078" spans="1:1" x14ac:dyDescent="0.25">
      <c r="A3078" s="23"/>
    </row>
    <row r="3079" spans="1:1" x14ac:dyDescent="0.25">
      <c r="A3079" s="23"/>
    </row>
    <row r="3080" spans="1:1" x14ac:dyDescent="0.25">
      <c r="A3080" s="23"/>
    </row>
    <row r="3081" spans="1:1" x14ac:dyDescent="0.25">
      <c r="A3081" s="23"/>
    </row>
    <row r="3082" spans="1:1" x14ac:dyDescent="0.25">
      <c r="A3082" s="23"/>
    </row>
    <row r="3083" spans="1:1" x14ac:dyDescent="0.25">
      <c r="A3083" s="23"/>
    </row>
    <row r="3084" spans="1:1" x14ac:dyDescent="0.25">
      <c r="A3084" s="23"/>
    </row>
    <row r="3085" spans="1:1" x14ac:dyDescent="0.25">
      <c r="A3085" s="23"/>
    </row>
    <row r="3086" spans="1:1" x14ac:dyDescent="0.25">
      <c r="A3086" s="23"/>
    </row>
    <row r="3087" spans="1:1" x14ac:dyDescent="0.25">
      <c r="A3087" s="23"/>
    </row>
    <row r="3088" spans="1:1" x14ac:dyDescent="0.25">
      <c r="A3088" s="23"/>
    </row>
    <row r="3089" spans="1:1" x14ac:dyDescent="0.25">
      <c r="A3089" s="23"/>
    </row>
    <row r="3090" spans="1:1" x14ac:dyDescent="0.25">
      <c r="A3090" s="23"/>
    </row>
    <row r="3091" spans="1:1" x14ac:dyDescent="0.25">
      <c r="A3091" s="23"/>
    </row>
    <row r="3092" spans="1:1" x14ac:dyDescent="0.25">
      <c r="A3092" s="23"/>
    </row>
    <row r="3093" spans="1:1" x14ac:dyDescent="0.25">
      <c r="A3093" s="23"/>
    </row>
    <row r="3094" spans="1:1" x14ac:dyDescent="0.25">
      <c r="A3094" s="23"/>
    </row>
    <row r="3095" spans="1:1" x14ac:dyDescent="0.25">
      <c r="A3095" s="23"/>
    </row>
    <row r="3096" spans="1:1" x14ac:dyDescent="0.25">
      <c r="A3096" s="23"/>
    </row>
    <row r="3097" spans="1:1" x14ac:dyDescent="0.25">
      <c r="A3097" s="23"/>
    </row>
    <row r="3098" spans="1:1" x14ac:dyDescent="0.25">
      <c r="A3098" s="23"/>
    </row>
    <row r="3099" spans="1:1" x14ac:dyDescent="0.25">
      <c r="A3099" s="23"/>
    </row>
    <row r="3100" spans="1:1" x14ac:dyDescent="0.25">
      <c r="A3100" s="23"/>
    </row>
    <row r="3101" spans="1:1" x14ac:dyDescent="0.25">
      <c r="A3101" s="23"/>
    </row>
    <row r="3102" spans="1:1" x14ac:dyDescent="0.25">
      <c r="A3102" s="23"/>
    </row>
    <row r="3103" spans="1:1" x14ac:dyDescent="0.25">
      <c r="A3103" s="23"/>
    </row>
    <row r="3104" spans="1:1" x14ac:dyDescent="0.25">
      <c r="A3104" s="23"/>
    </row>
    <row r="3105" spans="1:1" x14ac:dyDescent="0.25">
      <c r="A3105" s="23"/>
    </row>
    <row r="3106" spans="1:1" x14ac:dyDescent="0.25">
      <c r="A3106" s="23"/>
    </row>
    <row r="3107" spans="1:1" x14ac:dyDescent="0.25">
      <c r="A3107" s="23"/>
    </row>
    <row r="3108" spans="1:1" x14ac:dyDescent="0.25">
      <c r="A3108" s="23"/>
    </row>
    <row r="3109" spans="1:1" x14ac:dyDescent="0.25">
      <c r="A3109" s="23"/>
    </row>
    <row r="3110" spans="1:1" x14ac:dyDescent="0.25">
      <c r="A3110" s="23"/>
    </row>
    <row r="3111" spans="1:1" x14ac:dyDescent="0.25">
      <c r="A3111" s="23"/>
    </row>
    <row r="3112" spans="1:1" x14ac:dyDescent="0.25">
      <c r="A3112" s="23"/>
    </row>
    <row r="3113" spans="1:1" x14ac:dyDescent="0.25">
      <c r="A3113" s="23"/>
    </row>
    <row r="3114" spans="1:1" x14ac:dyDescent="0.25">
      <c r="A3114" s="23"/>
    </row>
    <row r="3115" spans="1:1" x14ac:dyDescent="0.25">
      <c r="A3115" s="23"/>
    </row>
    <row r="3116" spans="1:1" x14ac:dyDescent="0.25">
      <c r="A3116" s="23"/>
    </row>
    <row r="3117" spans="1:1" x14ac:dyDescent="0.25">
      <c r="A3117" s="23"/>
    </row>
    <row r="3118" spans="1:1" x14ac:dyDescent="0.25">
      <c r="A3118" s="23"/>
    </row>
    <row r="3119" spans="1:1" x14ac:dyDescent="0.25">
      <c r="A3119" s="23"/>
    </row>
    <row r="3120" spans="1:1" x14ac:dyDescent="0.25">
      <c r="A3120" s="23"/>
    </row>
    <row r="3121" spans="1:1" x14ac:dyDescent="0.25">
      <c r="A3121" s="23"/>
    </row>
    <row r="3122" spans="1:1" x14ac:dyDescent="0.25">
      <c r="A3122" s="23"/>
    </row>
    <row r="3123" spans="1:1" x14ac:dyDescent="0.25">
      <c r="A3123" s="23"/>
    </row>
    <row r="3124" spans="1:1" x14ac:dyDescent="0.25">
      <c r="A3124" s="23"/>
    </row>
    <row r="3125" spans="1:1" x14ac:dyDescent="0.25">
      <c r="A3125" s="23"/>
    </row>
    <row r="3126" spans="1:1" x14ac:dyDescent="0.25">
      <c r="A3126" s="23"/>
    </row>
    <row r="3127" spans="1:1" x14ac:dyDescent="0.25">
      <c r="A3127" s="23"/>
    </row>
    <row r="3128" spans="1:1" x14ac:dyDescent="0.25">
      <c r="A3128" s="23"/>
    </row>
    <row r="3129" spans="1:1" x14ac:dyDescent="0.25">
      <c r="A3129" s="23"/>
    </row>
    <row r="3130" spans="1:1" x14ac:dyDescent="0.25">
      <c r="A3130" s="23"/>
    </row>
    <row r="3131" spans="1:1" x14ac:dyDescent="0.25">
      <c r="A3131" s="23"/>
    </row>
    <row r="3132" spans="1:1" x14ac:dyDescent="0.25">
      <c r="A3132" s="23"/>
    </row>
    <row r="3133" spans="1:1" x14ac:dyDescent="0.25">
      <c r="A3133" s="23"/>
    </row>
    <row r="3134" spans="1:1" x14ac:dyDescent="0.25">
      <c r="A3134" s="23"/>
    </row>
    <row r="3135" spans="1:1" x14ac:dyDescent="0.25">
      <c r="A3135" s="23"/>
    </row>
    <row r="3136" spans="1:1" x14ac:dyDescent="0.25">
      <c r="A3136" s="23"/>
    </row>
    <row r="3137" spans="1:1" x14ac:dyDescent="0.25">
      <c r="A3137" s="23"/>
    </row>
    <row r="3138" spans="1:1" x14ac:dyDescent="0.25">
      <c r="A3138" s="23"/>
    </row>
    <row r="3139" spans="1:1" x14ac:dyDescent="0.25">
      <c r="A3139" s="23"/>
    </row>
    <row r="3140" spans="1:1" x14ac:dyDescent="0.25">
      <c r="A3140" s="23"/>
    </row>
    <row r="3141" spans="1:1" x14ac:dyDescent="0.25">
      <c r="A3141" s="23"/>
    </row>
    <row r="3142" spans="1:1" x14ac:dyDescent="0.25">
      <c r="A3142" s="23"/>
    </row>
    <row r="3143" spans="1:1" x14ac:dyDescent="0.25">
      <c r="A3143" s="23"/>
    </row>
    <row r="3144" spans="1:1" x14ac:dyDescent="0.25">
      <c r="A3144" s="23"/>
    </row>
    <row r="3145" spans="1:1" x14ac:dyDescent="0.25">
      <c r="A3145" s="23"/>
    </row>
    <row r="3146" spans="1:1" x14ac:dyDescent="0.25">
      <c r="A3146" s="23"/>
    </row>
    <row r="3147" spans="1:1" x14ac:dyDescent="0.25">
      <c r="A3147" s="23"/>
    </row>
    <row r="3148" spans="1:1" x14ac:dyDescent="0.25">
      <c r="A3148" s="23"/>
    </row>
    <row r="3149" spans="1:1" x14ac:dyDescent="0.25">
      <c r="A3149" s="23"/>
    </row>
    <row r="3150" spans="1:1" x14ac:dyDescent="0.25">
      <c r="A3150" s="23"/>
    </row>
    <row r="3151" spans="1:1" x14ac:dyDescent="0.25">
      <c r="A3151" s="23"/>
    </row>
    <row r="3152" spans="1:1" x14ac:dyDescent="0.25">
      <c r="A3152" s="23"/>
    </row>
    <row r="3153" spans="1:1" x14ac:dyDescent="0.25">
      <c r="A3153" s="23"/>
    </row>
    <row r="3154" spans="1:1" x14ac:dyDescent="0.25">
      <c r="A3154" s="23"/>
    </row>
    <row r="3155" spans="1:1" x14ac:dyDescent="0.25">
      <c r="A3155" s="23"/>
    </row>
    <row r="3156" spans="1:1" x14ac:dyDescent="0.25">
      <c r="A3156" s="23"/>
    </row>
    <row r="3157" spans="1:1" x14ac:dyDescent="0.25">
      <c r="A3157" s="23"/>
    </row>
    <row r="3158" spans="1:1" x14ac:dyDescent="0.25">
      <c r="A3158" s="23"/>
    </row>
    <row r="3159" spans="1:1" x14ac:dyDescent="0.25">
      <c r="A3159" s="23"/>
    </row>
    <row r="3160" spans="1:1" x14ac:dyDescent="0.25">
      <c r="A3160" s="23"/>
    </row>
    <row r="3161" spans="1:1" x14ac:dyDescent="0.25">
      <c r="A3161" s="23"/>
    </row>
    <row r="3162" spans="1:1" x14ac:dyDescent="0.25">
      <c r="A3162" s="23"/>
    </row>
    <row r="3163" spans="1:1" x14ac:dyDescent="0.25">
      <c r="A3163" s="23"/>
    </row>
    <row r="3164" spans="1:1" x14ac:dyDescent="0.25">
      <c r="A3164" s="23"/>
    </row>
    <row r="3165" spans="1:1" x14ac:dyDescent="0.25">
      <c r="A3165" s="23"/>
    </row>
    <row r="3166" spans="1:1" x14ac:dyDescent="0.25">
      <c r="A3166" s="23"/>
    </row>
    <row r="3167" spans="1:1" x14ac:dyDescent="0.25">
      <c r="A3167" s="23"/>
    </row>
    <row r="3168" spans="1:1" x14ac:dyDescent="0.25">
      <c r="A3168" s="23"/>
    </row>
    <row r="3169" spans="1:1" x14ac:dyDescent="0.25">
      <c r="A3169" s="23"/>
    </row>
    <row r="3170" spans="1:1" x14ac:dyDescent="0.25">
      <c r="A3170" s="23"/>
    </row>
    <row r="3171" spans="1:1" x14ac:dyDescent="0.25">
      <c r="A3171" s="23"/>
    </row>
    <row r="3172" spans="1:1" x14ac:dyDescent="0.25">
      <c r="A3172" s="23"/>
    </row>
    <row r="3173" spans="1:1" x14ac:dyDescent="0.25">
      <c r="A3173" s="23"/>
    </row>
    <row r="3174" spans="1:1" x14ac:dyDescent="0.25">
      <c r="A3174" s="23"/>
    </row>
    <row r="3175" spans="1:1" x14ac:dyDescent="0.25">
      <c r="A3175" s="23"/>
    </row>
    <row r="3176" spans="1:1" x14ac:dyDescent="0.25">
      <c r="A3176" s="23"/>
    </row>
    <row r="3177" spans="1:1" x14ac:dyDescent="0.25">
      <c r="A3177" s="23"/>
    </row>
    <row r="3178" spans="1:1" x14ac:dyDescent="0.25">
      <c r="A3178" s="23"/>
    </row>
    <row r="3179" spans="1:1" x14ac:dyDescent="0.25">
      <c r="A3179" s="23"/>
    </row>
    <row r="3180" spans="1:1" x14ac:dyDescent="0.25">
      <c r="A3180" s="23"/>
    </row>
    <row r="3181" spans="1:1" x14ac:dyDescent="0.25">
      <c r="A3181" s="23"/>
    </row>
    <row r="3182" spans="1:1" x14ac:dyDescent="0.25">
      <c r="A3182" s="23"/>
    </row>
    <row r="3183" spans="1:1" x14ac:dyDescent="0.25">
      <c r="A3183" s="23"/>
    </row>
    <row r="3184" spans="1:1" x14ac:dyDescent="0.25">
      <c r="A3184" s="23"/>
    </row>
    <row r="3185" spans="1:1" x14ac:dyDescent="0.25">
      <c r="A3185" s="23"/>
    </row>
    <row r="3186" spans="1:1" x14ac:dyDescent="0.25">
      <c r="A3186" s="23"/>
    </row>
    <row r="3187" spans="1:1" x14ac:dyDescent="0.25">
      <c r="A3187" s="23"/>
    </row>
    <row r="3188" spans="1:1" x14ac:dyDescent="0.25">
      <c r="A3188" s="23"/>
    </row>
    <row r="3189" spans="1:1" x14ac:dyDescent="0.25">
      <c r="A3189" s="23"/>
    </row>
    <row r="3190" spans="1:1" x14ac:dyDescent="0.25">
      <c r="A3190" s="23"/>
    </row>
    <row r="3191" spans="1:1" x14ac:dyDescent="0.25">
      <c r="A3191" s="23"/>
    </row>
    <row r="3192" spans="1:1" x14ac:dyDescent="0.25">
      <c r="A3192" s="23"/>
    </row>
    <row r="3193" spans="1:1" x14ac:dyDescent="0.25">
      <c r="A3193" s="23"/>
    </row>
    <row r="3194" spans="1:1" x14ac:dyDescent="0.25">
      <c r="A3194" s="23"/>
    </row>
    <row r="3195" spans="1:1" x14ac:dyDescent="0.25">
      <c r="A3195" s="23"/>
    </row>
    <row r="3196" spans="1:1" x14ac:dyDescent="0.25">
      <c r="A3196" s="23"/>
    </row>
    <row r="3197" spans="1:1" x14ac:dyDescent="0.25">
      <c r="A3197" s="23"/>
    </row>
    <row r="3198" spans="1:1" x14ac:dyDescent="0.25">
      <c r="A3198" s="23"/>
    </row>
    <row r="3199" spans="1:1" x14ac:dyDescent="0.25">
      <c r="A3199" s="23"/>
    </row>
    <row r="3200" spans="1:1" x14ac:dyDescent="0.25">
      <c r="A3200" s="23"/>
    </row>
    <row r="3201" spans="1:1" x14ac:dyDescent="0.25">
      <c r="A3201" s="23"/>
    </row>
    <row r="3202" spans="1:1" x14ac:dyDescent="0.25">
      <c r="A3202" s="23"/>
    </row>
    <row r="3203" spans="1:1" x14ac:dyDescent="0.25">
      <c r="A3203" s="23"/>
    </row>
    <row r="3204" spans="1:1" x14ac:dyDescent="0.25">
      <c r="A3204" s="23"/>
    </row>
    <row r="3205" spans="1:1" x14ac:dyDescent="0.25">
      <c r="A3205" s="23"/>
    </row>
    <row r="3206" spans="1:1" x14ac:dyDescent="0.25">
      <c r="A3206" s="23"/>
    </row>
    <row r="3207" spans="1:1" x14ac:dyDescent="0.25">
      <c r="A3207" s="23"/>
    </row>
    <row r="3208" spans="1:1" x14ac:dyDescent="0.25">
      <c r="A3208" s="23"/>
    </row>
    <row r="3209" spans="1:1" x14ac:dyDescent="0.25">
      <c r="A3209" s="23"/>
    </row>
    <row r="3210" spans="1:1" x14ac:dyDescent="0.25">
      <c r="A3210" s="23"/>
    </row>
    <row r="3211" spans="1:1" x14ac:dyDescent="0.25">
      <c r="A3211" s="23"/>
    </row>
    <row r="3212" spans="1:1" x14ac:dyDescent="0.25">
      <c r="A3212" s="23"/>
    </row>
    <row r="3213" spans="1:1" x14ac:dyDescent="0.25">
      <c r="A3213" s="23"/>
    </row>
    <row r="3214" spans="1:1" x14ac:dyDescent="0.25">
      <c r="A3214" s="23"/>
    </row>
    <row r="3215" spans="1:1" x14ac:dyDescent="0.25">
      <c r="A3215" s="23"/>
    </row>
    <row r="3216" spans="1:1" x14ac:dyDescent="0.25">
      <c r="A3216" s="23"/>
    </row>
    <row r="3217" spans="1:1" x14ac:dyDescent="0.25">
      <c r="A3217" s="23"/>
    </row>
    <row r="3218" spans="1:1" x14ac:dyDescent="0.25">
      <c r="A3218" s="23"/>
    </row>
    <row r="3219" spans="1:1" x14ac:dyDescent="0.25">
      <c r="A3219" s="23"/>
    </row>
    <row r="3220" spans="1:1" x14ac:dyDescent="0.25">
      <c r="A3220" s="23"/>
    </row>
    <row r="3221" spans="1:1" x14ac:dyDescent="0.25">
      <c r="A3221" s="23"/>
    </row>
    <row r="3222" spans="1:1" x14ac:dyDescent="0.25">
      <c r="A3222" s="23"/>
    </row>
    <row r="3223" spans="1:1" x14ac:dyDescent="0.25">
      <c r="A3223" s="23"/>
    </row>
    <row r="3224" spans="1:1" x14ac:dyDescent="0.25">
      <c r="A3224" s="23"/>
    </row>
    <row r="3225" spans="1:1" x14ac:dyDescent="0.25">
      <c r="A3225" s="23"/>
    </row>
    <row r="3226" spans="1:1" x14ac:dyDescent="0.25">
      <c r="A3226" s="23"/>
    </row>
    <row r="3227" spans="1:1" x14ac:dyDescent="0.25">
      <c r="A3227" s="23"/>
    </row>
    <row r="3228" spans="1:1" x14ac:dyDescent="0.25">
      <c r="A3228" s="23"/>
    </row>
    <row r="3229" spans="1:1" x14ac:dyDescent="0.25">
      <c r="A3229" s="23"/>
    </row>
    <row r="3230" spans="1:1" x14ac:dyDescent="0.25">
      <c r="A3230" s="23"/>
    </row>
    <row r="3231" spans="1:1" x14ac:dyDescent="0.25">
      <c r="A3231" s="23"/>
    </row>
    <row r="3232" spans="1:1" x14ac:dyDescent="0.25">
      <c r="A3232" s="23"/>
    </row>
    <row r="3233" spans="1:1" x14ac:dyDescent="0.25">
      <c r="A3233" s="23"/>
    </row>
    <row r="3234" spans="1:1" x14ac:dyDescent="0.25">
      <c r="A3234" s="23"/>
    </row>
    <row r="3235" spans="1:1" x14ac:dyDescent="0.25">
      <c r="A3235" s="23"/>
    </row>
    <row r="3236" spans="1:1" x14ac:dyDescent="0.25">
      <c r="A3236" s="23"/>
    </row>
    <row r="3237" spans="1:1" x14ac:dyDescent="0.25">
      <c r="A3237" s="23"/>
    </row>
    <row r="3238" spans="1:1" x14ac:dyDescent="0.25">
      <c r="A3238" s="23"/>
    </row>
    <row r="3239" spans="1:1" x14ac:dyDescent="0.25">
      <c r="A3239" s="23"/>
    </row>
    <row r="3240" spans="1:1" x14ac:dyDescent="0.25">
      <c r="A3240" s="23"/>
    </row>
    <row r="3241" spans="1:1" x14ac:dyDescent="0.25">
      <c r="A3241" s="23"/>
    </row>
    <row r="3242" spans="1:1" x14ac:dyDescent="0.25">
      <c r="A3242" s="23"/>
    </row>
    <row r="3243" spans="1:1" x14ac:dyDescent="0.25">
      <c r="A3243" s="23"/>
    </row>
    <row r="3244" spans="1:1" x14ac:dyDescent="0.25">
      <c r="A3244" s="23"/>
    </row>
    <row r="3245" spans="1:1" x14ac:dyDescent="0.25">
      <c r="A3245" s="23"/>
    </row>
    <row r="3246" spans="1:1" x14ac:dyDescent="0.25">
      <c r="A3246" s="23"/>
    </row>
    <row r="3247" spans="1:1" x14ac:dyDescent="0.25">
      <c r="A3247" s="23"/>
    </row>
    <row r="3248" spans="1:1" x14ac:dyDescent="0.25">
      <c r="A3248" s="23"/>
    </row>
    <row r="3249" spans="1:1" x14ac:dyDescent="0.25">
      <c r="A3249" s="23"/>
    </row>
    <row r="3250" spans="1:1" x14ac:dyDescent="0.25">
      <c r="A3250" s="23"/>
    </row>
    <row r="3251" spans="1:1" x14ac:dyDescent="0.25">
      <c r="A3251" s="23"/>
    </row>
    <row r="3252" spans="1:1" x14ac:dyDescent="0.25">
      <c r="A3252" s="23"/>
    </row>
    <row r="3253" spans="1:1" x14ac:dyDescent="0.25">
      <c r="A3253" s="23"/>
    </row>
    <row r="3254" spans="1:1" x14ac:dyDescent="0.25">
      <c r="A3254" s="23"/>
    </row>
    <row r="3255" spans="1:1" x14ac:dyDescent="0.25">
      <c r="A3255" s="23"/>
    </row>
    <row r="3256" spans="1:1" x14ac:dyDescent="0.25">
      <c r="A3256" s="23"/>
    </row>
    <row r="3257" spans="1:1" x14ac:dyDescent="0.25">
      <c r="A3257" s="23"/>
    </row>
    <row r="3258" spans="1:1" x14ac:dyDescent="0.25">
      <c r="A3258" s="23"/>
    </row>
    <row r="3259" spans="1:1" x14ac:dyDescent="0.25">
      <c r="A3259" s="23"/>
    </row>
    <row r="3260" spans="1:1" x14ac:dyDescent="0.25">
      <c r="A3260" s="23"/>
    </row>
    <row r="3261" spans="1:1" x14ac:dyDescent="0.25">
      <c r="A3261" s="23"/>
    </row>
    <row r="3262" spans="1:1" x14ac:dyDescent="0.25">
      <c r="A3262" s="23"/>
    </row>
    <row r="3263" spans="1:1" x14ac:dyDescent="0.25">
      <c r="A3263" s="23"/>
    </row>
    <row r="3264" spans="1:1" x14ac:dyDescent="0.25">
      <c r="A3264" s="23"/>
    </row>
    <row r="3265" spans="1:1" x14ac:dyDescent="0.25">
      <c r="A3265" s="23"/>
    </row>
    <row r="3266" spans="1:1" x14ac:dyDescent="0.25">
      <c r="A3266" s="23"/>
    </row>
    <row r="3267" spans="1:1" x14ac:dyDescent="0.25">
      <c r="A3267" s="23"/>
    </row>
    <row r="3268" spans="1:1" x14ac:dyDescent="0.25">
      <c r="A3268" s="23"/>
    </row>
    <row r="3269" spans="1:1" x14ac:dyDescent="0.25">
      <c r="A3269" s="23"/>
    </row>
    <row r="3270" spans="1:1" x14ac:dyDescent="0.25">
      <c r="A3270" s="23"/>
    </row>
    <row r="3271" spans="1:1" x14ac:dyDescent="0.25">
      <c r="A3271" s="23"/>
    </row>
    <row r="3272" spans="1:1" x14ac:dyDescent="0.25">
      <c r="A3272" s="23"/>
    </row>
    <row r="3273" spans="1:1" x14ac:dyDescent="0.25">
      <c r="A3273" s="23"/>
    </row>
    <row r="3274" spans="1:1" x14ac:dyDescent="0.25">
      <c r="A3274" s="23"/>
    </row>
    <row r="3275" spans="1:1" x14ac:dyDescent="0.25">
      <c r="A3275" s="23"/>
    </row>
    <row r="3276" spans="1:1" x14ac:dyDescent="0.25">
      <c r="A3276" s="23"/>
    </row>
    <row r="3277" spans="1:1" x14ac:dyDescent="0.25">
      <c r="A3277" s="23"/>
    </row>
    <row r="3278" spans="1:1" x14ac:dyDescent="0.25">
      <c r="A3278" s="23"/>
    </row>
    <row r="3279" spans="1:1" x14ac:dyDescent="0.25">
      <c r="A3279" s="23"/>
    </row>
    <row r="3280" spans="1:1" x14ac:dyDescent="0.25">
      <c r="A3280" s="23"/>
    </row>
    <row r="3281" spans="1:1" x14ac:dyDescent="0.25">
      <c r="A3281" s="23"/>
    </row>
    <row r="3282" spans="1:1" x14ac:dyDescent="0.25">
      <c r="A3282" s="23"/>
    </row>
    <row r="3283" spans="1:1" x14ac:dyDescent="0.25">
      <c r="A3283" s="23"/>
    </row>
    <row r="3284" spans="1:1" x14ac:dyDescent="0.25">
      <c r="A3284" s="23"/>
    </row>
    <row r="3285" spans="1:1" x14ac:dyDescent="0.25">
      <c r="A3285" s="23"/>
    </row>
    <row r="3286" spans="1:1" x14ac:dyDescent="0.25">
      <c r="A3286" s="23"/>
    </row>
    <row r="3287" spans="1:1" x14ac:dyDescent="0.25">
      <c r="A3287" s="23"/>
    </row>
    <row r="3288" spans="1:1" x14ac:dyDescent="0.25">
      <c r="A3288" s="23"/>
    </row>
    <row r="3289" spans="1:1" x14ac:dyDescent="0.25">
      <c r="A3289" s="23"/>
    </row>
    <row r="3290" spans="1:1" x14ac:dyDescent="0.25">
      <c r="A3290" s="23"/>
    </row>
    <row r="3291" spans="1:1" x14ac:dyDescent="0.25">
      <c r="A3291" s="23"/>
    </row>
    <row r="3292" spans="1:1" x14ac:dyDescent="0.25">
      <c r="A3292" s="23"/>
    </row>
    <row r="3293" spans="1:1" x14ac:dyDescent="0.25">
      <c r="A3293" s="23"/>
    </row>
    <row r="3294" spans="1:1" x14ac:dyDescent="0.25">
      <c r="A3294" s="23"/>
    </row>
    <row r="3295" spans="1:1" x14ac:dyDescent="0.25">
      <c r="A3295" s="23"/>
    </row>
    <row r="3296" spans="1:1" x14ac:dyDescent="0.25">
      <c r="A3296" s="23"/>
    </row>
    <row r="3297" spans="1:1" x14ac:dyDescent="0.25">
      <c r="A3297" s="23"/>
    </row>
    <row r="3298" spans="1:1" x14ac:dyDescent="0.25">
      <c r="A3298" s="23"/>
    </row>
    <row r="3299" spans="1:1" x14ac:dyDescent="0.25">
      <c r="A3299" s="23"/>
    </row>
    <row r="3300" spans="1:1" x14ac:dyDescent="0.25">
      <c r="A3300" s="23"/>
    </row>
    <row r="3301" spans="1:1" x14ac:dyDescent="0.25">
      <c r="A3301" s="23"/>
    </row>
    <row r="3302" spans="1:1" x14ac:dyDescent="0.25">
      <c r="A3302" s="23"/>
    </row>
    <row r="3303" spans="1:1" x14ac:dyDescent="0.25">
      <c r="A3303" s="23"/>
    </row>
    <row r="3304" spans="1:1" x14ac:dyDescent="0.25">
      <c r="A3304" s="23"/>
    </row>
    <row r="3305" spans="1:1" x14ac:dyDescent="0.25">
      <c r="A3305" s="23"/>
    </row>
    <row r="3306" spans="1:1" x14ac:dyDescent="0.25">
      <c r="A3306" s="23"/>
    </row>
    <row r="3307" spans="1:1" x14ac:dyDescent="0.25">
      <c r="A3307" s="23"/>
    </row>
    <row r="3308" spans="1:1" x14ac:dyDescent="0.25">
      <c r="A3308" s="23"/>
    </row>
    <row r="3309" spans="1:1" x14ac:dyDescent="0.25">
      <c r="A3309" s="23"/>
    </row>
    <row r="3310" spans="1:1" x14ac:dyDescent="0.25">
      <c r="A3310" s="23"/>
    </row>
    <row r="3311" spans="1:1" x14ac:dyDescent="0.25">
      <c r="A3311" s="23"/>
    </row>
    <row r="3312" spans="1:1" x14ac:dyDescent="0.25">
      <c r="A3312" s="23"/>
    </row>
    <row r="3313" spans="1:1" x14ac:dyDescent="0.25">
      <c r="A3313" s="23"/>
    </row>
    <row r="3314" spans="1:1" x14ac:dyDescent="0.25">
      <c r="A3314" s="23"/>
    </row>
    <row r="3315" spans="1:1" x14ac:dyDescent="0.25">
      <c r="A3315" s="23"/>
    </row>
    <row r="3316" spans="1:1" x14ac:dyDescent="0.25">
      <c r="A3316" s="23"/>
    </row>
    <row r="3317" spans="1:1" x14ac:dyDescent="0.25">
      <c r="A3317" s="23"/>
    </row>
    <row r="3318" spans="1:1" x14ac:dyDescent="0.25">
      <c r="A3318" s="23"/>
    </row>
    <row r="3319" spans="1:1" x14ac:dyDescent="0.25">
      <c r="A3319" s="23"/>
    </row>
    <row r="3320" spans="1:1" x14ac:dyDescent="0.25">
      <c r="A3320" s="23"/>
    </row>
    <row r="3321" spans="1:1" x14ac:dyDescent="0.25">
      <c r="A3321" s="23"/>
    </row>
    <row r="3322" spans="1:1" x14ac:dyDescent="0.25">
      <c r="A3322" s="23"/>
    </row>
    <row r="3323" spans="1:1" x14ac:dyDescent="0.25">
      <c r="A3323" s="23"/>
    </row>
    <row r="3324" spans="1:1" x14ac:dyDescent="0.25">
      <c r="A3324" s="23"/>
    </row>
    <row r="3325" spans="1:1" x14ac:dyDescent="0.25">
      <c r="A3325" s="23"/>
    </row>
    <row r="3326" spans="1:1" x14ac:dyDescent="0.25">
      <c r="A3326" s="23"/>
    </row>
    <row r="3327" spans="1:1" x14ac:dyDescent="0.25">
      <c r="A3327" s="23"/>
    </row>
    <row r="3328" spans="1:1" x14ac:dyDescent="0.25">
      <c r="A3328" s="23"/>
    </row>
    <row r="3329" spans="1:1" x14ac:dyDescent="0.25">
      <c r="A3329" s="23"/>
    </row>
    <row r="3330" spans="1:1" x14ac:dyDescent="0.25">
      <c r="A3330" s="23"/>
    </row>
    <row r="3331" spans="1:1" x14ac:dyDescent="0.25">
      <c r="A3331" s="23"/>
    </row>
    <row r="3332" spans="1:1" x14ac:dyDescent="0.25">
      <c r="A3332" s="23"/>
    </row>
    <row r="3333" spans="1:1" x14ac:dyDescent="0.25">
      <c r="A3333" s="23"/>
    </row>
    <row r="3334" spans="1:1" x14ac:dyDescent="0.25">
      <c r="A3334" s="23"/>
    </row>
    <row r="3335" spans="1:1" x14ac:dyDescent="0.25">
      <c r="A3335" s="23"/>
    </row>
    <row r="3336" spans="1:1" x14ac:dyDescent="0.25">
      <c r="A3336" s="23"/>
    </row>
    <row r="3337" spans="1:1" x14ac:dyDescent="0.25">
      <c r="A3337" s="23"/>
    </row>
    <row r="3338" spans="1:1" x14ac:dyDescent="0.25">
      <c r="A3338" s="23"/>
    </row>
    <row r="3339" spans="1:1" x14ac:dyDescent="0.25">
      <c r="A3339" s="23"/>
    </row>
    <row r="3340" spans="1:1" x14ac:dyDescent="0.25">
      <c r="A3340" s="23"/>
    </row>
    <row r="3341" spans="1:1" x14ac:dyDescent="0.25">
      <c r="A3341" s="23"/>
    </row>
    <row r="3342" spans="1:1" x14ac:dyDescent="0.25">
      <c r="A3342" s="23"/>
    </row>
    <row r="3343" spans="1:1" x14ac:dyDescent="0.25">
      <c r="A3343" s="23"/>
    </row>
    <row r="3344" spans="1:1" x14ac:dyDescent="0.25">
      <c r="A3344" s="23"/>
    </row>
    <row r="3345" spans="1:1" x14ac:dyDescent="0.25">
      <c r="A3345" s="23"/>
    </row>
    <row r="3346" spans="1:1" x14ac:dyDescent="0.25">
      <c r="A3346" s="23"/>
    </row>
    <row r="3347" spans="1:1" x14ac:dyDescent="0.25">
      <c r="A3347" s="23"/>
    </row>
    <row r="3348" spans="1:1" x14ac:dyDescent="0.25">
      <c r="A3348" s="23"/>
    </row>
    <row r="3349" spans="1:1" x14ac:dyDescent="0.25">
      <c r="A3349" s="23"/>
    </row>
    <row r="3350" spans="1:1" x14ac:dyDescent="0.25">
      <c r="A3350" s="23"/>
    </row>
    <row r="3351" spans="1:1" x14ac:dyDescent="0.25">
      <c r="A3351" s="23"/>
    </row>
    <row r="3352" spans="1:1" x14ac:dyDescent="0.25">
      <c r="A3352" s="23"/>
    </row>
    <row r="3353" spans="1:1" x14ac:dyDescent="0.25">
      <c r="A3353" s="23"/>
    </row>
    <row r="3354" spans="1:1" x14ac:dyDescent="0.25">
      <c r="A3354" s="23"/>
    </row>
    <row r="3355" spans="1:1" x14ac:dyDescent="0.25">
      <c r="A3355" s="23"/>
    </row>
    <row r="3356" spans="1:1" x14ac:dyDescent="0.25">
      <c r="A3356" s="23"/>
    </row>
    <row r="3357" spans="1:1" x14ac:dyDescent="0.25">
      <c r="A3357" s="23"/>
    </row>
    <row r="3358" spans="1:1" x14ac:dyDescent="0.25">
      <c r="A3358" s="23"/>
    </row>
    <row r="3359" spans="1:1" x14ac:dyDescent="0.25">
      <c r="A3359" s="23"/>
    </row>
    <row r="3360" spans="1:1" x14ac:dyDescent="0.25">
      <c r="A3360" s="23"/>
    </row>
    <row r="3361" spans="1:1" x14ac:dyDescent="0.25">
      <c r="A3361" s="23"/>
    </row>
    <row r="3362" spans="1:1" x14ac:dyDescent="0.25">
      <c r="A3362" s="23"/>
    </row>
    <row r="3363" spans="1:1" x14ac:dyDescent="0.25">
      <c r="A3363" s="23"/>
    </row>
    <row r="3364" spans="1:1" x14ac:dyDescent="0.25">
      <c r="A3364" s="23"/>
    </row>
    <row r="3365" spans="1:1" x14ac:dyDescent="0.25">
      <c r="A3365" s="23"/>
    </row>
    <row r="3366" spans="1:1" x14ac:dyDescent="0.25">
      <c r="A3366" s="23"/>
    </row>
    <row r="3367" spans="1:1" x14ac:dyDescent="0.25">
      <c r="A3367" s="23"/>
    </row>
    <row r="3368" spans="1:1" x14ac:dyDescent="0.25">
      <c r="A3368" s="23"/>
    </row>
    <row r="3369" spans="1:1" x14ac:dyDescent="0.25">
      <c r="A3369" s="23"/>
    </row>
    <row r="3370" spans="1:1" x14ac:dyDescent="0.25">
      <c r="A3370" s="23"/>
    </row>
    <row r="3371" spans="1:1" x14ac:dyDescent="0.25">
      <c r="A3371" s="23"/>
    </row>
    <row r="3372" spans="1:1" x14ac:dyDescent="0.25">
      <c r="A3372" s="23"/>
    </row>
    <row r="3373" spans="1:1" x14ac:dyDescent="0.25">
      <c r="A3373" s="23"/>
    </row>
    <row r="3374" spans="1:1" x14ac:dyDescent="0.25">
      <c r="A3374" s="23"/>
    </row>
    <row r="3375" spans="1:1" x14ac:dyDescent="0.25">
      <c r="A3375" s="23"/>
    </row>
    <row r="3376" spans="1:1" x14ac:dyDescent="0.25">
      <c r="A3376" s="23"/>
    </row>
    <row r="3377" spans="1:1" x14ac:dyDescent="0.25">
      <c r="A3377" s="23"/>
    </row>
    <row r="3378" spans="1:1" x14ac:dyDescent="0.25">
      <c r="A3378" s="23"/>
    </row>
    <row r="3379" spans="1:1" x14ac:dyDescent="0.25">
      <c r="A3379" s="23"/>
    </row>
    <row r="3380" spans="1:1" x14ac:dyDescent="0.25">
      <c r="A3380" s="23"/>
    </row>
    <row r="3381" spans="1:1" x14ac:dyDescent="0.25">
      <c r="A3381" s="23"/>
    </row>
    <row r="3382" spans="1:1" x14ac:dyDescent="0.25">
      <c r="A3382" s="23"/>
    </row>
    <row r="3383" spans="1:1" x14ac:dyDescent="0.25">
      <c r="A3383" s="23"/>
    </row>
    <row r="3384" spans="1:1" x14ac:dyDescent="0.25">
      <c r="A3384" s="23"/>
    </row>
    <row r="3385" spans="1:1" x14ac:dyDescent="0.25">
      <c r="A3385" s="23"/>
    </row>
    <row r="3386" spans="1:1" x14ac:dyDescent="0.25">
      <c r="A3386" s="23"/>
    </row>
    <row r="3387" spans="1:1" x14ac:dyDescent="0.25">
      <c r="A3387" s="23"/>
    </row>
    <row r="3388" spans="1:1" x14ac:dyDescent="0.25">
      <c r="A3388" s="23"/>
    </row>
    <row r="3389" spans="1:1" x14ac:dyDescent="0.25">
      <c r="A3389" s="23"/>
    </row>
    <row r="3390" spans="1:1" x14ac:dyDescent="0.25">
      <c r="A3390" s="23"/>
    </row>
    <row r="3391" spans="1:1" x14ac:dyDescent="0.25">
      <c r="A3391" s="23"/>
    </row>
    <row r="3392" spans="1:1" x14ac:dyDescent="0.25">
      <c r="A3392" s="23"/>
    </row>
    <row r="3393" spans="1:1" x14ac:dyDescent="0.25">
      <c r="A3393" s="23"/>
    </row>
    <row r="3394" spans="1:1" x14ac:dyDescent="0.25">
      <c r="A3394" s="23"/>
    </row>
    <row r="3395" spans="1:1" x14ac:dyDescent="0.25">
      <c r="A3395" s="23"/>
    </row>
    <row r="3396" spans="1:1" x14ac:dyDescent="0.25">
      <c r="A3396" s="23"/>
    </row>
    <row r="3397" spans="1:1" x14ac:dyDescent="0.25">
      <c r="A3397" s="23"/>
    </row>
    <row r="3398" spans="1:1" x14ac:dyDescent="0.25">
      <c r="A3398" s="23"/>
    </row>
    <row r="3399" spans="1:1" x14ac:dyDescent="0.25">
      <c r="A3399" s="23"/>
    </row>
    <row r="3400" spans="1:1" x14ac:dyDescent="0.25">
      <c r="A3400" s="23"/>
    </row>
    <row r="3401" spans="1:1" x14ac:dyDescent="0.25">
      <c r="A3401" s="23"/>
    </row>
    <row r="3402" spans="1:1" x14ac:dyDescent="0.25">
      <c r="A3402" s="23"/>
    </row>
    <row r="3403" spans="1:1" x14ac:dyDescent="0.25">
      <c r="A3403" s="23"/>
    </row>
    <row r="3404" spans="1:1" x14ac:dyDescent="0.25">
      <c r="A3404" s="23"/>
    </row>
    <row r="3405" spans="1:1" x14ac:dyDescent="0.25">
      <c r="A3405" s="23"/>
    </row>
    <row r="3406" spans="1:1" x14ac:dyDescent="0.25">
      <c r="A3406" s="23"/>
    </row>
    <row r="3407" spans="1:1" x14ac:dyDescent="0.25">
      <c r="A3407" s="23"/>
    </row>
    <row r="3408" spans="1:1" x14ac:dyDescent="0.25">
      <c r="A3408" s="23"/>
    </row>
    <row r="3409" spans="1:1" x14ac:dyDescent="0.25">
      <c r="A3409" s="23"/>
    </row>
    <row r="3410" spans="1:1" x14ac:dyDescent="0.25">
      <c r="A3410" s="23"/>
    </row>
    <row r="3411" spans="1:1" x14ac:dyDescent="0.25">
      <c r="A3411" s="23"/>
    </row>
    <row r="3412" spans="1:1" x14ac:dyDescent="0.25">
      <c r="A3412" s="23"/>
    </row>
    <row r="3413" spans="1:1" x14ac:dyDescent="0.25">
      <c r="A3413" s="23"/>
    </row>
    <row r="3414" spans="1:1" x14ac:dyDescent="0.25">
      <c r="A3414" s="23"/>
    </row>
    <row r="3415" spans="1:1" x14ac:dyDescent="0.25">
      <c r="A3415" s="23"/>
    </row>
    <row r="3416" spans="1:1" x14ac:dyDescent="0.25">
      <c r="A3416" s="23"/>
    </row>
    <row r="3417" spans="1:1" x14ac:dyDescent="0.25">
      <c r="A3417" s="23"/>
    </row>
    <row r="3418" spans="1:1" x14ac:dyDescent="0.25">
      <c r="A3418" s="23"/>
    </row>
    <row r="3419" spans="1:1" x14ac:dyDescent="0.25">
      <c r="A3419" s="23"/>
    </row>
    <row r="3420" spans="1:1" x14ac:dyDescent="0.25">
      <c r="A3420" s="23"/>
    </row>
    <row r="3421" spans="1:1" x14ac:dyDescent="0.25">
      <c r="A3421" s="23"/>
    </row>
    <row r="3422" spans="1:1" x14ac:dyDescent="0.25">
      <c r="A3422" s="23"/>
    </row>
    <row r="3423" spans="1:1" x14ac:dyDescent="0.25">
      <c r="A3423" s="23"/>
    </row>
    <row r="3424" spans="1:1" x14ac:dyDescent="0.25">
      <c r="A3424" s="23"/>
    </row>
    <row r="3425" spans="1:1" x14ac:dyDescent="0.25">
      <c r="A3425" s="23"/>
    </row>
    <row r="3426" spans="1:1" x14ac:dyDescent="0.25">
      <c r="A3426" s="23"/>
    </row>
    <row r="3427" spans="1:1" x14ac:dyDescent="0.25">
      <c r="A3427" s="23"/>
    </row>
    <row r="3428" spans="1:1" x14ac:dyDescent="0.25">
      <c r="A3428" s="23"/>
    </row>
    <row r="3429" spans="1:1" x14ac:dyDescent="0.25">
      <c r="A3429" s="23"/>
    </row>
    <row r="3430" spans="1:1" x14ac:dyDescent="0.25">
      <c r="A3430" s="23"/>
    </row>
    <row r="3431" spans="1:1" x14ac:dyDescent="0.25">
      <c r="A3431" s="23"/>
    </row>
    <row r="3432" spans="1:1" x14ac:dyDescent="0.25">
      <c r="A3432" s="23"/>
    </row>
    <row r="3433" spans="1:1" x14ac:dyDescent="0.25">
      <c r="A3433" s="23"/>
    </row>
    <row r="3434" spans="1:1" x14ac:dyDescent="0.25">
      <c r="A3434" s="23"/>
    </row>
    <row r="3435" spans="1:1" x14ac:dyDescent="0.25">
      <c r="A3435" s="23"/>
    </row>
    <row r="3436" spans="1:1" x14ac:dyDescent="0.25">
      <c r="A3436" s="23"/>
    </row>
    <row r="3437" spans="1:1" x14ac:dyDescent="0.25">
      <c r="A3437" s="23"/>
    </row>
    <row r="3438" spans="1:1" x14ac:dyDescent="0.25">
      <c r="A3438" s="23"/>
    </row>
    <row r="3439" spans="1:1" x14ac:dyDescent="0.25">
      <c r="A3439" s="23"/>
    </row>
    <row r="3440" spans="1:1" x14ac:dyDescent="0.25">
      <c r="A3440" s="23"/>
    </row>
    <row r="3441" spans="1:1" x14ac:dyDescent="0.25">
      <c r="A3441" s="23"/>
    </row>
    <row r="3442" spans="1:1" x14ac:dyDescent="0.25">
      <c r="A3442" s="23"/>
    </row>
    <row r="3443" spans="1:1" x14ac:dyDescent="0.25">
      <c r="A3443" s="23"/>
    </row>
    <row r="3444" spans="1:1" x14ac:dyDescent="0.25">
      <c r="A3444" s="23"/>
    </row>
    <row r="3445" spans="1:1" x14ac:dyDescent="0.25">
      <c r="A3445" s="23"/>
    </row>
    <row r="3446" spans="1:1" x14ac:dyDescent="0.25">
      <c r="A3446" s="23"/>
    </row>
    <row r="3447" spans="1:1" x14ac:dyDescent="0.25">
      <c r="A3447" s="23"/>
    </row>
    <row r="3448" spans="1:1" x14ac:dyDescent="0.25">
      <c r="A3448" s="23"/>
    </row>
    <row r="3449" spans="1:1" x14ac:dyDescent="0.25">
      <c r="A3449" s="23"/>
    </row>
    <row r="3450" spans="1:1" x14ac:dyDescent="0.25">
      <c r="A3450" s="23"/>
    </row>
    <row r="3451" spans="1:1" x14ac:dyDescent="0.25">
      <c r="A3451" s="23"/>
    </row>
    <row r="3452" spans="1:1" x14ac:dyDescent="0.25">
      <c r="A3452" s="23"/>
    </row>
    <row r="3453" spans="1:1" x14ac:dyDescent="0.25">
      <c r="A3453" s="23"/>
    </row>
    <row r="3454" spans="1:1" x14ac:dyDescent="0.25">
      <c r="A3454" s="23"/>
    </row>
    <row r="3455" spans="1:1" x14ac:dyDescent="0.25">
      <c r="A3455" s="23"/>
    </row>
    <row r="3456" spans="1:1" x14ac:dyDescent="0.25">
      <c r="A3456" s="23"/>
    </row>
    <row r="3457" spans="1:1" x14ac:dyDescent="0.25">
      <c r="A3457" s="23"/>
    </row>
    <row r="3458" spans="1:1" x14ac:dyDescent="0.25">
      <c r="A3458" s="23"/>
    </row>
    <row r="3459" spans="1:1" x14ac:dyDescent="0.25">
      <c r="A3459" s="23"/>
    </row>
    <row r="3460" spans="1:1" x14ac:dyDescent="0.25">
      <c r="A3460" s="23"/>
    </row>
    <row r="3461" spans="1:1" x14ac:dyDescent="0.25">
      <c r="A3461" s="23"/>
    </row>
    <row r="3462" spans="1:1" x14ac:dyDescent="0.25">
      <c r="A3462" s="23"/>
    </row>
    <row r="3463" spans="1:1" x14ac:dyDescent="0.25">
      <c r="A3463" s="23"/>
    </row>
    <row r="3464" spans="1:1" x14ac:dyDescent="0.25">
      <c r="A3464" s="23"/>
    </row>
    <row r="3465" spans="1:1" x14ac:dyDescent="0.25">
      <c r="A3465" s="23"/>
    </row>
    <row r="3466" spans="1:1" x14ac:dyDescent="0.25">
      <c r="A3466" s="23"/>
    </row>
    <row r="3467" spans="1:1" x14ac:dyDescent="0.25">
      <c r="A3467" s="23"/>
    </row>
    <row r="3468" spans="1:1" x14ac:dyDescent="0.25">
      <c r="A3468" s="23"/>
    </row>
    <row r="3469" spans="1:1" x14ac:dyDescent="0.25">
      <c r="A3469" s="23"/>
    </row>
    <row r="3470" spans="1:1" x14ac:dyDescent="0.25">
      <c r="A3470" s="23"/>
    </row>
    <row r="3471" spans="1:1" x14ac:dyDescent="0.25">
      <c r="A3471" s="23"/>
    </row>
    <row r="3472" spans="1:1" x14ac:dyDescent="0.25">
      <c r="A3472" s="23"/>
    </row>
    <row r="3473" spans="1:1" x14ac:dyDescent="0.25">
      <c r="A3473" s="23"/>
    </row>
    <row r="3474" spans="1:1" x14ac:dyDescent="0.25">
      <c r="A3474" s="23"/>
    </row>
    <row r="3475" spans="1:1" x14ac:dyDescent="0.25">
      <c r="A3475" s="23"/>
    </row>
    <row r="3476" spans="1:1" x14ac:dyDescent="0.25">
      <c r="A3476" s="23"/>
    </row>
    <row r="3477" spans="1:1" x14ac:dyDescent="0.25">
      <c r="A3477" s="23"/>
    </row>
    <row r="3478" spans="1:1" x14ac:dyDescent="0.25">
      <c r="A3478" s="23"/>
    </row>
    <row r="3479" spans="1:1" x14ac:dyDescent="0.25">
      <c r="A3479" s="23"/>
    </row>
    <row r="3480" spans="1:1" x14ac:dyDescent="0.25">
      <c r="A3480" s="23"/>
    </row>
    <row r="3481" spans="1:1" x14ac:dyDescent="0.25">
      <c r="A3481" s="23"/>
    </row>
    <row r="3482" spans="1:1" x14ac:dyDescent="0.25">
      <c r="A3482" s="23"/>
    </row>
    <row r="3483" spans="1:1" x14ac:dyDescent="0.25">
      <c r="A3483" s="23"/>
    </row>
    <row r="3484" spans="1:1" x14ac:dyDescent="0.25">
      <c r="A3484" s="23"/>
    </row>
    <row r="3485" spans="1:1" x14ac:dyDescent="0.25">
      <c r="A3485" s="23"/>
    </row>
    <row r="3486" spans="1:1" x14ac:dyDescent="0.25">
      <c r="A3486" s="23"/>
    </row>
    <row r="3487" spans="1:1" x14ac:dyDescent="0.25">
      <c r="A3487" s="23"/>
    </row>
    <row r="3488" spans="1:1" x14ac:dyDescent="0.25">
      <c r="A3488" s="23"/>
    </row>
    <row r="3489" spans="1:1" x14ac:dyDescent="0.25">
      <c r="A3489" s="23"/>
    </row>
    <row r="3490" spans="1:1" x14ac:dyDescent="0.25">
      <c r="A3490" s="23"/>
    </row>
    <row r="3491" spans="1:1" x14ac:dyDescent="0.25">
      <c r="A3491" s="23"/>
    </row>
    <row r="3492" spans="1:1" x14ac:dyDescent="0.25">
      <c r="A3492" s="23"/>
    </row>
    <row r="3493" spans="1:1" x14ac:dyDescent="0.25">
      <c r="A3493" s="23"/>
    </row>
    <row r="3494" spans="1:1" x14ac:dyDescent="0.25">
      <c r="A3494" s="23"/>
    </row>
    <row r="3495" spans="1:1" x14ac:dyDescent="0.25">
      <c r="A3495" s="23"/>
    </row>
    <row r="3496" spans="1:1" x14ac:dyDescent="0.25">
      <c r="A3496" s="23"/>
    </row>
    <row r="3497" spans="1:1" x14ac:dyDescent="0.25">
      <c r="A3497" s="23"/>
    </row>
    <row r="3498" spans="1:1" x14ac:dyDescent="0.25">
      <c r="A3498" s="23"/>
    </row>
    <row r="3499" spans="1:1" x14ac:dyDescent="0.25">
      <c r="A3499" s="23"/>
    </row>
    <row r="3500" spans="1:1" x14ac:dyDescent="0.25">
      <c r="A3500" s="23"/>
    </row>
    <row r="3501" spans="1:1" x14ac:dyDescent="0.25">
      <c r="A3501" s="23"/>
    </row>
    <row r="3502" spans="1:1" x14ac:dyDescent="0.25">
      <c r="A3502" s="23"/>
    </row>
    <row r="3503" spans="1:1" x14ac:dyDescent="0.25">
      <c r="A3503" s="23"/>
    </row>
    <row r="3504" spans="1:1" x14ac:dyDescent="0.25">
      <c r="A3504" s="23"/>
    </row>
    <row r="3505" spans="1:1" x14ac:dyDescent="0.25">
      <c r="A3505" s="23"/>
    </row>
    <row r="3506" spans="1:1" x14ac:dyDescent="0.25">
      <c r="A3506" s="23"/>
    </row>
    <row r="3507" spans="1:1" x14ac:dyDescent="0.25">
      <c r="A3507" s="23"/>
    </row>
    <row r="3508" spans="1:1" x14ac:dyDescent="0.25">
      <c r="A3508" s="23"/>
    </row>
    <row r="3509" spans="1:1" x14ac:dyDescent="0.25">
      <c r="A3509" s="23"/>
    </row>
    <row r="3510" spans="1:1" x14ac:dyDescent="0.25">
      <c r="A3510" s="23"/>
    </row>
    <row r="3511" spans="1:1" x14ac:dyDescent="0.25">
      <c r="A3511" s="23"/>
    </row>
    <row r="3512" spans="1:1" x14ac:dyDescent="0.25">
      <c r="A3512" s="23"/>
    </row>
    <row r="3513" spans="1:1" x14ac:dyDescent="0.25">
      <c r="A3513" s="23"/>
    </row>
    <row r="3514" spans="1:1" x14ac:dyDescent="0.25">
      <c r="A3514" s="23"/>
    </row>
    <row r="3515" spans="1:1" x14ac:dyDescent="0.25">
      <c r="A3515" s="23"/>
    </row>
    <row r="3516" spans="1:1" x14ac:dyDescent="0.25">
      <c r="A3516" s="23"/>
    </row>
    <row r="3517" spans="1:1" x14ac:dyDescent="0.25">
      <c r="A3517" s="23"/>
    </row>
    <row r="3518" spans="1:1" x14ac:dyDescent="0.25">
      <c r="A3518" s="23"/>
    </row>
    <row r="3519" spans="1:1" x14ac:dyDescent="0.25">
      <c r="A3519" s="23"/>
    </row>
    <row r="3520" spans="1:1" x14ac:dyDescent="0.25">
      <c r="A3520" s="23"/>
    </row>
    <row r="3521" spans="1:1" x14ac:dyDescent="0.25">
      <c r="A3521" s="23"/>
    </row>
    <row r="3522" spans="1:1" x14ac:dyDescent="0.25">
      <c r="A3522" s="23"/>
    </row>
    <row r="3523" spans="1:1" x14ac:dyDescent="0.25">
      <c r="A3523" s="23"/>
    </row>
    <row r="3524" spans="1:1" x14ac:dyDescent="0.25">
      <c r="A3524" s="23"/>
    </row>
    <row r="3525" spans="1:1" x14ac:dyDescent="0.25">
      <c r="A3525" s="23"/>
    </row>
    <row r="3526" spans="1:1" x14ac:dyDescent="0.25">
      <c r="A3526" s="23"/>
    </row>
    <row r="3527" spans="1:1" x14ac:dyDescent="0.25">
      <c r="A3527" s="23"/>
    </row>
    <row r="3528" spans="1:1" x14ac:dyDescent="0.25">
      <c r="A3528" s="23"/>
    </row>
    <row r="3529" spans="1:1" x14ac:dyDescent="0.25">
      <c r="A3529" s="23"/>
    </row>
    <row r="3530" spans="1:1" x14ac:dyDescent="0.25">
      <c r="A3530" s="23"/>
    </row>
    <row r="3531" spans="1:1" x14ac:dyDescent="0.25">
      <c r="A3531" s="23"/>
    </row>
    <row r="3532" spans="1:1" x14ac:dyDescent="0.25">
      <c r="A3532" s="23"/>
    </row>
    <row r="3533" spans="1:1" x14ac:dyDescent="0.25">
      <c r="A3533" s="23"/>
    </row>
    <row r="3534" spans="1:1" x14ac:dyDescent="0.25">
      <c r="A3534" s="23"/>
    </row>
    <row r="3535" spans="1:1" x14ac:dyDescent="0.25">
      <c r="A3535" s="23"/>
    </row>
    <row r="3536" spans="1:1" x14ac:dyDescent="0.25">
      <c r="A3536" s="23"/>
    </row>
    <row r="3537" spans="1:1" x14ac:dyDescent="0.25">
      <c r="A3537" s="23"/>
    </row>
    <row r="3538" spans="1:1" x14ac:dyDescent="0.25">
      <c r="A3538" s="23"/>
    </row>
    <row r="3539" spans="1:1" x14ac:dyDescent="0.25">
      <c r="A3539" s="23"/>
    </row>
    <row r="3540" spans="1:1" x14ac:dyDescent="0.25">
      <c r="A3540" s="23"/>
    </row>
    <row r="3541" spans="1:1" x14ac:dyDescent="0.25">
      <c r="A3541" s="23"/>
    </row>
    <row r="3542" spans="1:1" x14ac:dyDescent="0.25">
      <c r="A3542" s="23"/>
    </row>
    <row r="3543" spans="1:1" x14ac:dyDescent="0.25">
      <c r="A3543" s="23"/>
    </row>
    <row r="3544" spans="1:1" x14ac:dyDescent="0.25">
      <c r="A3544" s="23"/>
    </row>
    <row r="3545" spans="1:1" x14ac:dyDescent="0.25">
      <c r="A3545" s="23"/>
    </row>
    <row r="3546" spans="1:1" x14ac:dyDescent="0.25">
      <c r="A3546" s="23"/>
    </row>
    <row r="3547" spans="1:1" x14ac:dyDescent="0.25">
      <c r="A3547" s="23"/>
    </row>
    <row r="3548" spans="1:1" x14ac:dyDescent="0.25">
      <c r="A3548" s="23"/>
    </row>
    <row r="3549" spans="1:1" x14ac:dyDescent="0.25">
      <c r="A3549" s="23"/>
    </row>
    <row r="3550" spans="1:1" x14ac:dyDescent="0.25">
      <c r="A3550" s="23"/>
    </row>
    <row r="3551" spans="1:1" x14ac:dyDescent="0.25">
      <c r="A3551" s="23"/>
    </row>
    <row r="3552" spans="1:1" x14ac:dyDescent="0.25">
      <c r="A3552" s="23"/>
    </row>
    <row r="3553" spans="1:1" x14ac:dyDescent="0.25">
      <c r="A3553" s="23"/>
    </row>
    <row r="3554" spans="1:1" x14ac:dyDescent="0.25">
      <c r="A3554" s="23"/>
    </row>
    <row r="3555" spans="1:1" x14ac:dyDescent="0.25">
      <c r="A3555" s="23"/>
    </row>
    <row r="3556" spans="1:1" x14ac:dyDescent="0.25">
      <c r="A3556" s="23"/>
    </row>
    <row r="3557" spans="1:1" x14ac:dyDescent="0.25">
      <c r="A3557" s="23"/>
    </row>
    <row r="3558" spans="1:1" x14ac:dyDescent="0.25">
      <c r="A3558" s="23"/>
    </row>
    <row r="3559" spans="1:1" x14ac:dyDescent="0.25">
      <c r="A3559" s="23"/>
    </row>
    <row r="3560" spans="1:1" x14ac:dyDescent="0.25">
      <c r="A3560" s="23"/>
    </row>
    <row r="3561" spans="1:1" x14ac:dyDescent="0.25">
      <c r="A3561" s="23"/>
    </row>
    <row r="3562" spans="1:1" x14ac:dyDescent="0.25">
      <c r="A3562" s="23"/>
    </row>
    <row r="3563" spans="1:1" x14ac:dyDescent="0.25">
      <c r="A3563" s="23"/>
    </row>
    <row r="3564" spans="1:1" x14ac:dyDescent="0.25">
      <c r="A3564" s="23"/>
    </row>
    <row r="3565" spans="1:1" x14ac:dyDescent="0.25">
      <c r="A3565" s="23"/>
    </row>
    <row r="3566" spans="1:1" x14ac:dyDescent="0.25">
      <c r="A3566" s="23"/>
    </row>
    <row r="3567" spans="1:1" x14ac:dyDescent="0.25">
      <c r="A3567" s="23"/>
    </row>
    <row r="3568" spans="1:1" x14ac:dyDescent="0.25">
      <c r="A3568" s="23"/>
    </row>
    <row r="3569" spans="1:1" x14ac:dyDescent="0.25">
      <c r="A3569" s="23"/>
    </row>
    <row r="3570" spans="1:1" x14ac:dyDescent="0.25">
      <c r="A3570" s="23"/>
    </row>
    <row r="3571" spans="1:1" x14ac:dyDescent="0.25">
      <c r="A3571" s="23"/>
    </row>
    <row r="3572" spans="1:1" x14ac:dyDescent="0.25">
      <c r="A3572" s="23"/>
    </row>
    <row r="3573" spans="1:1" x14ac:dyDescent="0.25">
      <c r="A3573" s="23"/>
    </row>
    <row r="3574" spans="1:1" x14ac:dyDescent="0.25">
      <c r="A3574" s="23"/>
    </row>
    <row r="3575" spans="1:1" x14ac:dyDescent="0.25">
      <c r="A3575" s="23"/>
    </row>
    <row r="3576" spans="1:1" x14ac:dyDescent="0.25">
      <c r="A3576" s="23"/>
    </row>
    <row r="3577" spans="1:1" x14ac:dyDescent="0.25">
      <c r="A3577" s="23"/>
    </row>
    <row r="3578" spans="1:1" x14ac:dyDescent="0.25">
      <c r="A3578" s="23"/>
    </row>
    <row r="3579" spans="1:1" x14ac:dyDescent="0.25">
      <c r="A3579" s="23"/>
    </row>
    <row r="3580" spans="1:1" x14ac:dyDescent="0.25">
      <c r="A3580" s="23"/>
    </row>
    <row r="3581" spans="1:1" x14ac:dyDescent="0.25">
      <c r="A3581" s="23"/>
    </row>
    <row r="3582" spans="1:1" x14ac:dyDescent="0.25">
      <c r="A3582" s="23"/>
    </row>
    <row r="3583" spans="1:1" x14ac:dyDescent="0.25">
      <c r="A3583" s="23"/>
    </row>
    <row r="3584" spans="1:1" x14ac:dyDescent="0.25">
      <c r="A3584" s="23"/>
    </row>
    <row r="3585" spans="1:1" x14ac:dyDescent="0.25">
      <c r="A3585" s="23"/>
    </row>
    <row r="3586" spans="1:1" x14ac:dyDescent="0.25">
      <c r="A3586" s="23"/>
    </row>
    <row r="3587" spans="1:1" x14ac:dyDescent="0.25">
      <c r="A3587" s="23"/>
    </row>
    <row r="3588" spans="1:1" x14ac:dyDescent="0.25">
      <c r="A3588" s="23"/>
    </row>
    <row r="3589" spans="1:1" x14ac:dyDescent="0.25">
      <c r="A3589" s="23"/>
    </row>
    <row r="3590" spans="1:1" x14ac:dyDescent="0.25">
      <c r="A3590" s="23"/>
    </row>
    <row r="3591" spans="1:1" x14ac:dyDescent="0.25">
      <c r="A3591" s="23"/>
    </row>
    <row r="3592" spans="1:1" x14ac:dyDescent="0.25">
      <c r="A3592" s="23"/>
    </row>
    <row r="3593" spans="1:1" x14ac:dyDescent="0.25">
      <c r="A3593" s="23"/>
    </row>
    <row r="3594" spans="1:1" x14ac:dyDescent="0.25">
      <c r="A3594" s="23"/>
    </row>
    <row r="3595" spans="1:1" x14ac:dyDescent="0.25">
      <c r="A3595" s="23"/>
    </row>
    <row r="3596" spans="1:1" x14ac:dyDescent="0.25">
      <c r="A3596" s="23"/>
    </row>
    <row r="3597" spans="1:1" x14ac:dyDescent="0.25">
      <c r="A3597" s="23"/>
    </row>
    <row r="3598" spans="1:1" x14ac:dyDescent="0.25">
      <c r="A3598" s="23"/>
    </row>
    <row r="3599" spans="1:1" x14ac:dyDescent="0.25">
      <c r="A3599" s="23"/>
    </row>
    <row r="3600" spans="1:1" x14ac:dyDescent="0.25">
      <c r="A3600" s="23"/>
    </row>
    <row r="3601" spans="1:1" x14ac:dyDescent="0.25">
      <c r="A3601" s="23"/>
    </row>
    <row r="3602" spans="1:1" x14ac:dyDescent="0.25">
      <c r="A3602" s="23"/>
    </row>
    <row r="3603" spans="1:1" x14ac:dyDescent="0.25">
      <c r="A3603" s="23"/>
    </row>
    <row r="3604" spans="1:1" x14ac:dyDescent="0.25">
      <c r="A3604" s="23"/>
    </row>
    <row r="3605" spans="1:1" x14ac:dyDescent="0.25">
      <c r="A3605" s="23"/>
    </row>
    <row r="3606" spans="1:1" x14ac:dyDescent="0.25">
      <c r="A3606" s="23"/>
    </row>
    <row r="3607" spans="1:1" x14ac:dyDescent="0.25">
      <c r="A3607" s="23"/>
    </row>
    <row r="3608" spans="1:1" x14ac:dyDescent="0.25">
      <c r="A3608" s="23"/>
    </row>
    <row r="3609" spans="1:1" x14ac:dyDescent="0.25">
      <c r="A3609" s="23"/>
    </row>
    <row r="3610" spans="1:1" x14ac:dyDescent="0.25">
      <c r="A3610" s="23"/>
    </row>
    <row r="3611" spans="1:1" x14ac:dyDescent="0.25">
      <c r="A3611" s="23"/>
    </row>
    <row r="3612" spans="1:1" x14ac:dyDescent="0.25">
      <c r="A3612" s="23"/>
    </row>
    <row r="3613" spans="1:1" x14ac:dyDescent="0.25">
      <c r="A3613" s="23"/>
    </row>
    <row r="3614" spans="1:1" x14ac:dyDescent="0.25">
      <c r="A3614" s="23"/>
    </row>
    <row r="3615" spans="1:1" x14ac:dyDescent="0.25">
      <c r="A3615" s="23"/>
    </row>
    <row r="3616" spans="1:1" x14ac:dyDescent="0.25">
      <c r="A3616" s="23"/>
    </row>
    <row r="3617" spans="1:1" x14ac:dyDescent="0.25">
      <c r="A3617" s="23"/>
    </row>
    <row r="3618" spans="1:1" x14ac:dyDescent="0.25">
      <c r="A3618" s="23"/>
    </row>
    <row r="3619" spans="1:1" x14ac:dyDescent="0.25">
      <c r="A3619" s="23"/>
    </row>
    <row r="3620" spans="1:1" x14ac:dyDescent="0.25">
      <c r="A3620" s="23"/>
    </row>
    <row r="3621" spans="1:1" x14ac:dyDescent="0.25">
      <c r="A3621" s="23"/>
    </row>
    <row r="3622" spans="1:1" x14ac:dyDescent="0.25">
      <c r="A3622" s="23"/>
    </row>
    <row r="3623" spans="1:1" x14ac:dyDescent="0.25">
      <c r="A3623" s="23"/>
    </row>
    <row r="3624" spans="1:1" x14ac:dyDescent="0.25">
      <c r="A3624" s="23"/>
    </row>
    <row r="3625" spans="1:1" x14ac:dyDescent="0.25">
      <c r="A3625" s="23"/>
    </row>
    <row r="3626" spans="1:1" x14ac:dyDescent="0.25">
      <c r="A3626" s="23"/>
    </row>
    <row r="3627" spans="1:1" x14ac:dyDescent="0.25">
      <c r="A3627" s="23"/>
    </row>
    <row r="3628" spans="1:1" x14ac:dyDescent="0.25">
      <c r="A3628" s="23"/>
    </row>
    <row r="3629" spans="1:1" x14ac:dyDescent="0.25">
      <c r="A3629" s="23"/>
    </row>
    <row r="3630" spans="1:1" x14ac:dyDescent="0.25">
      <c r="A3630" s="23"/>
    </row>
    <row r="3631" spans="1:1" x14ac:dyDescent="0.25">
      <c r="A3631" s="23"/>
    </row>
    <row r="3632" spans="1:1" x14ac:dyDescent="0.25">
      <c r="A3632" s="23"/>
    </row>
  </sheetData>
  <mergeCells count="29">
    <mergeCell ref="A10:B10"/>
    <mergeCell ref="N10:O10"/>
    <mergeCell ref="A11:B11"/>
    <mergeCell ref="N11:O11"/>
    <mergeCell ref="A7:B7"/>
    <mergeCell ref="N7:O7"/>
    <mergeCell ref="A8:B8"/>
    <mergeCell ref="N8:O8"/>
    <mergeCell ref="A9:B9"/>
    <mergeCell ref="N9:O9"/>
    <mergeCell ref="A1:L3"/>
    <mergeCell ref="M1:O1"/>
    <mergeCell ref="M2:O2"/>
    <mergeCell ref="M3:O3"/>
    <mergeCell ref="A6:B6"/>
    <mergeCell ref="M6:O6"/>
    <mergeCell ref="E57:I57"/>
    <mergeCell ref="E58:I58"/>
    <mergeCell ref="E59:I60"/>
    <mergeCell ref="J59:J60"/>
    <mergeCell ref="A12:O12"/>
    <mergeCell ref="M13:N13"/>
    <mergeCell ref="A14:O14"/>
    <mergeCell ref="G76:H76"/>
    <mergeCell ref="A66:K66"/>
    <mergeCell ref="A67:K67"/>
    <mergeCell ref="A68:K68"/>
    <mergeCell ref="A69:K69"/>
    <mergeCell ref="A71:K71"/>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S86"/>
  <sheetViews>
    <sheetView topLeftCell="A2" workbookViewId="0">
      <selection activeCell="M2" sqref="M2:O3"/>
    </sheetView>
  </sheetViews>
  <sheetFormatPr defaultRowHeight="15" x14ac:dyDescent="0.25"/>
  <cols>
    <col min="1" max="1" width="65.28515625" customWidth="1"/>
    <col min="2" max="2" width="30.7109375" customWidth="1"/>
    <col min="3" max="4" width="26.7109375" customWidth="1"/>
    <col min="5" max="7" width="11.7109375" customWidth="1"/>
    <col min="8" max="8" width="3.7109375" customWidth="1"/>
    <col min="9" max="13" width="11.7109375" customWidth="1"/>
    <col min="14" max="14" width="3.7109375" customWidth="1"/>
    <col min="15" max="15" width="10.7109375" customWidth="1"/>
  </cols>
  <sheetData>
    <row r="1" spans="1:45" ht="15" hidden="1" customHeight="1" x14ac:dyDescent="0.25">
      <c r="A1" s="252" t="s">
        <v>47</v>
      </c>
      <c r="B1" s="252"/>
      <c r="C1" s="252"/>
      <c r="D1" s="252"/>
      <c r="E1" s="252"/>
      <c r="F1" s="252"/>
      <c r="G1" s="252"/>
      <c r="H1" s="252"/>
      <c r="I1" s="252"/>
      <c r="J1" s="252"/>
      <c r="K1" s="252"/>
      <c r="L1" s="252"/>
      <c r="M1" s="251" t="s">
        <v>71</v>
      </c>
      <c r="N1" s="251"/>
      <c r="O1" s="251"/>
      <c r="P1" s="59"/>
      <c r="AS1" s="6"/>
    </row>
    <row r="2" spans="1:45" ht="15" customHeight="1" x14ac:dyDescent="0.25">
      <c r="A2" s="252"/>
      <c r="B2" s="252"/>
      <c r="C2" s="252"/>
      <c r="D2" s="252"/>
      <c r="E2" s="252"/>
      <c r="F2" s="252"/>
      <c r="G2" s="252"/>
      <c r="H2" s="252"/>
      <c r="I2" s="252"/>
      <c r="J2" s="252"/>
      <c r="K2" s="252"/>
      <c r="L2" s="252"/>
      <c r="M2" s="251"/>
      <c r="N2" s="251"/>
      <c r="O2" s="251"/>
      <c r="P2" s="59"/>
      <c r="AS2" s="6"/>
    </row>
    <row r="3" spans="1:45" ht="15" customHeight="1" x14ac:dyDescent="0.25">
      <c r="A3" s="252"/>
      <c r="B3" s="252"/>
      <c r="C3" s="252"/>
      <c r="D3" s="252"/>
      <c r="E3" s="252"/>
      <c r="F3" s="252"/>
      <c r="G3" s="252"/>
      <c r="H3" s="252"/>
      <c r="I3" s="252"/>
      <c r="J3" s="252"/>
      <c r="K3" s="252"/>
      <c r="L3" s="252"/>
      <c r="M3" s="251"/>
      <c r="N3" s="251"/>
      <c r="O3" s="251"/>
      <c r="P3" s="59"/>
      <c r="AS3" s="6"/>
    </row>
    <row r="4" spans="1:45" s="54" customFormat="1" ht="15" customHeight="1" x14ac:dyDescent="0.25">
      <c r="A4" s="55" t="s">
        <v>48</v>
      </c>
      <c r="B4" s="55"/>
      <c r="C4" s="55"/>
      <c r="D4" s="55"/>
      <c r="E4" s="55"/>
      <c r="F4" s="55"/>
      <c r="G4" s="55"/>
      <c r="H4" s="55"/>
      <c r="I4" s="55"/>
      <c r="J4" s="55"/>
      <c r="K4" s="55"/>
      <c r="L4" s="55"/>
      <c r="M4" s="55"/>
      <c r="N4" s="55"/>
      <c r="O4" s="55"/>
      <c r="P4" s="60"/>
    </row>
    <row r="5" spans="1:45" s="54" customFormat="1" ht="15" customHeight="1" x14ac:dyDescent="0.25">
      <c r="A5" s="55"/>
      <c r="B5" s="55"/>
      <c r="C5" s="55"/>
      <c r="D5" s="55"/>
      <c r="E5" s="55"/>
      <c r="F5" s="55"/>
      <c r="G5" s="55"/>
      <c r="H5" s="55"/>
      <c r="I5" s="55"/>
      <c r="J5" s="55"/>
      <c r="K5" s="55"/>
      <c r="L5" s="55"/>
      <c r="M5" s="55"/>
      <c r="N5" s="55"/>
      <c r="O5" s="55"/>
      <c r="P5" s="60"/>
    </row>
    <row r="6" spans="1:45" ht="15" customHeight="1" x14ac:dyDescent="0.25">
      <c r="A6" s="250" t="s">
        <v>49</v>
      </c>
      <c r="B6" s="250"/>
      <c r="C6" s="56"/>
      <c r="D6" s="56"/>
      <c r="E6" s="56"/>
      <c r="F6" s="56"/>
      <c r="G6" s="56"/>
      <c r="H6" s="56"/>
      <c r="I6" s="56"/>
      <c r="J6" s="57"/>
      <c r="K6" s="56"/>
      <c r="L6" s="57"/>
      <c r="M6" s="253"/>
      <c r="N6" s="253"/>
      <c r="O6" s="253"/>
      <c r="P6" s="59"/>
      <c r="AS6" s="6"/>
    </row>
    <row r="7" spans="1:45" ht="15" customHeight="1" x14ac:dyDescent="0.25">
      <c r="A7" s="250" t="s">
        <v>50</v>
      </c>
      <c r="B7" s="250"/>
      <c r="C7" s="56"/>
      <c r="D7" s="56"/>
      <c r="E7" s="56"/>
      <c r="F7" s="56"/>
      <c r="G7" s="56"/>
      <c r="H7" s="56"/>
      <c r="I7" s="56"/>
      <c r="J7" s="57"/>
      <c r="K7" s="56"/>
      <c r="L7" s="57"/>
      <c r="M7" s="58"/>
      <c r="N7" s="248"/>
      <c r="O7" s="248"/>
      <c r="P7" s="59"/>
      <c r="AS7" s="6"/>
    </row>
    <row r="8" spans="1:45" ht="15" customHeight="1" x14ac:dyDescent="0.25">
      <c r="A8" s="250" t="s">
        <v>51</v>
      </c>
      <c r="B8" s="250"/>
      <c r="C8" s="56"/>
      <c r="D8" s="56"/>
      <c r="E8" s="56"/>
      <c r="F8" s="56"/>
      <c r="G8" s="56"/>
      <c r="H8" s="56"/>
      <c r="I8" s="56"/>
      <c r="J8" s="57"/>
      <c r="K8" s="56"/>
      <c r="L8" s="57"/>
      <c r="M8" s="56"/>
      <c r="N8" s="249"/>
      <c r="O8" s="249"/>
      <c r="P8" s="59"/>
      <c r="AS8" s="6"/>
    </row>
    <row r="9" spans="1:45" ht="15" customHeight="1" x14ac:dyDescent="0.25">
      <c r="A9" s="250" t="s">
        <v>52</v>
      </c>
      <c r="B9" s="250"/>
      <c r="C9" s="56"/>
      <c r="D9" s="56"/>
      <c r="E9" s="56"/>
      <c r="F9" s="56"/>
      <c r="G9" s="56"/>
      <c r="H9" s="56"/>
      <c r="I9" s="56"/>
      <c r="J9" s="57"/>
      <c r="K9" s="56"/>
      <c r="L9" s="57"/>
      <c r="M9" s="56"/>
      <c r="N9" s="249"/>
      <c r="O9" s="249"/>
      <c r="P9" s="59"/>
      <c r="AS9" s="6"/>
    </row>
    <row r="10" spans="1:45" ht="15" customHeight="1" x14ac:dyDescent="0.25">
      <c r="A10" s="250" t="s">
        <v>53</v>
      </c>
      <c r="B10" s="250"/>
      <c r="C10" s="56"/>
      <c r="D10" s="56"/>
      <c r="E10" s="56"/>
      <c r="F10" s="56"/>
      <c r="G10" s="56"/>
      <c r="H10" s="56"/>
      <c r="I10" s="56"/>
      <c r="J10" s="57"/>
      <c r="K10" s="56"/>
      <c r="L10" s="57"/>
      <c r="M10" s="56"/>
      <c r="N10" s="249"/>
      <c r="O10" s="249"/>
      <c r="P10" s="59"/>
      <c r="AS10" s="6"/>
    </row>
    <row r="11" spans="1:45" ht="15" customHeight="1" x14ac:dyDescent="0.25">
      <c r="A11" s="250" t="s">
        <v>54</v>
      </c>
      <c r="B11" s="250"/>
      <c r="C11" s="56"/>
      <c r="D11" s="56"/>
      <c r="E11" s="56"/>
      <c r="F11" s="56"/>
      <c r="G11" s="56"/>
      <c r="H11" s="56"/>
      <c r="I11" s="56"/>
      <c r="J11" s="57"/>
      <c r="K11" s="56"/>
      <c r="L11" s="57"/>
      <c r="M11" s="56"/>
      <c r="N11" s="249"/>
      <c r="O11" s="249"/>
      <c r="P11" s="59"/>
      <c r="AS11" s="6"/>
    </row>
    <row r="12" spans="1:45" ht="30" customHeight="1" thickBot="1" x14ac:dyDescent="0.3">
      <c r="A12" s="246" t="s">
        <v>587</v>
      </c>
      <c r="B12" s="247"/>
      <c r="C12" s="247"/>
      <c r="D12" s="247"/>
      <c r="E12" s="247"/>
      <c r="F12" s="247"/>
      <c r="G12" s="247"/>
      <c r="H12" s="247"/>
      <c r="I12" s="247"/>
      <c r="J12" s="247"/>
      <c r="K12" s="247"/>
      <c r="L12" s="247"/>
      <c r="M12" s="247"/>
      <c r="N12" s="247"/>
      <c r="O12" s="247"/>
      <c r="P12" s="59"/>
    </row>
    <row r="13" spans="1:45" ht="90" customHeight="1" thickBot="1" x14ac:dyDescent="0.3">
      <c r="A13" s="2" t="s">
        <v>8</v>
      </c>
      <c r="B13" s="2" t="s">
        <v>716</v>
      </c>
      <c r="C13" s="2" t="s">
        <v>10</v>
      </c>
      <c r="D13" s="2" t="s">
        <v>9</v>
      </c>
      <c r="E13" s="2" t="s">
        <v>6</v>
      </c>
      <c r="F13" s="2" t="s">
        <v>37</v>
      </c>
      <c r="G13" s="2" t="s">
        <v>2</v>
      </c>
      <c r="H13" s="2" t="s">
        <v>0</v>
      </c>
      <c r="I13" s="3" t="s">
        <v>3</v>
      </c>
      <c r="J13" s="3" t="s">
        <v>4</v>
      </c>
      <c r="K13" s="4" t="s">
        <v>12</v>
      </c>
      <c r="L13" s="5" t="s">
        <v>5</v>
      </c>
      <c r="M13" s="257" t="s">
        <v>13</v>
      </c>
      <c r="N13" s="258"/>
      <c r="O13" s="5" t="s">
        <v>11</v>
      </c>
    </row>
    <row r="14" spans="1:45" ht="17.25" customHeight="1" x14ac:dyDescent="0.25">
      <c r="A14" s="272" t="s">
        <v>244</v>
      </c>
      <c r="B14" s="273"/>
      <c r="C14" s="273"/>
      <c r="D14" s="273"/>
      <c r="E14" s="273"/>
      <c r="F14" s="273"/>
      <c r="G14" s="273"/>
      <c r="H14" s="273"/>
      <c r="I14" s="273"/>
      <c r="J14" s="273"/>
      <c r="K14" s="273"/>
      <c r="L14" s="273"/>
      <c r="M14" s="273"/>
      <c r="N14" s="273"/>
      <c r="O14" s="274"/>
    </row>
    <row r="15" spans="1:45" ht="79.5" customHeight="1" x14ac:dyDescent="0.25">
      <c r="A15" s="213" t="s">
        <v>245</v>
      </c>
      <c r="B15" s="136" t="s">
        <v>72</v>
      </c>
      <c r="C15" s="10" t="s">
        <v>15</v>
      </c>
      <c r="D15" s="10" t="s">
        <v>15</v>
      </c>
      <c r="E15" s="11" t="s">
        <v>15</v>
      </c>
      <c r="F15" s="1"/>
      <c r="G15" s="193">
        <v>50</v>
      </c>
      <c r="H15" s="192" t="s">
        <v>1</v>
      </c>
      <c r="I15" s="11" t="s">
        <v>15</v>
      </c>
      <c r="J15" s="16" t="e">
        <f t="shared" ref="J15:J44" si="0">SUM(G15*I15)</f>
        <v>#VALUE!</v>
      </c>
      <c r="K15" s="11" t="s">
        <v>15</v>
      </c>
      <c r="L15" s="16" t="e">
        <f t="shared" ref="L15:L16" si="1">SUM(I15*J15+J15/100*K15)</f>
        <v>#VALUE!</v>
      </c>
      <c r="M15" s="11" t="s">
        <v>15</v>
      </c>
      <c r="N15" s="121"/>
      <c r="O15" s="16" t="e">
        <f t="shared" ref="O15:O27" si="2">SUM(M15*I15)</f>
        <v>#VALUE!</v>
      </c>
    </row>
    <row r="16" spans="1:45" ht="75" customHeight="1" x14ac:dyDescent="0.25">
      <c r="A16" s="213" t="s">
        <v>246</v>
      </c>
      <c r="B16" s="136" t="s">
        <v>72</v>
      </c>
      <c r="C16" s="10" t="s">
        <v>15</v>
      </c>
      <c r="D16" s="10" t="s">
        <v>15</v>
      </c>
      <c r="E16" s="11" t="s">
        <v>15</v>
      </c>
      <c r="F16" s="1"/>
      <c r="G16" s="193">
        <v>50</v>
      </c>
      <c r="H16" s="192" t="s">
        <v>1</v>
      </c>
      <c r="I16" s="11" t="s">
        <v>15</v>
      </c>
      <c r="J16" s="16" t="e">
        <f t="shared" si="0"/>
        <v>#VALUE!</v>
      </c>
      <c r="K16" s="11" t="s">
        <v>15</v>
      </c>
      <c r="L16" s="16" t="e">
        <f t="shared" si="1"/>
        <v>#VALUE!</v>
      </c>
      <c r="M16" s="11" t="s">
        <v>15</v>
      </c>
      <c r="N16" s="121"/>
      <c r="O16" s="16" t="e">
        <f t="shared" si="2"/>
        <v>#VALUE!</v>
      </c>
    </row>
    <row r="17" spans="1:15" ht="79.5" customHeight="1" x14ac:dyDescent="0.25">
      <c r="A17" s="213" t="s">
        <v>247</v>
      </c>
      <c r="B17" s="136" t="s">
        <v>73</v>
      </c>
      <c r="C17" s="10" t="s">
        <v>15</v>
      </c>
      <c r="D17" s="10" t="s">
        <v>15</v>
      </c>
      <c r="E17" s="11" t="s">
        <v>15</v>
      </c>
      <c r="F17" s="7"/>
      <c r="G17" s="194">
        <v>400</v>
      </c>
      <c r="H17" s="192" t="s">
        <v>1</v>
      </c>
      <c r="I17" s="11" t="s">
        <v>15</v>
      </c>
      <c r="J17" s="16" t="e">
        <f t="shared" si="0"/>
        <v>#VALUE!</v>
      </c>
      <c r="K17" s="11" t="s">
        <v>15</v>
      </c>
      <c r="L17" s="16" t="e">
        <f>SUM(I17*J17+J17/100*K17)</f>
        <v>#VALUE!</v>
      </c>
      <c r="M17" s="11" t="s">
        <v>15</v>
      </c>
      <c r="N17" s="121"/>
      <c r="O17" s="16" t="e">
        <f>SUM(M17*I17)</f>
        <v>#VALUE!</v>
      </c>
    </row>
    <row r="18" spans="1:15" ht="45.75" customHeight="1" x14ac:dyDescent="0.25">
      <c r="A18" s="213" t="s">
        <v>248</v>
      </c>
      <c r="B18" s="136" t="s">
        <v>74</v>
      </c>
      <c r="C18" s="10" t="s">
        <v>15</v>
      </c>
      <c r="D18" s="10" t="s">
        <v>15</v>
      </c>
      <c r="E18" s="11" t="s">
        <v>15</v>
      </c>
      <c r="F18" s="1"/>
      <c r="G18" s="194">
        <v>400</v>
      </c>
      <c r="H18" s="192" t="s">
        <v>1</v>
      </c>
      <c r="I18" s="11" t="s">
        <v>15</v>
      </c>
      <c r="J18" s="16" t="e">
        <f t="shared" si="0"/>
        <v>#VALUE!</v>
      </c>
      <c r="K18" s="11" t="s">
        <v>15</v>
      </c>
      <c r="L18" s="16" t="e">
        <f t="shared" ref="L18:L21" si="3">SUM(I18*J18+J18/100*K18)</f>
        <v>#VALUE!</v>
      </c>
      <c r="M18" s="11" t="s">
        <v>15</v>
      </c>
      <c r="N18" s="121"/>
      <c r="O18" s="16" t="e">
        <f t="shared" ref="O18:O21" si="4">SUM(M18*I18)</f>
        <v>#VALUE!</v>
      </c>
    </row>
    <row r="19" spans="1:15" ht="80.25" customHeight="1" x14ac:dyDescent="0.25">
      <c r="A19" s="213" t="s">
        <v>249</v>
      </c>
      <c r="B19" s="136" t="s">
        <v>72</v>
      </c>
      <c r="C19" s="10" t="s">
        <v>15</v>
      </c>
      <c r="D19" s="10" t="s">
        <v>15</v>
      </c>
      <c r="E19" s="11" t="s">
        <v>15</v>
      </c>
      <c r="F19" s="7"/>
      <c r="G19" s="194">
        <v>400</v>
      </c>
      <c r="H19" s="192" t="s">
        <v>1</v>
      </c>
      <c r="I19" s="11" t="s">
        <v>15</v>
      </c>
      <c r="J19" s="16" t="e">
        <f t="shared" si="0"/>
        <v>#VALUE!</v>
      </c>
      <c r="K19" s="11" t="s">
        <v>15</v>
      </c>
      <c r="L19" s="16" t="e">
        <f t="shared" si="3"/>
        <v>#VALUE!</v>
      </c>
      <c r="M19" s="11" t="s">
        <v>15</v>
      </c>
      <c r="N19" s="121"/>
      <c r="O19" s="16" t="e">
        <f t="shared" si="4"/>
        <v>#VALUE!</v>
      </c>
    </row>
    <row r="20" spans="1:15" ht="15" customHeight="1" x14ac:dyDescent="0.25">
      <c r="A20" s="214" t="s">
        <v>250</v>
      </c>
      <c r="B20" s="136" t="s">
        <v>72</v>
      </c>
      <c r="C20" s="10" t="s">
        <v>15</v>
      </c>
      <c r="D20" s="10" t="s">
        <v>15</v>
      </c>
      <c r="E20" s="11" t="s">
        <v>15</v>
      </c>
      <c r="F20" s="1"/>
      <c r="G20" s="194">
        <v>30</v>
      </c>
      <c r="H20" s="192" t="s">
        <v>1</v>
      </c>
      <c r="I20" s="11" t="s">
        <v>15</v>
      </c>
      <c r="J20" s="16" t="e">
        <f t="shared" si="0"/>
        <v>#VALUE!</v>
      </c>
      <c r="K20" s="11" t="s">
        <v>15</v>
      </c>
      <c r="L20" s="16" t="e">
        <f t="shared" si="3"/>
        <v>#VALUE!</v>
      </c>
      <c r="M20" s="11" t="s">
        <v>15</v>
      </c>
      <c r="N20" s="121"/>
      <c r="O20" s="16" t="e">
        <f t="shared" si="4"/>
        <v>#VALUE!</v>
      </c>
    </row>
    <row r="21" spans="1:15" ht="40.5" customHeight="1" x14ac:dyDescent="0.25">
      <c r="A21" s="215" t="s">
        <v>251</v>
      </c>
      <c r="B21" s="136" t="s">
        <v>72</v>
      </c>
      <c r="C21" s="10" t="s">
        <v>15</v>
      </c>
      <c r="D21" s="10" t="s">
        <v>15</v>
      </c>
      <c r="E21" s="11" t="s">
        <v>15</v>
      </c>
      <c r="F21" s="1"/>
      <c r="G21" s="194">
        <v>30</v>
      </c>
      <c r="H21" s="192" t="s">
        <v>1</v>
      </c>
      <c r="I21" s="11" t="s">
        <v>15</v>
      </c>
      <c r="J21" s="16" t="e">
        <f t="shared" si="0"/>
        <v>#VALUE!</v>
      </c>
      <c r="K21" s="11" t="s">
        <v>15</v>
      </c>
      <c r="L21" s="16" t="e">
        <f t="shared" si="3"/>
        <v>#VALUE!</v>
      </c>
      <c r="M21" s="11" t="s">
        <v>15</v>
      </c>
      <c r="N21" s="121"/>
      <c r="O21" s="16" t="e">
        <f t="shared" si="4"/>
        <v>#VALUE!</v>
      </c>
    </row>
    <row r="22" spans="1:15" ht="19.5" customHeight="1" x14ac:dyDescent="0.25">
      <c r="A22" s="210" t="s">
        <v>252</v>
      </c>
      <c r="B22" s="136" t="s">
        <v>75</v>
      </c>
      <c r="C22" s="10" t="s">
        <v>15</v>
      </c>
      <c r="D22" s="10" t="s">
        <v>15</v>
      </c>
      <c r="E22" s="11" t="s">
        <v>15</v>
      </c>
      <c r="F22" s="7"/>
      <c r="G22" s="194">
        <v>50</v>
      </c>
      <c r="H22" s="192" t="s">
        <v>1</v>
      </c>
      <c r="I22" s="11" t="s">
        <v>15</v>
      </c>
      <c r="J22" s="16" t="e">
        <f t="shared" si="0"/>
        <v>#VALUE!</v>
      </c>
      <c r="K22" s="11" t="s">
        <v>15</v>
      </c>
      <c r="L22" s="16" t="e">
        <f>SUM(I22*J22+J22/100*K22)</f>
        <v>#VALUE!</v>
      </c>
      <c r="M22" s="11" t="s">
        <v>15</v>
      </c>
      <c r="N22" s="121"/>
      <c r="O22" s="16" t="e">
        <f>SUM(M22*I22)</f>
        <v>#VALUE!</v>
      </c>
    </row>
    <row r="23" spans="1:15" ht="102.75" customHeight="1" x14ac:dyDescent="0.25">
      <c r="A23" s="216" t="s">
        <v>253</v>
      </c>
      <c r="B23" s="136" t="s">
        <v>76</v>
      </c>
      <c r="C23" s="10" t="s">
        <v>15</v>
      </c>
      <c r="D23" s="10" t="s">
        <v>15</v>
      </c>
      <c r="E23" s="11" t="s">
        <v>15</v>
      </c>
      <c r="F23" s="7"/>
      <c r="G23" s="194">
        <v>400</v>
      </c>
      <c r="H23" s="192" t="s">
        <v>1</v>
      </c>
      <c r="I23" s="11" t="s">
        <v>15</v>
      </c>
      <c r="J23" s="16" t="e">
        <f t="shared" si="0"/>
        <v>#VALUE!</v>
      </c>
      <c r="K23" s="11" t="s">
        <v>15</v>
      </c>
      <c r="L23" s="16" t="e">
        <f t="shared" ref="L23:L44" si="5">SUM(I23*J23+J23/100*K23)</f>
        <v>#VALUE!</v>
      </c>
      <c r="M23" s="11" t="s">
        <v>15</v>
      </c>
      <c r="N23" s="121"/>
      <c r="O23" s="16"/>
    </row>
    <row r="24" spans="1:15" ht="78" customHeight="1" x14ac:dyDescent="0.25">
      <c r="A24" s="213" t="s">
        <v>254</v>
      </c>
      <c r="B24" s="136" t="s">
        <v>77</v>
      </c>
      <c r="C24" s="10" t="s">
        <v>15</v>
      </c>
      <c r="D24" s="10" t="s">
        <v>15</v>
      </c>
      <c r="E24" s="11" t="s">
        <v>15</v>
      </c>
      <c r="F24" s="1"/>
      <c r="G24" s="194">
        <v>35</v>
      </c>
      <c r="H24" s="192" t="s">
        <v>1</v>
      </c>
      <c r="I24" s="11" t="s">
        <v>15</v>
      </c>
      <c r="J24" s="16" t="e">
        <f t="shared" si="0"/>
        <v>#VALUE!</v>
      </c>
      <c r="K24" s="11" t="s">
        <v>15</v>
      </c>
      <c r="L24" s="16" t="e">
        <f t="shared" si="5"/>
        <v>#VALUE!</v>
      </c>
      <c r="M24" s="11" t="s">
        <v>15</v>
      </c>
      <c r="N24" s="121"/>
      <c r="O24" s="16" t="e">
        <f t="shared" ref="O24:O25" si="6">SUM(M24*I24)</f>
        <v>#VALUE!</v>
      </c>
    </row>
    <row r="25" spans="1:15" ht="21" customHeight="1" x14ac:dyDescent="0.25">
      <c r="A25" s="210" t="s">
        <v>255</v>
      </c>
      <c r="B25" s="136" t="s">
        <v>72</v>
      </c>
      <c r="C25" s="10" t="s">
        <v>15</v>
      </c>
      <c r="D25" s="10" t="s">
        <v>15</v>
      </c>
      <c r="E25" s="11" t="s">
        <v>15</v>
      </c>
      <c r="F25" s="7"/>
      <c r="G25" s="194">
        <v>50</v>
      </c>
      <c r="H25" s="192" t="s">
        <v>1</v>
      </c>
      <c r="I25" s="11" t="s">
        <v>15</v>
      </c>
      <c r="J25" s="16" t="e">
        <f t="shared" si="0"/>
        <v>#VALUE!</v>
      </c>
      <c r="K25" s="11" t="s">
        <v>15</v>
      </c>
      <c r="L25" s="16" t="e">
        <f t="shared" si="5"/>
        <v>#VALUE!</v>
      </c>
      <c r="M25" s="11" t="s">
        <v>15</v>
      </c>
      <c r="N25" s="121"/>
      <c r="O25" s="16" t="e">
        <f t="shared" si="6"/>
        <v>#VALUE!</v>
      </c>
    </row>
    <row r="26" spans="1:15" ht="105" customHeight="1" x14ac:dyDescent="0.25">
      <c r="A26" s="216" t="s">
        <v>256</v>
      </c>
      <c r="B26" s="127" t="s">
        <v>78</v>
      </c>
      <c r="C26" s="10" t="s">
        <v>15</v>
      </c>
      <c r="D26" s="10" t="s">
        <v>15</v>
      </c>
      <c r="E26" s="11" t="s">
        <v>15</v>
      </c>
      <c r="F26" s="1"/>
      <c r="G26" s="194">
        <v>35</v>
      </c>
      <c r="H26" s="192" t="s">
        <v>1</v>
      </c>
      <c r="I26" s="11" t="s">
        <v>15</v>
      </c>
      <c r="J26" s="16" t="e">
        <f t="shared" si="0"/>
        <v>#VALUE!</v>
      </c>
      <c r="K26" s="11" t="s">
        <v>15</v>
      </c>
      <c r="L26" s="16" t="e">
        <f t="shared" si="5"/>
        <v>#VALUE!</v>
      </c>
      <c r="M26" s="11" t="s">
        <v>15</v>
      </c>
      <c r="N26" s="121"/>
      <c r="O26" s="16" t="e">
        <f t="shared" si="2"/>
        <v>#VALUE!</v>
      </c>
    </row>
    <row r="27" spans="1:15" ht="19.5" customHeight="1" x14ac:dyDescent="0.25">
      <c r="A27" s="188" t="s">
        <v>257</v>
      </c>
      <c r="B27" s="127" t="s">
        <v>79</v>
      </c>
      <c r="C27" s="10" t="s">
        <v>15</v>
      </c>
      <c r="D27" s="10" t="s">
        <v>15</v>
      </c>
      <c r="E27" s="11" t="s">
        <v>15</v>
      </c>
      <c r="F27" s="1"/>
      <c r="G27" s="194">
        <v>30</v>
      </c>
      <c r="H27" s="192" t="s">
        <v>1</v>
      </c>
      <c r="I27" s="11" t="s">
        <v>15</v>
      </c>
      <c r="J27" s="16" t="e">
        <f t="shared" si="0"/>
        <v>#VALUE!</v>
      </c>
      <c r="K27" s="11" t="s">
        <v>15</v>
      </c>
      <c r="L27" s="16" t="e">
        <f t="shared" si="5"/>
        <v>#VALUE!</v>
      </c>
      <c r="M27" s="11" t="s">
        <v>15</v>
      </c>
      <c r="N27" s="121"/>
      <c r="O27" s="16" t="e">
        <f t="shared" si="2"/>
        <v>#VALUE!</v>
      </c>
    </row>
    <row r="28" spans="1:15" ht="15" customHeight="1" x14ac:dyDescent="0.25">
      <c r="A28" s="210" t="s">
        <v>258</v>
      </c>
      <c r="B28" s="137" t="s">
        <v>80</v>
      </c>
      <c r="C28" s="10" t="s">
        <v>15</v>
      </c>
      <c r="D28" s="10" t="s">
        <v>15</v>
      </c>
      <c r="E28" s="11" t="s">
        <v>15</v>
      </c>
      <c r="F28" s="7"/>
      <c r="G28" s="194">
        <v>25</v>
      </c>
      <c r="H28" s="192" t="s">
        <v>1</v>
      </c>
      <c r="I28" s="11" t="s">
        <v>15</v>
      </c>
      <c r="J28" s="16" t="e">
        <f t="shared" si="0"/>
        <v>#VALUE!</v>
      </c>
      <c r="K28" s="11" t="s">
        <v>15</v>
      </c>
      <c r="L28" s="16" t="e">
        <f t="shared" si="5"/>
        <v>#VALUE!</v>
      </c>
      <c r="M28" s="11" t="s">
        <v>15</v>
      </c>
      <c r="N28" s="121"/>
      <c r="O28" s="16" t="e">
        <f>SUM(M28*I28)</f>
        <v>#VALUE!</v>
      </c>
    </row>
    <row r="29" spans="1:15" ht="15" customHeight="1" x14ac:dyDescent="0.25">
      <c r="A29" s="210" t="s">
        <v>259</v>
      </c>
      <c r="B29" s="127" t="s">
        <v>81</v>
      </c>
      <c r="C29" s="10" t="s">
        <v>15</v>
      </c>
      <c r="D29" s="10" t="s">
        <v>15</v>
      </c>
      <c r="E29" s="11" t="s">
        <v>15</v>
      </c>
      <c r="F29" s="7"/>
      <c r="G29" s="194">
        <v>50</v>
      </c>
      <c r="H29" s="192" t="s">
        <v>1</v>
      </c>
      <c r="I29" s="11" t="s">
        <v>15</v>
      </c>
      <c r="J29" s="16" t="e">
        <f t="shared" si="0"/>
        <v>#VALUE!</v>
      </c>
      <c r="K29" s="11" t="s">
        <v>15</v>
      </c>
      <c r="L29" s="16" t="e">
        <f t="shared" si="5"/>
        <v>#VALUE!</v>
      </c>
      <c r="M29" s="11" t="s">
        <v>15</v>
      </c>
      <c r="N29" s="121"/>
      <c r="O29" s="16"/>
    </row>
    <row r="30" spans="1:15" ht="33.75" customHeight="1" x14ac:dyDescent="0.25">
      <c r="A30" s="210" t="s">
        <v>260</v>
      </c>
      <c r="B30" s="138" t="s">
        <v>82</v>
      </c>
      <c r="C30" s="10" t="s">
        <v>15</v>
      </c>
      <c r="D30" s="10" t="s">
        <v>15</v>
      </c>
      <c r="E30" s="11" t="s">
        <v>15</v>
      </c>
      <c r="F30" s="1"/>
      <c r="G30" s="194">
        <v>30</v>
      </c>
      <c r="H30" s="192" t="s">
        <v>1</v>
      </c>
      <c r="I30" s="11" t="s">
        <v>15</v>
      </c>
      <c r="J30" s="16" t="e">
        <f t="shared" si="0"/>
        <v>#VALUE!</v>
      </c>
      <c r="K30" s="11" t="s">
        <v>15</v>
      </c>
      <c r="L30" s="16" t="e">
        <f t="shared" si="5"/>
        <v>#VALUE!</v>
      </c>
      <c r="M30" s="11" t="s">
        <v>15</v>
      </c>
      <c r="N30" s="121"/>
      <c r="O30" s="16" t="e">
        <f t="shared" ref="O30:O33" si="7">SUM(M30*I30)</f>
        <v>#VALUE!</v>
      </c>
    </row>
    <row r="31" spans="1:15" ht="45" x14ac:dyDescent="0.25">
      <c r="A31" s="210" t="s">
        <v>261</v>
      </c>
      <c r="B31" s="138" t="s">
        <v>83</v>
      </c>
      <c r="C31" s="10" t="s">
        <v>15</v>
      </c>
      <c r="D31" s="10" t="s">
        <v>15</v>
      </c>
      <c r="E31" s="11" t="s">
        <v>15</v>
      </c>
      <c r="F31" s="7"/>
      <c r="G31" s="194">
        <v>30</v>
      </c>
      <c r="H31" s="192" t="s">
        <v>1</v>
      </c>
      <c r="I31" s="11" t="s">
        <v>15</v>
      </c>
      <c r="J31" s="16" t="e">
        <f t="shared" si="0"/>
        <v>#VALUE!</v>
      </c>
      <c r="K31" s="11" t="s">
        <v>15</v>
      </c>
      <c r="L31" s="16" t="e">
        <f t="shared" si="5"/>
        <v>#VALUE!</v>
      </c>
      <c r="M31" s="11" t="s">
        <v>15</v>
      </c>
      <c r="N31" s="121"/>
      <c r="O31" s="16" t="e">
        <f t="shared" si="7"/>
        <v>#VALUE!</v>
      </c>
    </row>
    <row r="32" spans="1:15" ht="45" x14ac:dyDescent="0.25">
      <c r="A32" s="210" t="s">
        <v>262</v>
      </c>
      <c r="B32" s="127" t="s">
        <v>84</v>
      </c>
      <c r="C32" s="10" t="s">
        <v>15</v>
      </c>
      <c r="D32" s="10" t="s">
        <v>15</v>
      </c>
      <c r="E32" s="11" t="s">
        <v>15</v>
      </c>
      <c r="F32" s="1"/>
      <c r="G32" s="194">
        <v>25</v>
      </c>
      <c r="H32" s="192" t="s">
        <v>1</v>
      </c>
      <c r="I32" s="11" t="s">
        <v>15</v>
      </c>
      <c r="J32" s="16" t="e">
        <f t="shared" si="0"/>
        <v>#VALUE!</v>
      </c>
      <c r="K32" s="11" t="s">
        <v>15</v>
      </c>
      <c r="L32" s="16" t="e">
        <f t="shared" si="5"/>
        <v>#VALUE!</v>
      </c>
      <c r="M32" s="11" t="s">
        <v>15</v>
      </c>
      <c r="N32" s="121"/>
      <c r="O32" s="16" t="e">
        <f t="shared" si="7"/>
        <v>#VALUE!</v>
      </c>
    </row>
    <row r="33" spans="1:15" ht="45" x14ac:dyDescent="0.25">
      <c r="A33" s="210" t="s">
        <v>263</v>
      </c>
      <c r="B33" s="138" t="s">
        <v>83</v>
      </c>
      <c r="C33" s="10" t="s">
        <v>15</v>
      </c>
      <c r="D33" s="10" t="s">
        <v>15</v>
      </c>
      <c r="E33" s="11" t="s">
        <v>15</v>
      </c>
      <c r="F33" s="1"/>
      <c r="G33" s="194">
        <v>50</v>
      </c>
      <c r="H33" s="192" t="s">
        <v>1</v>
      </c>
      <c r="I33" s="11" t="s">
        <v>15</v>
      </c>
      <c r="J33" s="16" t="e">
        <f t="shared" si="0"/>
        <v>#VALUE!</v>
      </c>
      <c r="K33" s="11" t="s">
        <v>15</v>
      </c>
      <c r="L33" s="16" t="e">
        <f t="shared" si="5"/>
        <v>#VALUE!</v>
      </c>
      <c r="M33" s="11" t="s">
        <v>15</v>
      </c>
      <c r="N33" s="121"/>
      <c r="O33" s="16" t="e">
        <f t="shared" si="7"/>
        <v>#VALUE!</v>
      </c>
    </row>
    <row r="34" spans="1:15" ht="45" x14ac:dyDescent="0.25">
      <c r="A34" s="210" t="s">
        <v>264</v>
      </c>
      <c r="B34" s="127" t="s">
        <v>85</v>
      </c>
      <c r="C34" s="10" t="s">
        <v>15</v>
      </c>
      <c r="D34" s="10" t="s">
        <v>15</v>
      </c>
      <c r="E34" s="11" t="s">
        <v>15</v>
      </c>
      <c r="F34" s="7"/>
      <c r="G34" s="194">
        <v>50</v>
      </c>
      <c r="H34" s="192" t="s">
        <v>1</v>
      </c>
      <c r="I34" s="11" t="s">
        <v>15</v>
      </c>
      <c r="J34" s="16" t="e">
        <f t="shared" si="0"/>
        <v>#VALUE!</v>
      </c>
      <c r="K34" s="11" t="s">
        <v>15</v>
      </c>
      <c r="L34" s="16" t="e">
        <f t="shared" si="5"/>
        <v>#VALUE!</v>
      </c>
      <c r="M34" s="11" t="s">
        <v>15</v>
      </c>
      <c r="N34" s="121"/>
      <c r="O34" s="16" t="e">
        <f>SUM(M34*I34)</f>
        <v>#VALUE!</v>
      </c>
    </row>
    <row r="35" spans="1:15" ht="45" x14ac:dyDescent="0.25">
      <c r="A35" s="210" t="s">
        <v>265</v>
      </c>
      <c r="B35" s="127" t="s">
        <v>85</v>
      </c>
      <c r="C35" s="10" t="s">
        <v>15</v>
      </c>
      <c r="D35" s="10" t="s">
        <v>15</v>
      </c>
      <c r="E35" s="11" t="s">
        <v>15</v>
      </c>
      <c r="F35" s="1"/>
      <c r="G35" s="194">
        <v>50</v>
      </c>
      <c r="H35" s="192" t="s">
        <v>1</v>
      </c>
      <c r="I35" s="11" t="s">
        <v>15</v>
      </c>
      <c r="J35" s="16" t="e">
        <f t="shared" si="0"/>
        <v>#VALUE!</v>
      </c>
      <c r="K35" s="11" t="s">
        <v>15</v>
      </c>
      <c r="L35" s="16" t="e">
        <f t="shared" si="5"/>
        <v>#VALUE!</v>
      </c>
      <c r="M35" s="11" t="s">
        <v>15</v>
      </c>
      <c r="N35" s="121"/>
      <c r="O35" s="16" t="e">
        <f t="shared" ref="O35:O38" si="8">SUM(M35*I35)</f>
        <v>#VALUE!</v>
      </c>
    </row>
    <row r="36" spans="1:15" ht="22.5" x14ac:dyDescent="0.25">
      <c r="A36" s="210" t="s">
        <v>266</v>
      </c>
      <c r="B36" s="127" t="s">
        <v>86</v>
      </c>
      <c r="C36" s="10" t="s">
        <v>15</v>
      </c>
      <c r="D36" s="10" t="s">
        <v>15</v>
      </c>
      <c r="E36" s="11" t="s">
        <v>15</v>
      </c>
      <c r="F36" s="7"/>
      <c r="G36" s="194">
        <v>50</v>
      </c>
      <c r="H36" s="192" t="s">
        <v>1</v>
      </c>
      <c r="I36" s="11" t="s">
        <v>15</v>
      </c>
      <c r="J36" s="16" t="e">
        <f t="shared" si="0"/>
        <v>#VALUE!</v>
      </c>
      <c r="K36" s="11" t="s">
        <v>15</v>
      </c>
      <c r="L36" s="16" t="e">
        <f t="shared" si="5"/>
        <v>#VALUE!</v>
      </c>
      <c r="M36" s="11" t="s">
        <v>15</v>
      </c>
      <c r="N36" s="121"/>
      <c r="O36" s="16" t="e">
        <f t="shared" si="8"/>
        <v>#VALUE!</v>
      </c>
    </row>
    <row r="37" spans="1:15" ht="33.75" x14ac:dyDescent="0.25">
      <c r="A37" s="210" t="s">
        <v>267</v>
      </c>
      <c r="B37" s="127" t="s">
        <v>87</v>
      </c>
      <c r="C37" s="10" t="s">
        <v>15</v>
      </c>
      <c r="D37" s="10" t="s">
        <v>15</v>
      </c>
      <c r="E37" s="11" t="s">
        <v>15</v>
      </c>
      <c r="F37" s="1"/>
      <c r="G37" s="194">
        <v>50</v>
      </c>
      <c r="H37" s="192" t="s">
        <v>1</v>
      </c>
      <c r="I37" s="11" t="s">
        <v>15</v>
      </c>
      <c r="J37" s="16" t="e">
        <f t="shared" si="0"/>
        <v>#VALUE!</v>
      </c>
      <c r="K37" s="11" t="s">
        <v>15</v>
      </c>
      <c r="L37" s="16" t="e">
        <f t="shared" si="5"/>
        <v>#VALUE!</v>
      </c>
      <c r="M37" s="11" t="s">
        <v>15</v>
      </c>
      <c r="N37" s="121"/>
      <c r="O37" s="16" t="e">
        <f t="shared" si="8"/>
        <v>#VALUE!</v>
      </c>
    </row>
    <row r="38" spans="1:15" x14ac:dyDescent="0.25">
      <c r="A38" s="210" t="s">
        <v>268</v>
      </c>
      <c r="B38" s="128" t="s">
        <v>88</v>
      </c>
      <c r="C38" s="10" t="s">
        <v>15</v>
      </c>
      <c r="D38" s="10" t="s">
        <v>15</v>
      </c>
      <c r="E38" s="11" t="s">
        <v>15</v>
      </c>
      <c r="F38" s="1"/>
      <c r="G38" s="194">
        <v>25</v>
      </c>
      <c r="H38" s="192" t="s">
        <v>1</v>
      </c>
      <c r="I38" s="11" t="s">
        <v>15</v>
      </c>
      <c r="J38" s="16" t="e">
        <f t="shared" si="0"/>
        <v>#VALUE!</v>
      </c>
      <c r="K38" s="11" t="s">
        <v>15</v>
      </c>
      <c r="L38" s="16" t="e">
        <f t="shared" si="5"/>
        <v>#VALUE!</v>
      </c>
      <c r="M38" s="11" t="s">
        <v>15</v>
      </c>
      <c r="N38" s="121"/>
      <c r="O38" s="16" t="e">
        <f t="shared" si="8"/>
        <v>#VALUE!</v>
      </c>
    </row>
    <row r="39" spans="1:15" ht="33.75" x14ac:dyDescent="0.25">
      <c r="A39" s="210" t="s">
        <v>269</v>
      </c>
      <c r="B39" s="127" t="s">
        <v>89</v>
      </c>
      <c r="C39" s="10" t="s">
        <v>15</v>
      </c>
      <c r="D39" s="10" t="s">
        <v>15</v>
      </c>
      <c r="E39" s="11" t="s">
        <v>15</v>
      </c>
      <c r="F39" s="7"/>
      <c r="G39" s="194">
        <v>25</v>
      </c>
      <c r="H39" s="192" t="s">
        <v>1</v>
      </c>
      <c r="I39" s="11" t="s">
        <v>15</v>
      </c>
      <c r="J39" s="16" t="e">
        <f t="shared" si="0"/>
        <v>#VALUE!</v>
      </c>
      <c r="K39" s="11" t="s">
        <v>15</v>
      </c>
      <c r="L39" s="16" t="e">
        <f t="shared" si="5"/>
        <v>#VALUE!</v>
      </c>
      <c r="M39" s="11" t="s">
        <v>15</v>
      </c>
      <c r="N39" s="121"/>
      <c r="O39" s="16" t="e">
        <f>SUM(M39*I39)</f>
        <v>#VALUE!</v>
      </c>
    </row>
    <row r="40" spans="1:15" ht="45" x14ac:dyDescent="0.25">
      <c r="A40" s="210" t="s">
        <v>270</v>
      </c>
      <c r="B40" s="138" t="s">
        <v>90</v>
      </c>
      <c r="C40" s="10" t="s">
        <v>15</v>
      </c>
      <c r="D40" s="10" t="s">
        <v>15</v>
      </c>
      <c r="E40" s="11" t="s">
        <v>15</v>
      </c>
      <c r="F40" s="1"/>
      <c r="G40" s="194">
        <v>20</v>
      </c>
      <c r="H40" s="192" t="s">
        <v>1</v>
      </c>
      <c r="I40" s="11" t="s">
        <v>15</v>
      </c>
      <c r="J40" s="16" t="e">
        <f t="shared" si="0"/>
        <v>#VALUE!</v>
      </c>
      <c r="K40" s="11" t="s">
        <v>15</v>
      </c>
      <c r="L40" s="16" t="e">
        <f t="shared" si="5"/>
        <v>#VALUE!</v>
      </c>
      <c r="M40" s="11" t="s">
        <v>15</v>
      </c>
      <c r="N40" s="121"/>
      <c r="O40" s="16" t="e">
        <f t="shared" ref="O40:O41" si="9">SUM(M40*I40)</f>
        <v>#VALUE!</v>
      </c>
    </row>
    <row r="41" spans="1:15" ht="45" x14ac:dyDescent="0.25">
      <c r="A41" s="210" t="s">
        <v>271</v>
      </c>
      <c r="B41" s="138" t="s">
        <v>91</v>
      </c>
      <c r="C41" s="10" t="s">
        <v>15</v>
      </c>
      <c r="D41" s="10" t="s">
        <v>15</v>
      </c>
      <c r="E41" s="11" t="s">
        <v>15</v>
      </c>
      <c r="F41" s="1"/>
      <c r="G41" s="194">
        <v>30</v>
      </c>
      <c r="H41" s="192" t="s">
        <v>1</v>
      </c>
      <c r="I41" s="11" t="s">
        <v>15</v>
      </c>
      <c r="J41" s="16" t="e">
        <f t="shared" si="0"/>
        <v>#VALUE!</v>
      </c>
      <c r="K41" s="11" t="s">
        <v>15</v>
      </c>
      <c r="L41" s="16" t="e">
        <f t="shared" si="5"/>
        <v>#VALUE!</v>
      </c>
      <c r="M41" s="11" t="s">
        <v>15</v>
      </c>
      <c r="N41" s="121"/>
      <c r="O41" s="16" t="e">
        <f t="shared" si="9"/>
        <v>#VALUE!</v>
      </c>
    </row>
    <row r="42" spans="1:15" ht="33.75" x14ac:dyDescent="0.25">
      <c r="A42" s="210" t="s">
        <v>272</v>
      </c>
      <c r="B42" s="138" t="s">
        <v>92</v>
      </c>
      <c r="C42" s="10" t="s">
        <v>15</v>
      </c>
      <c r="D42" s="10" t="s">
        <v>15</v>
      </c>
      <c r="E42" s="11" t="s">
        <v>15</v>
      </c>
      <c r="F42" s="7"/>
      <c r="G42" s="194">
        <v>30</v>
      </c>
      <c r="H42" s="192" t="s">
        <v>1</v>
      </c>
      <c r="I42" s="11" t="s">
        <v>15</v>
      </c>
      <c r="J42" s="16" t="e">
        <f t="shared" si="0"/>
        <v>#VALUE!</v>
      </c>
      <c r="K42" s="11" t="s">
        <v>15</v>
      </c>
      <c r="L42" s="16" t="e">
        <f t="shared" si="5"/>
        <v>#VALUE!</v>
      </c>
      <c r="M42" s="11" t="s">
        <v>15</v>
      </c>
      <c r="N42" s="121"/>
      <c r="O42" s="16" t="e">
        <f>SUM(M42*I42)</f>
        <v>#VALUE!</v>
      </c>
    </row>
    <row r="43" spans="1:15" ht="56.25" x14ac:dyDescent="0.25">
      <c r="A43" s="210" t="s">
        <v>273</v>
      </c>
      <c r="B43" s="138" t="s">
        <v>93</v>
      </c>
      <c r="C43" s="10" t="s">
        <v>15</v>
      </c>
      <c r="D43" s="10" t="s">
        <v>15</v>
      </c>
      <c r="E43" s="11" t="s">
        <v>15</v>
      </c>
      <c r="F43" s="1"/>
      <c r="G43" s="194">
        <v>50</v>
      </c>
      <c r="H43" s="192" t="s">
        <v>1</v>
      </c>
      <c r="I43" s="11" t="s">
        <v>15</v>
      </c>
      <c r="J43" s="16" t="e">
        <f t="shared" si="0"/>
        <v>#VALUE!</v>
      </c>
      <c r="K43" s="11" t="s">
        <v>15</v>
      </c>
      <c r="L43" s="16" t="e">
        <f t="shared" si="5"/>
        <v>#VALUE!</v>
      </c>
      <c r="M43" s="11" t="s">
        <v>15</v>
      </c>
      <c r="N43" s="121"/>
      <c r="O43" s="16" t="e">
        <f t="shared" ref="O43:O44" si="10">SUM(M43*I43)</f>
        <v>#VALUE!</v>
      </c>
    </row>
    <row r="44" spans="1:15" ht="26.25" customHeight="1" x14ac:dyDescent="0.25">
      <c r="A44" s="210" t="s">
        <v>294</v>
      </c>
      <c r="B44" s="138" t="s">
        <v>74</v>
      </c>
      <c r="C44" s="10" t="s">
        <v>15</v>
      </c>
      <c r="D44" s="10" t="s">
        <v>15</v>
      </c>
      <c r="E44" s="11" t="s">
        <v>15</v>
      </c>
      <c r="F44" s="7"/>
      <c r="G44" s="194">
        <v>30</v>
      </c>
      <c r="H44" s="192" t="s">
        <v>1</v>
      </c>
      <c r="I44" s="11" t="s">
        <v>15</v>
      </c>
      <c r="J44" s="16" t="e">
        <f t="shared" si="0"/>
        <v>#VALUE!</v>
      </c>
      <c r="K44" s="11" t="s">
        <v>15</v>
      </c>
      <c r="L44" s="16" t="e">
        <f t="shared" si="5"/>
        <v>#VALUE!</v>
      </c>
      <c r="M44" s="11" t="s">
        <v>15</v>
      </c>
      <c r="N44" s="121"/>
      <c r="O44" s="16" t="e">
        <f t="shared" si="10"/>
        <v>#VALUE!</v>
      </c>
    </row>
    <row r="45" spans="1:15" ht="28.5" customHeight="1" x14ac:dyDescent="0.25">
      <c r="A45" s="210" t="s">
        <v>295</v>
      </c>
      <c r="B45" s="138" t="s">
        <v>74</v>
      </c>
      <c r="C45" s="10" t="s">
        <v>15</v>
      </c>
      <c r="D45" s="10" t="s">
        <v>15</v>
      </c>
      <c r="E45" s="11" t="s">
        <v>15</v>
      </c>
      <c r="F45" s="7"/>
      <c r="G45" s="194">
        <v>30</v>
      </c>
      <c r="H45" s="192" t="s">
        <v>1</v>
      </c>
      <c r="I45" s="11" t="s">
        <v>15</v>
      </c>
      <c r="J45" s="16" t="e">
        <f t="shared" ref="J45:J65" si="11">SUM(G45*I45)</f>
        <v>#VALUE!</v>
      </c>
      <c r="K45" s="11" t="s">
        <v>15</v>
      </c>
      <c r="L45" s="16" t="e">
        <f t="shared" ref="L45:L65" si="12">SUM(I45*J45+J45/100*K45)</f>
        <v>#VALUE!</v>
      </c>
      <c r="M45" s="11" t="s">
        <v>15</v>
      </c>
      <c r="N45" s="121"/>
      <c r="O45" s="16" t="e">
        <f t="shared" ref="O45:O65" si="13">SUM(M45*I45)</f>
        <v>#VALUE!</v>
      </c>
    </row>
    <row r="46" spans="1:15" ht="27" customHeight="1" x14ac:dyDescent="0.25">
      <c r="A46" s="210" t="s">
        <v>274</v>
      </c>
      <c r="B46" s="138" t="s">
        <v>74</v>
      </c>
      <c r="C46" s="10" t="s">
        <v>15</v>
      </c>
      <c r="D46" s="10" t="s">
        <v>15</v>
      </c>
      <c r="E46" s="11" t="s">
        <v>15</v>
      </c>
      <c r="F46" s="7"/>
      <c r="G46" s="194">
        <v>50</v>
      </c>
      <c r="H46" s="192" t="s">
        <v>1</v>
      </c>
      <c r="I46" s="11" t="s">
        <v>15</v>
      </c>
      <c r="J46" s="16" t="e">
        <f t="shared" si="11"/>
        <v>#VALUE!</v>
      </c>
      <c r="K46" s="11" t="s">
        <v>15</v>
      </c>
      <c r="L46" s="16" t="e">
        <f t="shared" si="12"/>
        <v>#VALUE!</v>
      </c>
      <c r="M46" s="11" t="s">
        <v>15</v>
      </c>
      <c r="N46" s="121"/>
      <c r="O46" s="16" t="e">
        <f t="shared" si="13"/>
        <v>#VALUE!</v>
      </c>
    </row>
    <row r="47" spans="1:15" ht="34.5" customHeight="1" x14ac:dyDescent="0.25">
      <c r="A47" s="216" t="s">
        <v>275</v>
      </c>
      <c r="B47" s="138" t="s">
        <v>74</v>
      </c>
      <c r="C47" s="10" t="s">
        <v>15</v>
      </c>
      <c r="D47" s="10" t="s">
        <v>15</v>
      </c>
      <c r="E47" s="11" t="s">
        <v>15</v>
      </c>
      <c r="F47" s="7"/>
      <c r="G47" s="194">
        <v>80</v>
      </c>
      <c r="H47" s="192" t="s">
        <v>1</v>
      </c>
      <c r="I47" s="11" t="s">
        <v>15</v>
      </c>
      <c r="J47" s="16" t="e">
        <f t="shared" si="11"/>
        <v>#VALUE!</v>
      </c>
      <c r="K47" s="11" t="s">
        <v>15</v>
      </c>
      <c r="L47" s="16" t="e">
        <f t="shared" si="12"/>
        <v>#VALUE!</v>
      </c>
      <c r="M47" s="11" t="s">
        <v>15</v>
      </c>
      <c r="N47" s="121"/>
      <c r="O47" s="16" t="e">
        <f t="shared" si="13"/>
        <v>#VALUE!</v>
      </c>
    </row>
    <row r="48" spans="1:15" ht="33" customHeight="1" x14ac:dyDescent="0.25">
      <c r="A48" s="214" t="s">
        <v>276</v>
      </c>
      <c r="B48" s="138" t="s">
        <v>74</v>
      </c>
      <c r="C48" s="10" t="s">
        <v>15</v>
      </c>
      <c r="D48" s="10" t="s">
        <v>15</v>
      </c>
      <c r="E48" s="11" t="s">
        <v>15</v>
      </c>
      <c r="F48" s="7"/>
      <c r="G48" s="194">
        <v>50</v>
      </c>
      <c r="H48" s="192" t="s">
        <v>1</v>
      </c>
      <c r="I48" s="11" t="s">
        <v>15</v>
      </c>
      <c r="J48" s="16" t="e">
        <f t="shared" si="11"/>
        <v>#VALUE!</v>
      </c>
      <c r="K48" s="11" t="s">
        <v>15</v>
      </c>
      <c r="L48" s="16" t="e">
        <f t="shared" si="12"/>
        <v>#VALUE!</v>
      </c>
      <c r="M48" s="11" t="s">
        <v>15</v>
      </c>
      <c r="N48" s="121"/>
      <c r="O48" s="16" t="e">
        <f t="shared" si="13"/>
        <v>#VALUE!</v>
      </c>
    </row>
    <row r="49" spans="1:15" ht="32.25" customHeight="1" x14ac:dyDescent="0.25">
      <c r="A49" s="214" t="s">
        <v>277</v>
      </c>
      <c r="B49" s="138" t="s">
        <v>74</v>
      </c>
      <c r="C49" s="10" t="s">
        <v>15</v>
      </c>
      <c r="D49" s="10" t="s">
        <v>15</v>
      </c>
      <c r="E49" s="11" t="s">
        <v>15</v>
      </c>
      <c r="F49" s="7"/>
      <c r="G49" s="194">
        <v>80</v>
      </c>
      <c r="H49" s="192" t="s">
        <v>1</v>
      </c>
      <c r="I49" s="11" t="s">
        <v>15</v>
      </c>
      <c r="J49" s="16" t="e">
        <f t="shared" si="11"/>
        <v>#VALUE!</v>
      </c>
      <c r="K49" s="11" t="s">
        <v>15</v>
      </c>
      <c r="L49" s="16" t="e">
        <f t="shared" si="12"/>
        <v>#VALUE!</v>
      </c>
      <c r="M49" s="11" t="s">
        <v>15</v>
      </c>
      <c r="N49" s="121"/>
      <c r="O49" s="16" t="e">
        <f t="shared" si="13"/>
        <v>#VALUE!</v>
      </c>
    </row>
    <row r="50" spans="1:15" ht="44.25" customHeight="1" x14ac:dyDescent="0.25">
      <c r="A50" s="216" t="s">
        <v>278</v>
      </c>
      <c r="B50" s="138" t="s">
        <v>74</v>
      </c>
      <c r="C50" s="10" t="s">
        <v>15</v>
      </c>
      <c r="D50" s="10" t="s">
        <v>15</v>
      </c>
      <c r="E50" s="11" t="s">
        <v>15</v>
      </c>
      <c r="F50" s="7"/>
      <c r="G50" s="194">
        <v>100</v>
      </c>
      <c r="H50" s="192" t="s">
        <v>1</v>
      </c>
      <c r="I50" s="11" t="s">
        <v>15</v>
      </c>
      <c r="J50" s="16" t="e">
        <f t="shared" si="11"/>
        <v>#VALUE!</v>
      </c>
      <c r="K50" s="11" t="s">
        <v>15</v>
      </c>
      <c r="L50" s="16" t="e">
        <f t="shared" si="12"/>
        <v>#VALUE!</v>
      </c>
      <c r="M50" s="11" t="s">
        <v>15</v>
      </c>
      <c r="N50" s="121"/>
      <c r="O50" s="16" t="e">
        <f t="shared" si="13"/>
        <v>#VALUE!</v>
      </c>
    </row>
    <row r="51" spans="1:15" ht="19.5" customHeight="1" x14ac:dyDescent="0.25">
      <c r="A51" s="188" t="s">
        <v>279</v>
      </c>
      <c r="B51" s="138" t="s">
        <v>74</v>
      </c>
      <c r="C51" s="10" t="s">
        <v>15</v>
      </c>
      <c r="D51" s="10" t="s">
        <v>15</v>
      </c>
      <c r="E51" s="11" t="s">
        <v>15</v>
      </c>
      <c r="F51" s="7"/>
      <c r="G51" s="194">
        <v>30</v>
      </c>
      <c r="H51" s="192" t="s">
        <v>1</v>
      </c>
      <c r="I51" s="11" t="s">
        <v>15</v>
      </c>
      <c r="J51" s="16" t="e">
        <f t="shared" si="11"/>
        <v>#VALUE!</v>
      </c>
      <c r="K51" s="11" t="s">
        <v>15</v>
      </c>
      <c r="L51" s="16" t="e">
        <f t="shared" si="12"/>
        <v>#VALUE!</v>
      </c>
      <c r="M51" s="11" t="s">
        <v>15</v>
      </c>
      <c r="N51" s="121"/>
      <c r="O51" s="16" t="e">
        <f t="shared" si="13"/>
        <v>#VALUE!</v>
      </c>
    </row>
    <row r="52" spans="1:15" ht="15" customHeight="1" x14ac:dyDescent="0.25">
      <c r="A52" s="210" t="s">
        <v>280</v>
      </c>
      <c r="B52" s="138" t="s">
        <v>74</v>
      </c>
      <c r="C52" s="10" t="s">
        <v>15</v>
      </c>
      <c r="D52" s="10" t="s">
        <v>15</v>
      </c>
      <c r="E52" s="11" t="s">
        <v>15</v>
      </c>
      <c r="F52" s="7"/>
      <c r="G52" s="194">
        <v>100</v>
      </c>
      <c r="H52" s="192" t="s">
        <v>1</v>
      </c>
      <c r="I52" s="11" t="s">
        <v>15</v>
      </c>
      <c r="J52" s="16" t="e">
        <f t="shared" si="11"/>
        <v>#VALUE!</v>
      </c>
      <c r="K52" s="11" t="s">
        <v>15</v>
      </c>
      <c r="L52" s="16" t="e">
        <f t="shared" si="12"/>
        <v>#VALUE!</v>
      </c>
      <c r="M52" s="11" t="s">
        <v>15</v>
      </c>
      <c r="N52" s="121"/>
      <c r="O52" s="16" t="e">
        <f t="shared" si="13"/>
        <v>#VALUE!</v>
      </c>
    </row>
    <row r="53" spans="1:15" ht="34.5" customHeight="1" x14ac:dyDescent="0.25">
      <c r="A53" s="216" t="s">
        <v>281</v>
      </c>
      <c r="B53" s="138" t="s">
        <v>74</v>
      </c>
      <c r="C53" s="10" t="s">
        <v>15</v>
      </c>
      <c r="D53" s="10" t="s">
        <v>15</v>
      </c>
      <c r="E53" s="11" t="s">
        <v>15</v>
      </c>
      <c r="F53" s="7"/>
      <c r="G53" s="194">
        <v>30</v>
      </c>
      <c r="H53" s="192" t="s">
        <v>1</v>
      </c>
      <c r="I53" s="11" t="s">
        <v>15</v>
      </c>
      <c r="J53" s="16" t="e">
        <f t="shared" si="11"/>
        <v>#VALUE!</v>
      </c>
      <c r="K53" s="11" t="s">
        <v>15</v>
      </c>
      <c r="L53" s="16" t="e">
        <f t="shared" si="12"/>
        <v>#VALUE!</v>
      </c>
      <c r="M53" s="11" t="s">
        <v>15</v>
      </c>
      <c r="N53" s="121"/>
      <c r="O53" s="16" t="e">
        <f t="shared" si="13"/>
        <v>#VALUE!</v>
      </c>
    </row>
    <row r="54" spans="1:15" ht="15" customHeight="1" x14ac:dyDescent="0.25">
      <c r="A54" s="188" t="s">
        <v>282</v>
      </c>
      <c r="B54" s="138" t="s">
        <v>74</v>
      </c>
      <c r="C54" s="10" t="s">
        <v>15</v>
      </c>
      <c r="D54" s="10" t="s">
        <v>15</v>
      </c>
      <c r="E54" s="11" t="s">
        <v>15</v>
      </c>
      <c r="F54" s="7"/>
      <c r="G54" s="194">
        <v>100</v>
      </c>
      <c r="H54" s="192" t="s">
        <v>1</v>
      </c>
      <c r="I54" s="11" t="s">
        <v>15</v>
      </c>
      <c r="J54" s="16" t="e">
        <f t="shared" si="11"/>
        <v>#VALUE!</v>
      </c>
      <c r="K54" s="11" t="s">
        <v>15</v>
      </c>
      <c r="L54" s="16" t="e">
        <f t="shared" si="12"/>
        <v>#VALUE!</v>
      </c>
      <c r="M54" s="11" t="s">
        <v>15</v>
      </c>
      <c r="N54" s="121"/>
      <c r="O54" s="16" t="e">
        <f t="shared" si="13"/>
        <v>#VALUE!</v>
      </c>
    </row>
    <row r="55" spans="1:15" ht="45" customHeight="1" x14ac:dyDescent="0.25">
      <c r="A55" s="216" t="s">
        <v>283</v>
      </c>
      <c r="B55" s="138" t="s">
        <v>74</v>
      </c>
      <c r="C55" s="10" t="s">
        <v>15</v>
      </c>
      <c r="D55" s="10" t="s">
        <v>15</v>
      </c>
      <c r="E55" s="11" t="s">
        <v>15</v>
      </c>
      <c r="F55" s="7"/>
      <c r="G55" s="194">
        <v>120</v>
      </c>
      <c r="H55" s="192" t="s">
        <v>1</v>
      </c>
      <c r="I55" s="11" t="s">
        <v>15</v>
      </c>
      <c r="J55" s="16" t="e">
        <f t="shared" si="11"/>
        <v>#VALUE!</v>
      </c>
      <c r="K55" s="11" t="s">
        <v>15</v>
      </c>
      <c r="L55" s="16" t="e">
        <f t="shared" si="12"/>
        <v>#VALUE!</v>
      </c>
      <c r="M55" s="11" t="s">
        <v>15</v>
      </c>
      <c r="N55" s="121"/>
      <c r="O55" s="16" t="e">
        <f t="shared" si="13"/>
        <v>#VALUE!</v>
      </c>
    </row>
    <row r="56" spans="1:15" ht="32.25" customHeight="1" x14ac:dyDescent="0.25">
      <c r="A56" s="210" t="s">
        <v>284</v>
      </c>
      <c r="B56" s="138" t="s">
        <v>74</v>
      </c>
      <c r="C56" s="10" t="s">
        <v>15</v>
      </c>
      <c r="D56" s="10" t="s">
        <v>15</v>
      </c>
      <c r="E56" s="11" t="s">
        <v>15</v>
      </c>
      <c r="F56" s="7"/>
      <c r="G56" s="194">
        <v>50</v>
      </c>
      <c r="H56" s="192" t="s">
        <v>1</v>
      </c>
      <c r="I56" s="11" t="s">
        <v>15</v>
      </c>
      <c r="J56" s="16" t="e">
        <f t="shared" si="11"/>
        <v>#VALUE!</v>
      </c>
      <c r="K56" s="11" t="s">
        <v>15</v>
      </c>
      <c r="L56" s="16" t="e">
        <f t="shared" si="12"/>
        <v>#VALUE!</v>
      </c>
      <c r="M56" s="11" t="s">
        <v>15</v>
      </c>
      <c r="N56" s="121"/>
      <c r="O56" s="16" t="e">
        <f t="shared" si="13"/>
        <v>#VALUE!</v>
      </c>
    </row>
    <row r="57" spans="1:15" ht="20.25" customHeight="1" x14ac:dyDescent="0.25">
      <c r="A57" s="210" t="s">
        <v>285</v>
      </c>
      <c r="B57" s="138" t="s">
        <v>74</v>
      </c>
      <c r="C57" s="10" t="s">
        <v>15</v>
      </c>
      <c r="D57" s="10" t="s">
        <v>15</v>
      </c>
      <c r="E57" s="11" t="s">
        <v>15</v>
      </c>
      <c r="F57" s="7"/>
      <c r="G57" s="194">
        <v>30</v>
      </c>
      <c r="H57" s="192" t="s">
        <v>1</v>
      </c>
      <c r="I57" s="11" t="s">
        <v>15</v>
      </c>
      <c r="J57" s="16" t="e">
        <f t="shared" si="11"/>
        <v>#VALUE!</v>
      </c>
      <c r="K57" s="11" t="s">
        <v>15</v>
      </c>
      <c r="L57" s="16" t="e">
        <f t="shared" si="12"/>
        <v>#VALUE!</v>
      </c>
      <c r="M57" s="11" t="s">
        <v>15</v>
      </c>
      <c r="N57" s="121"/>
      <c r="O57" s="16" t="e">
        <f t="shared" si="13"/>
        <v>#VALUE!</v>
      </c>
    </row>
    <row r="58" spans="1:15" ht="17.25" customHeight="1" x14ac:dyDescent="0.25">
      <c r="A58" s="217" t="s">
        <v>286</v>
      </c>
      <c r="B58" s="138" t="s">
        <v>74</v>
      </c>
      <c r="C58" s="10" t="s">
        <v>15</v>
      </c>
      <c r="D58" s="10" t="s">
        <v>15</v>
      </c>
      <c r="E58" s="11" t="s">
        <v>15</v>
      </c>
      <c r="F58" s="7"/>
      <c r="G58" s="194">
        <v>100</v>
      </c>
      <c r="H58" s="192" t="s">
        <v>1</v>
      </c>
      <c r="I58" s="11" t="s">
        <v>15</v>
      </c>
      <c r="J58" s="16" t="e">
        <f t="shared" si="11"/>
        <v>#VALUE!</v>
      </c>
      <c r="K58" s="11" t="s">
        <v>15</v>
      </c>
      <c r="L58" s="16" t="e">
        <f t="shared" si="12"/>
        <v>#VALUE!</v>
      </c>
      <c r="M58" s="11" t="s">
        <v>15</v>
      </c>
      <c r="N58" s="121"/>
      <c r="O58" s="16" t="e">
        <f t="shared" si="13"/>
        <v>#VALUE!</v>
      </c>
    </row>
    <row r="59" spans="1:15" ht="30" x14ac:dyDescent="0.25">
      <c r="A59" s="210" t="s">
        <v>287</v>
      </c>
      <c r="B59" s="138" t="s">
        <v>74</v>
      </c>
      <c r="C59" s="10" t="s">
        <v>15</v>
      </c>
      <c r="D59" s="10" t="s">
        <v>15</v>
      </c>
      <c r="E59" s="11" t="s">
        <v>15</v>
      </c>
      <c r="F59" s="7"/>
      <c r="G59" s="194">
        <v>100</v>
      </c>
      <c r="H59" s="192" t="s">
        <v>1</v>
      </c>
      <c r="I59" s="11" t="s">
        <v>15</v>
      </c>
      <c r="J59" s="16" t="e">
        <f t="shared" si="11"/>
        <v>#VALUE!</v>
      </c>
      <c r="K59" s="11" t="s">
        <v>15</v>
      </c>
      <c r="L59" s="16" t="e">
        <f t="shared" si="12"/>
        <v>#VALUE!</v>
      </c>
      <c r="M59" s="11" t="s">
        <v>15</v>
      </c>
      <c r="N59" s="121"/>
      <c r="O59" s="16" t="e">
        <f t="shared" si="13"/>
        <v>#VALUE!</v>
      </c>
    </row>
    <row r="60" spans="1:15" ht="30" x14ac:dyDescent="0.25">
      <c r="A60" s="216" t="s">
        <v>288</v>
      </c>
      <c r="B60" s="138" t="s">
        <v>74</v>
      </c>
      <c r="C60" s="10" t="s">
        <v>15</v>
      </c>
      <c r="D60" s="10" t="s">
        <v>15</v>
      </c>
      <c r="E60" s="11" t="s">
        <v>15</v>
      </c>
      <c r="F60" s="7"/>
      <c r="G60" s="194">
        <v>100</v>
      </c>
      <c r="H60" s="192" t="s">
        <v>1</v>
      </c>
      <c r="I60" s="11" t="s">
        <v>15</v>
      </c>
      <c r="J60" s="16" t="e">
        <f t="shared" si="11"/>
        <v>#VALUE!</v>
      </c>
      <c r="K60" s="11" t="s">
        <v>15</v>
      </c>
      <c r="L60" s="16" t="e">
        <f t="shared" si="12"/>
        <v>#VALUE!</v>
      </c>
      <c r="M60" s="11" t="s">
        <v>15</v>
      </c>
      <c r="N60" s="121"/>
      <c r="O60" s="16" t="e">
        <f t="shared" si="13"/>
        <v>#VALUE!</v>
      </c>
    </row>
    <row r="61" spans="1:15" ht="30" x14ac:dyDescent="0.25">
      <c r="A61" s="210" t="s">
        <v>289</v>
      </c>
      <c r="B61" s="138" t="s">
        <v>74</v>
      </c>
      <c r="C61" s="10" t="s">
        <v>15</v>
      </c>
      <c r="D61" s="10" t="s">
        <v>15</v>
      </c>
      <c r="E61" s="11" t="s">
        <v>15</v>
      </c>
      <c r="F61" s="7"/>
      <c r="G61" s="194">
        <v>15</v>
      </c>
      <c r="H61" s="192" t="s">
        <v>1</v>
      </c>
      <c r="I61" s="11" t="s">
        <v>15</v>
      </c>
      <c r="J61" s="16" t="e">
        <f t="shared" si="11"/>
        <v>#VALUE!</v>
      </c>
      <c r="K61" s="11" t="s">
        <v>15</v>
      </c>
      <c r="L61" s="16" t="e">
        <f t="shared" si="12"/>
        <v>#VALUE!</v>
      </c>
      <c r="M61" s="11" t="s">
        <v>15</v>
      </c>
      <c r="N61" s="121"/>
      <c r="O61" s="16" t="e">
        <f t="shared" si="13"/>
        <v>#VALUE!</v>
      </c>
    </row>
    <row r="62" spans="1:15" ht="45" x14ac:dyDescent="0.25">
      <c r="A62" s="216" t="s">
        <v>290</v>
      </c>
      <c r="B62" s="138" t="s">
        <v>74</v>
      </c>
      <c r="C62" s="10" t="s">
        <v>15</v>
      </c>
      <c r="D62" s="10" t="s">
        <v>15</v>
      </c>
      <c r="E62" s="11" t="s">
        <v>15</v>
      </c>
      <c r="F62" s="7"/>
      <c r="G62" s="194">
        <v>40</v>
      </c>
      <c r="H62" s="192" t="s">
        <v>1</v>
      </c>
      <c r="I62" s="11" t="s">
        <v>15</v>
      </c>
      <c r="J62" s="16" t="e">
        <f t="shared" si="11"/>
        <v>#VALUE!</v>
      </c>
      <c r="K62" s="11" t="s">
        <v>15</v>
      </c>
      <c r="L62" s="16" t="e">
        <f t="shared" si="12"/>
        <v>#VALUE!</v>
      </c>
      <c r="M62" s="11" t="s">
        <v>15</v>
      </c>
      <c r="N62" s="121"/>
      <c r="O62" s="16" t="e">
        <f t="shared" si="13"/>
        <v>#VALUE!</v>
      </c>
    </row>
    <row r="63" spans="1:15" ht="30" x14ac:dyDescent="0.25">
      <c r="A63" s="216" t="s">
        <v>291</v>
      </c>
      <c r="B63" s="138" t="s">
        <v>74</v>
      </c>
      <c r="C63" s="10" t="s">
        <v>15</v>
      </c>
      <c r="D63" s="10" t="s">
        <v>15</v>
      </c>
      <c r="E63" s="11" t="s">
        <v>15</v>
      </c>
      <c r="F63" s="7"/>
      <c r="G63" s="194">
        <v>15</v>
      </c>
      <c r="H63" s="192" t="s">
        <v>1</v>
      </c>
      <c r="I63" s="11" t="s">
        <v>15</v>
      </c>
      <c r="J63" s="16" t="e">
        <f t="shared" si="11"/>
        <v>#VALUE!</v>
      </c>
      <c r="K63" s="11" t="s">
        <v>15</v>
      </c>
      <c r="L63" s="16" t="e">
        <f t="shared" si="12"/>
        <v>#VALUE!</v>
      </c>
      <c r="M63" s="11" t="s">
        <v>15</v>
      </c>
      <c r="N63" s="121"/>
      <c r="O63" s="16" t="e">
        <f t="shared" si="13"/>
        <v>#VALUE!</v>
      </c>
    </row>
    <row r="64" spans="1:15" ht="30" x14ac:dyDescent="0.25">
      <c r="A64" s="210" t="s">
        <v>292</v>
      </c>
      <c r="B64" s="138" t="s">
        <v>74</v>
      </c>
      <c r="C64" s="10" t="s">
        <v>15</v>
      </c>
      <c r="D64" s="10" t="s">
        <v>15</v>
      </c>
      <c r="E64" s="11" t="s">
        <v>15</v>
      </c>
      <c r="F64" s="7"/>
      <c r="G64" s="194">
        <v>15</v>
      </c>
      <c r="H64" s="192" t="s">
        <v>1</v>
      </c>
      <c r="I64" s="11" t="s">
        <v>15</v>
      </c>
      <c r="J64" s="16" t="e">
        <f t="shared" si="11"/>
        <v>#VALUE!</v>
      </c>
      <c r="K64" s="11" t="s">
        <v>15</v>
      </c>
      <c r="L64" s="16" t="e">
        <f t="shared" si="12"/>
        <v>#VALUE!</v>
      </c>
      <c r="M64" s="11" t="s">
        <v>15</v>
      </c>
      <c r="N64" s="121"/>
      <c r="O64" s="16" t="e">
        <f t="shared" si="13"/>
        <v>#VALUE!</v>
      </c>
    </row>
    <row r="65" spans="1:15" ht="15.75" thickBot="1" x14ac:dyDescent="0.3">
      <c r="A65" s="210" t="s">
        <v>293</v>
      </c>
      <c r="B65" s="138" t="s">
        <v>74</v>
      </c>
      <c r="C65" s="10" t="s">
        <v>15</v>
      </c>
      <c r="D65" s="10" t="s">
        <v>15</v>
      </c>
      <c r="E65" s="11" t="s">
        <v>15</v>
      </c>
      <c r="F65" s="7"/>
      <c r="G65" s="194">
        <v>10</v>
      </c>
      <c r="H65" s="192" t="s">
        <v>1</v>
      </c>
      <c r="I65" s="11" t="s">
        <v>15</v>
      </c>
      <c r="J65" s="16" t="e">
        <f t="shared" si="11"/>
        <v>#VALUE!</v>
      </c>
      <c r="K65" s="11" t="s">
        <v>15</v>
      </c>
      <c r="L65" s="16" t="e">
        <f t="shared" si="12"/>
        <v>#VALUE!</v>
      </c>
      <c r="M65" s="11" t="s">
        <v>15</v>
      </c>
      <c r="N65" s="121"/>
      <c r="O65" s="16" t="e">
        <f t="shared" si="13"/>
        <v>#VALUE!</v>
      </c>
    </row>
    <row r="66" spans="1:15" ht="15.75" customHeight="1" x14ac:dyDescent="0.25">
      <c r="A66" s="191"/>
      <c r="B66" s="39"/>
      <c r="C66" s="39"/>
      <c r="D66" s="39"/>
      <c r="E66" s="262" t="s">
        <v>44</v>
      </c>
      <c r="F66" s="263"/>
      <c r="G66" s="263"/>
      <c r="H66" s="263"/>
      <c r="I66" s="264"/>
      <c r="J66" s="52" t="e">
        <f>SUM(J39:J65)</f>
        <v>#VALUE!</v>
      </c>
      <c r="K66" s="39"/>
      <c r="L66" s="39"/>
      <c r="M66" s="39"/>
      <c r="N66" s="39"/>
      <c r="O66" s="39"/>
    </row>
    <row r="67" spans="1:15" ht="15.75" x14ac:dyDescent="0.25">
      <c r="A67" s="191"/>
      <c r="E67" s="265" t="s">
        <v>45</v>
      </c>
      <c r="F67" s="266"/>
      <c r="G67" s="266"/>
      <c r="H67" s="266"/>
      <c r="I67" s="267"/>
      <c r="J67" s="53"/>
    </row>
    <row r="68" spans="1:15" ht="15" customHeight="1" x14ac:dyDescent="0.25">
      <c r="A68" s="42"/>
      <c r="E68" s="240" t="s">
        <v>46</v>
      </c>
      <c r="F68" s="241"/>
      <c r="G68" s="241"/>
      <c r="H68" s="241"/>
      <c r="I68" s="275"/>
      <c r="J68" s="244" t="e">
        <f>SUM(L39:L65)</f>
        <v>#VALUE!</v>
      </c>
    </row>
    <row r="69" spans="1:15" ht="15" customHeight="1" thickBot="1" x14ac:dyDescent="0.3">
      <c r="E69" s="242"/>
      <c r="F69" s="243"/>
      <c r="G69" s="243"/>
      <c r="H69" s="243"/>
      <c r="I69" s="276"/>
      <c r="J69" s="245"/>
    </row>
    <row r="70" spans="1:15" ht="20.100000000000001" customHeight="1" x14ac:dyDescent="0.25">
      <c r="A70" s="92" t="s">
        <v>38</v>
      </c>
      <c r="B70" s="92" t="s">
        <v>94</v>
      </c>
      <c r="C70" s="94"/>
      <c r="E70" s="77"/>
      <c r="F70" s="77"/>
      <c r="G70" s="77"/>
      <c r="H70" s="77"/>
      <c r="I70" s="77"/>
      <c r="J70" s="78"/>
    </row>
    <row r="71" spans="1:15" ht="20.100000000000001" customHeight="1" x14ac:dyDescent="0.25">
      <c r="A71" s="92" t="s">
        <v>39</v>
      </c>
      <c r="B71" s="93" t="s">
        <v>40</v>
      </c>
      <c r="C71" s="94"/>
      <c r="E71" s="77"/>
      <c r="F71" s="77"/>
      <c r="G71" s="77"/>
      <c r="H71" s="77"/>
      <c r="I71" s="77"/>
      <c r="J71" s="78"/>
    </row>
    <row r="72" spans="1:15" ht="20.100000000000001" customHeight="1" x14ac:dyDescent="0.25">
      <c r="A72" s="92"/>
      <c r="B72" s="93"/>
      <c r="C72" s="94"/>
      <c r="E72" s="77"/>
      <c r="F72" s="77"/>
      <c r="G72" s="77"/>
      <c r="H72" s="77"/>
      <c r="I72" s="77"/>
      <c r="J72" s="78"/>
    </row>
    <row r="73" spans="1:15" ht="15" customHeight="1" x14ac:dyDescent="0.25">
      <c r="A73" s="92"/>
      <c r="B73" s="93"/>
      <c r="C73" s="94"/>
      <c r="E73" s="77"/>
      <c r="F73" s="77"/>
      <c r="G73" s="77"/>
      <c r="H73" s="77"/>
      <c r="I73" s="77"/>
      <c r="J73" s="78"/>
    </row>
    <row r="74" spans="1:15" s="62" customFormat="1" ht="89.25" customHeight="1" x14ac:dyDescent="0.25">
      <c r="A74" s="277" t="s">
        <v>63</v>
      </c>
      <c r="B74" s="277"/>
      <c r="C74" s="277"/>
      <c r="D74" s="277"/>
      <c r="E74" s="277"/>
      <c r="F74" s="277"/>
      <c r="G74" s="277"/>
      <c r="H74" s="277"/>
      <c r="I74" s="277"/>
      <c r="J74" s="277"/>
      <c r="K74" s="277"/>
    </row>
    <row r="75" spans="1:15" s="62" customFormat="1" ht="15" customHeight="1" x14ac:dyDescent="0.25">
      <c r="A75" s="65"/>
      <c r="B75" s="66"/>
      <c r="C75" s="67"/>
      <c r="D75" s="67"/>
      <c r="E75" s="67"/>
      <c r="F75" s="67"/>
      <c r="G75" s="67"/>
      <c r="H75" s="67"/>
      <c r="I75" s="68"/>
      <c r="J75" s="68"/>
      <c r="K75" s="69"/>
    </row>
    <row r="76" spans="1:15" s="62" customFormat="1" ht="40.5" customHeight="1" x14ac:dyDescent="0.25">
      <c r="A76" s="228" t="s">
        <v>55</v>
      </c>
      <c r="B76" s="228"/>
      <c r="C76" s="228"/>
      <c r="D76" s="228"/>
      <c r="E76" s="228"/>
      <c r="F76" s="228"/>
      <c r="G76" s="228"/>
      <c r="H76" s="228"/>
      <c r="I76" s="228"/>
      <c r="J76" s="228"/>
      <c r="K76" s="228"/>
    </row>
    <row r="77" spans="1:15" s="62" customFormat="1" ht="58.5" customHeight="1" x14ac:dyDescent="0.25">
      <c r="A77" s="230" t="s">
        <v>56</v>
      </c>
      <c r="B77" s="231"/>
      <c r="C77" s="231"/>
      <c r="D77" s="231"/>
      <c r="E77" s="231"/>
      <c r="F77" s="231"/>
      <c r="G77" s="231"/>
      <c r="H77" s="231"/>
      <c r="I77" s="231"/>
      <c r="J77" s="231"/>
      <c r="K77" s="231"/>
    </row>
    <row r="78" spans="1:15" s="62" customFormat="1" x14ac:dyDescent="0.25">
      <c r="A78" s="230" t="s">
        <v>57</v>
      </c>
      <c r="B78" s="231"/>
      <c r="C78" s="231"/>
      <c r="D78" s="231"/>
      <c r="E78" s="231"/>
      <c r="F78" s="231"/>
      <c r="G78" s="231"/>
      <c r="H78" s="231"/>
      <c r="I78" s="231"/>
      <c r="J78" s="231"/>
      <c r="K78" s="231"/>
    </row>
    <row r="79" spans="1:15" s="62" customFormat="1" x14ac:dyDescent="0.25">
      <c r="A79" s="232" t="s">
        <v>58</v>
      </c>
      <c r="B79" s="233"/>
      <c r="C79" s="233"/>
      <c r="D79" s="233"/>
      <c r="E79" s="233"/>
      <c r="F79" s="233"/>
      <c r="G79" s="233"/>
      <c r="H79" s="233"/>
      <c r="I79" s="233"/>
      <c r="J79" s="233"/>
      <c r="K79" s="233"/>
    </row>
    <row r="80" spans="1:15" s="62" customFormat="1" ht="15" customHeight="1" x14ac:dyDescent="0.25">
      <c r="A80" s="63"/>
      <c r="B80" s="64"/>
      <c r="C80" s="64"/>
      <c r="D80" s="64"/>
      <c r="E80" s="64"/>
      <c r="F80" s="64"/>
      <c r="G80" s="64"/>
      <c r="H80" s="64"/>
      <c r="I80" s="64"/>
      <c r="J80" s="64"/>
      <c r="K80" s="64"/>
    </row>
    <row r="81" spans="1:11" s="62" customFormat="1" ht="20.25" customHeight="1" x14ac:dyDescent="0.25">
      <c r="A81" s="234" t="s">
        <v>59</v>
      </c>
      <c r="B81" s="235"/>
      <c r="C81" s="235"/>
      <c r="D81" s="235"/>
      <c r="E81" s="235"/>
      <c r="F81" s="235"/>
      <c r="G81" s="235"/>
      <c r="H81" s="235"/>
      <c r="I81" s="235"/>
      <c r="J81" s="235"/>
      <c r="K81" s="235"/>
    </row>
    <row r="82" spans="1:11" s="62" customFormat="1" ht="20.25" customHeight="1" x14ac:dyDescent="0.25">
      <c r="A82" s="65"/>
      <c r="B82" s="66"/>
      <c r="C82" s="67"/>
      <c r="D82" s="67"/>
      <c r="E82" s="67"/>
      <c r="F82" s="67"/>
      <c r="G82" s="67"/>
      <c r="H82" s="67"/>
      <c r="I82" s="68"/>
      <c r="J82" s="68"/>
      <c r="K82" s="69"/>
    </row>
    <row r="83" spans="1:11" s="62" customFormat="1" ht="20.25" customHeight="1" x14ac:dyDescent="0.25">
      <c r="A83" s="65"/>
      <c r="B83" s="66"/>
      <c r="C83" s="67"/>
      <c r="D83" s="67"/>
      <c r="E83" s="67"/>
      <c r="F83" s="67"/>
      <c r="G83" s="67"/>
      <c r="H83" s="67"/>
      <c r="I83" s="68"/>
      <c r="J83" s="68"/>
      <c r="K83" s="69"/>
    </row>
    <row r="84" spans="1:11" s="71" customFormat="1" x14ac:dyDescent="0.25">
      <c r="A84" s="70"/>
    </row>
    <row r="85" spans="1:11" s="71" customFormat="1" ht="15" customHeight="1" x14ac:dyDescent="0.25">
      <c r="A85" s="72"/>
      <c r="B85" s="73" t="s">
        <v>60</v>
      </c>
      <c r="C85" s="74"/>
      <c r="D85" s="74"/>
      <c r="F85" s="75"/>
      <c r="G85" s="75"/>
      <c r="H85" s="75"/>
      <c r="I85" s="75"/>
    </row>
    <row r="86" spans="1:11" s="71" customFormat="1" ht="48.75" customHeight="1" x14ac:dyDescent="0.25">
      <c r="A86" s="72"/>
      <c r="B86" s="76" t="s">
        <v>61</v>
      </c>
      <c r="C86" s="74"/>
      <c r="D86" s="74"/>
      <c r="G86" s="254" t="s">
        <v>62</v>
      </c>
      <c r="H86" s="254"/>
    </row>
  </sheetData>
  <mergeCells count="30">
    <mergeCell ref="A14:O14"/>
    <mergeCell ref="A76:K76"/>
    <mergeCell ref="G86:H86"/>
    <mergeCell ref="A77:K77"/>
    <mergeCell ref="A78:K78"/>
    <mergeCell ref="A79:K79"/>
    <mergeCell ref="A81:K81"/>
    <mergeCell ref="E66:I66"/>
    <mergeCell ref="E67:I67"/>
    <mergeCell ref="E68:I69"/>
    <mergeCell ref="J68:J69"/>
    <mergeCell ref="A74:K74"/>
    <mergeCell ref="M13:N13"/>
    <mergeCell ref="A7:B7"/>
    <mergeCell ref="N7:O7"/>
    <mergeCell ref="A8:B8"/>
    <mergeCell ref="N8:O8"/>
    <mergeCell ref="A9:B9"/>
    <mergeCell ref="N9:O9"/>
    <mergeCell ref="A10:B10"/>
    <mergeCell ref="N10:O10"/>
    <mergeCell ref="A11:B11"/>
    <mergeCell ref="N11:O11"/>
    <mergeCell ref="A12:O12"/>
    <mergeCell ref="A1:L3"/>
    <mergeCell ref="M1:O1"/>
    <mergeCell ref="M2:O2"/>
    <mergeCell ref="M3:O3"/>
    <mergeCell ref="A6:B6"/>
    <mergeCell ref="M6:O6"/>
  </mergeCells>
  <pageMargins left="0.7" right="0.7" top="0.75" bottom="0.75" header="0.3" footer="0.3"/>
  <pageSetup paperSize="9" scale="26"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Q653"/>
  <sheetViews>
    <sheetView workbookViewId="0">
      <selection activeCell="M3" sqref="M3:O3"/>
    </sheetView>
  </sheetViews>
  <sheetFormatPr defaultRowHeight="15" x14ac:dyDescent="0.25"/>
  <cols>
    <col min="1" max="1" width="31.140625" style="85" customWidth="1"/>
    <col min="2" max="2" width="24.42578125" customWidth="1"/>
    <col min="3" max="4" width="26.7109375" customWidth="1"/>
    <col min="5" max="6" width="11.7109375" customWidth="1"/>
    <col min="7" max="7" width="11.7109375" style="108" customWidth="1"/>
    <col min="8" max="8" width="3.7109375" style="72" customWidth="1"/>
    <col min="9" max="13" width="11.7109375" customWidth="1"/>
    <col min="14" max="14" width="3.7109375" style="157" customWidth="1"/>
    <col min="15" max="15" width="10.7109375" style="164" customWidth="1"/>
  </cols>
  <sheetData>
    <row r="1" spans="1:43" ht="15" customHeight="1" x14ac:dyDescent="0.25">
      <c r="A1" s="116" t="s">
        <v>47</v>
      </c>
      <c r="B1" s="116"/>
      <c r="C1" s="116"/>
      <c r="D1" s="116"/>
      <c r="E1" s="116"/>
      <c r="F1" s="116"/>
      <c r="G1" s="116"/>
      <c r="H1" s="116"/>
      <c r="I1" s="116"/>
      <c r="J1" s="116"/>
      <c r="K1" s="116"/>
      <c r="L1" s="116"/>
      <c r="M1" s="251"/>
      <c r="N1" s="251"/>
      <c r="O1" s="251"/>
      <c r="AQ1" s="6"/>
    </row>
    <row r="2" spans="1:43" ht="15" customHeight="1" x14ac:dyDescent="0.25">
      <c r="A2" s="116"/>
      <c r="B2" s="116"/>
      <c r="C2" s="116"/>
      <c r="D2" s="116"/>
      <c r="E2" s="116"/>
      <c r="F2" s="116"/>
      <c r="G2" s="116"/>
      <c r="H2" s="116"/>
      <c r="I2" s="116"/>
      <c r="J2" s="116"/>
      <c r="K2" s="116"/>
      <c r="L2" s="116"/>
      <c r="M2" s="251"/>
      <c r="N2" s="251"/>
      <c r="O2" s="251"/>
      <c r="AQ2" s="6"/>
    </row>
    <row r="3" spans="1:43" ht="15" customHeight="1" x14ac:dyDescent="0.25">
      <c r="A3" s="116"/>
      <c r="B3" s="116"/>
      <c r="C3" s="116"/>
      <c r="D3" s="116"/>
      <c r="E3" s="116"/>
      <c r="F3" s="116"/>
      <c r="G3" s="116"/>
      <c r="H3" s="116"/>
      <c r="I3" s="116"/>
      <c r="J3" s="116"/>
      <c r="K3" s="116"/>
      <c r="L3" s="116"/>
      <c r="M3" s="251"/>
      <c r="N3" s="251"/>
      <c r="O3" s="251"/>
      <c r="AQ3" s="6"/>
    </row>
    <row r="4" spans="1:43" s="61" customFormat="1" ht="15" customHeight="1" x14ac:dyDescent="0.25">
      <c r="A4" s="84" t="s">
        <v>48</v>
      </c>
      <c r="B4" s="55"/>
      <c r="C4" s="55"/>
      <c r="D4" s="55"/>
      <c r="E4" s="55"/>
      <c r="F4" s="55"/>
      <c r="G4" s="95"/>
      <c r="H4" s="109"/>
      <c r="I4" s="55"/>
      <c r="J4" s="55"/>
      <c r="K4" s="55"/>
      <c r="L4" s="55"/>
      <c r="M4" s="55"/>
      <c r="N4" s="111"/>
      <c r="O4" s="158"/>
    </row>
    <row r="5" spans="1:43" s="61" customFormat="1" ht="15" customHeight="1" x14ac:dyDescent="0.25">
      <c r="A5" s="84"/>
      <c r="B5" s="55"/>
      <c r="C5" s="55"/>
      <c r="D5" s="55"/>
      <c r="E5" s="55"/>
      <c r="F5" s="55"/>
      <c r="G5" s="95"/>
      <c r="H5" s="109"/>
      <c r="I5" s="55"/>
      <c r="J5" s="55"/>
      <c r="K5" s="55"/>
      <c r="L5" s="55"/>
      <c r="M5" s="55"/>
      <c r="N5" s="111"/>
      <c r="O5" s="158"/>
    </row>
    <row r="6" spans="1:43" x14ac:dyDescent="0.25">
      <c r="A6" s="142" t="s">
        <v>49</v>
      </c>
      <c r="B6" s="142"/>
      <c r="C6" s="143"/>
      <c r="D6" s="143"/>
      <c r="E6" s="143"/>
      <c r="F6" s="143"/>
      <c r="G6" s="96"/>
      <c r="H6" s="144"/>
      <c r="I6" s="143"/>
      <c r="J6" s="57"/>
      <c r="K6" s="143"/>
      <c r="L6" s="57"/>
      <c r="M6" s="145"/>
      <c r="N6" s="112"/>
      <c r="O6" s="159"/>
      <c r="AQ6" s="6"/>
    </row>
    <row r="7" spans="1:43" x14ac:dyDescent="0.25">
      <c r="A7" s="142" t="s">
        <v>50</v>
      </c>
      <c r="B7" s="142"/>
      <c r="C7" s="143"/>
      <c r="D7" s="143"/>
      <c r="E7" s="143"/>
      <c r="F7" s="143"/>
      <c r="G7" s="96"/>
      <c r="H7" s="144"/>
      <c r="I7" s="143"/>
      <c r="J7" s="57"/>
      <c r="K7" s="143"/>
      <c r="L7" s="57"/>
      <c r="M7" s="143"/>
      <c r="N7" s="113"/>
      <c r="O7" s="160"/>
      <c r="AQ7" s="6"/>
    </row>
    <row r="8" spans="1:43" x14ac:dyDescent="0.25">
      <c r="A8" s="142" t="s">
        <v>51</v>
      </c>
      <c r="B8" s="142"/>
      <c r="C8" s="143"/>
      <c r="D8" s="143"/>
      <c r="E8" s="143"/>
      <c r="F8" s="143"/>
      <c r="G8" s="96"/>
      <c r="H8" s="144"/>
      <c r="I8" s="143"/>
      <c r="J8" s="57"/>
      <c r="K8" s="143"/>
      <c r="L8" s="57"/>
      <c r="M8" s="143"/>
      <c r="N8" s="114"/>
      <c r="O8" s="161"/>
      <c r="AQ8" s="6"/>
    </row>
    <row r="9" spans="1:43" x14ac:dyDescent="0.25">
      <c r="A9" s="142" t="s">
        <v>52</v>
      </c>
      <c r="B9" s="142"/>
      <c r="C9" s="143"/>
      <c r="D9" s="143"/>
      <c r="E9" s="143"/>
      <c r="F9" s="143"/>
      <c r="G9" s="96"/>
      <c r="H9" s="144"/>
      <c r="I9" s="143"/>
      <c r="J9" s="57"/>
      <c r="K9" s="143"/>
      <c r="L9" s="57"/>
      <c r="M9" s="143"/>
      <c r="N9" s="114"/>
      <c r="O9" s="161"/>
      <c r="AQ9" s="6"/>
    </row>
    <row r="10" spans="1:43" x14ac:dyDescent="0.25">
      <c r="A10" s="142" t="s">
        <v>53</v>
      </c>
      <c r="B10" s="142"/>
      <c r="C10" s="143"/>
      <c r="D10" s="143"/>
      <c r="E10" s="143"/>
      <c r="F10" s="143"/>
      <c r="G10" s="96"/>
      <c r="H10" s="144"/>
      <c r="I10" s="143"/>
      <c r="J10" s="57"/>
      <c r="K10" s="143"/>
      <c r="L10" s="57"/>
      <c r="M10" s="143"/>
      <c r="N10" s="114"/>
      <c r="O10" s="161"/>
      <c r="AQ10" s="6"/>
    </row>
    <row r="11" spans="1:43" x14ac:dyDescent="0.25">
      <c r="A11" s="142" t="s">
        <v>54</v>
      </c>
      <c r="B11" s="142"/>
      <c r="C11" s="143"/>
      <c r="D11" s="143"/>
      <c r="E11" s="143"/>
      <c r="F11" s="143"/>
      <c r="G11" s="96"/>
      <c r="H11" s="144"/>
      <c r="I11" s="143"/>
      <c r="J11" s="57"/>
      <c r="K11" s="143"/>
      <c r="L11" s="57"/>
      <c r="M11" s="143"/>
      <c r="N11" s="114"/>
      <c r="O11" s="161"/>
      <c r="AQ11" s="6"/>
    </row>
    <row r="12" spans="1:43" ht="19.5" thickBot="1" x14ac:dyDescent="0.3">
      <c r="A12" s="246" t="s">
        <v>587</v>
      </c>
      <c r="B12" s="247"/>
      <c r="C12" s="247"/>
      <c r="D12" s="247"/>
      <c r="E12" s="247"/>
      <c r="F12" s="247"/>
      <c r="G12" s="247"/>
      <c r="H12" s="247"/>
      <c r="I12" s="247"/>
      <c r="J12" s="247"/>
      <c r="K12" s="247"/>
      <c r="L12" s="247"/>
      <c r="M12" s="247"/>
      <c r="N12" s="247"/>
      <c r="O12" s="247"/>
    </row>
    <row r="13" spans="1:43" ht="68.25" thickBot="1" x14ac:dyDescent="0.3">
      <c r="A13" s="2" t="s">
        <v>8</v>
      </c>
      <c r="B13" s="2" t="s">
        <v>7</v>
      </c>
      <c r="C13" s="2" t="s">
        <v>10</v>
      </c>
      <c r="D13" s="2" t="s">
        <v>9</v>
      </c>
      <c r="E13" s="2" t="s">
        <v>6</v>
      </c>
      <c r="F13" s="2" t="s">
        <v>37</v>
      </c>
      <c r="G13" s="2" t="s">
        <v>2</v>
      </c>
      <c r="H13" s="2" t="s">
        <v>0</v>
      </c>
      <c r="I13" s="3" t="s">
        <v>3</v>
      </c>
      <c r="J13" s="3" t="s">
        <v>4</v>
      </c>
      <c r="K13" s="4" t="s">
        <v>12</v>
      </c>
      <c r="L13" s="5" t="s">
        <v>5</v>
      </c>
      <c r="M13" s="5" t="s">
        <v>13</v>
      </c>
      <c r="N13" s="126" t="s">
        <v>0</v>
      </c>
      <c r="O13" s="5" t="s">
        <v>11</v>
      </c>
    </row>
    <row r="14" spans="1:43" x14ac:dyDescent="0.25">
      <c r="A14" s="117" t="s">
        <v>644</v>
      </c>
      <c r="B14" s="118"/>
      <c r="C14" s="118"/>
      <c r="D14" s="118"/>
      <c r="E14" s="118"/>
      <c r="F14" s="118"/>
      <c r="G14" s="118"/>
      <c r="H14" s="118"/>
      <c r="I14" s="118"/>
      <c r="J14" s="118"/>
      <c r="K14" s="118"/>
      <c r="L14" s="118"/>
      <c r="M14" s="118"/>
      <c r="N14" s="118"/>
      <c r="O14" s="162"/>
    </row>
    <row r="15" spans="1:43" x14ac:dyDescent="0.2">
      <c r="A15" s="201" t="s">
        <v>297</v>
      </c>
      <c r="B15" s="146"/>
      <c r="C15" s="45" t="s">
        <v>15</v>
      </c>
      <c r="D15" s="45" t="s">
        <v>15</v>
      </c>
      <c r="E15" s="46" t="s">
        <v>15</v>
      </c>
      <c r="F15" s="1" t="s">
        <v>68</v>
      </c>
      <c r="G15" s="201">
        <v>300</v>
      </c>
      <c r="H15" s="201" t="s">
        <v>64</v>
      </c>
      <c r="I15" s="11" t="s">
        <v>15</v>
      </c>
      <c r="J15" s="47" t="e">
        <f t="shared" ref="J15:J78" si="0">SUM(G15*I15)</f>
        <v>#VALUE!</v>
      </c>
      <c r="K15" s="11" t="s">
        <v>15</v>
      </c>
      <c r="L15" s="47" t="e">
        <f t="shared" ref="L15:L78" si="1">SUM(I15*J15+J15/100*K15)</f>
        <v>#VALUE!</v>
      </c>
      <c r="M15" s="46" t="s">
        <v>15</v>
      </c>
      <c r="N15" s="153"/>
      <c r="O15" s="46" t="s">
        <v>15</v>
      </c>
    </row>
    <row r="16" spans="1:43" x14ac:dyDescent="0.2">
      <c r="A16" s="201" t="s">
        <v>298</v>
      </c>
      <c r="B16" s="146"/>
      <c r="C16" s="10" t="s">
        <v>15</v>
      </c>
      <c r="D16" s="10" t="s">
        <v>15</v>
      </c>
      <c r="E16" s="11" t="s">
        <v>15</v>
      </c>
      <c r="F16" s="1" t="s">
        <v>68</v>
      </c>
      <c r="G16" s="201">
        <v>400</v>
      </c>
      <c r="H16" s="201" t="s">
        <v>64</v>
      </c>
      <c r="I16" s="11" t="s">
        <v>15</v>
      </c>
      <c r="J16" s="16" t="e">
        <f t="shared" si="0"/>
        <v>#VALUE!</v>
      </c>
      <c r="K16" s="11" t="s">
        <v>15</v>
      </c>
      <c r="L16" s="16" t="e">
        <f t="shared" si="1"/>
        <v>#VALUE!</v>
      </c>
      <c r="M16" s="11" t="s">
        <v>15</v>
      </c>
      <c r="N16" s="153"/>
      <c r="O16" s="11" t="s">
        <v>15</v>
      </c>
    </row>
    <row r="17" spans="1:15" x14ac:dyDescent="0.2">
      <c r="A17" s="204" t="s">
        <v>299</v>
      </c>
      <c r="B17" s="146"/>
      <c r="C17" s="10" t="s">
        <v>15</v>
      </c>
      <c r="D17" s="10" t="s">
        <v>15</v>
      </c>
      <c r="E17" s="11" t="s">
        <v>15</v>
      </c>
      <c r="F17" s="1" t="s">
        <v>68</v>
      </c>
      <c r="G17" s="201">
        <v>100</v>
      </c>
      <c r="H17" s="201" t="s">
        <v>64</v>
      </c>
      <c r="I17" s="11" t="s">
        <v>15</v>
      </c>
      <c r="J17" s="16" t="e">
        <f t="shared" si="0"/>
        <v>#VALUE!</v>
      </c>
      <c r="K17" s="11" t="s">
        <v>15</v>
      </c>
      <c r="L17" s="16" t="e">
        <f t="shared" si="1"/>
        <v>#VALUE!</v>
      </c>
      <c r="M17" s="11" t="s">
        <v>15</v>
      </c>
      <c r="N17" s="153"/>
      <c r="O17" s="11" t="s">
        <v>15</v>
      </c>
    </row>
    <row r="18" spans="1:15" x14ac:dyDescent="0.2">
      <c r="A18" s="204" t="s">
        <v>300</v>
      </c>
      <c r="B18" s="146"/>
      <c r="C18" s="10" t="s">
        <v>15</v>
      </c>
      <c r="D18" s="10" t="s">
        <v>15</v>
      </c>
      <c r="E18" s="11" t="s">
        <v>15</v>
      </c>
      <c r="F18" s="1" t="s">
        <v>68</v>
      </c>
      <c r="G18" s="201">
        <v>150</v>
      </c>
      <c r="H18" s="201" t="s">
        <v>64</v>
      </c>
      <c r="I18" s="11" t="s">
        <v>15</v>
      </c>
      <c r="J18" s="16" t="e">
        <f t="shared" si="0"/>
        <v>#VALUE!</v>
      </c>
      <c r="K18" s="11" t="s">
        <v>15</v>
      </c>
      <c r="L18" s="16" t="e">
        <f t="shared" si="1"/>
        <v>#VALUE!</v>
      </c>
      <c r="M18" s="11" t="s">
        <v>15</v>
      </c>
      <c r="N18" s="153"/>
      <c r="O18" s="11" t="s">
        <v>15</v>
      </c>
    </row>
    <row r="19" spans="1:15" x14ac:dyDescent="0.2">
      <c r="A19" s="204" t="s">
        <v>301</v>
      </c>
      <c r="B19" s="146"/>
      <c r="C19" s="10" t="s">
        <v>15</v>
      </c>
      <c r="D19" s="10" t="s">
        <v>15</v>
      </c>
      <c r="E19" s="11" t="s">
        <v>15</v>
      </c>
      <c r="F19" s="1" t="s">
        <v>68</v>
      </c>
      <c r="G19" s="201">
        <v>50</v>
      </c>
      <c r="H19" s="201" t="s">
        <v>64</v>
      </c>
      <c r="I19" s="11" t="s">
        <v>15</v>
      </c>
      <c r="J19" s="16" t="e">
        <f t="shared" si="0"/>
        <v>#VALUE!</v>
      </c>
      <c r="K19" s="11" t="s">
        <v>15</v>
      </c>
      <c r="L19" s="16" t="e">
        <f t="shared" si="1"/>
        <v>#VALUE!</v>
      </c>
      <c r="M19" s="11" t="s">
        <v>15</v>
      </c>
      <c r="N19" s="153"/>
      <c r="O19" s="11" t="s">
        <v>15</v>
      </c>
    </row>
    <row r="20" spans="1:15" x14ac:dyDescent="0.2">
      <c r="A20" s="204" t="s">
        <v>302</v>
      </c>
      <c r="B20" s="146"/>
      <c r="C20" s="10" t="s">
        <v>15</v>
      </c>
      <c r="D20" s="10" t="s">
        <v>15</v>
      </c>
      <c r="E20" s="11" t="s">
        <v>15</v>
      </c>
      <c r="F20" s="1" t="s">
        <v>68</v>
      </c>
      <c r="G20" s="201">
        <v>50</v>
      </c>
      <c r="H20" s="201" t="s">
        <v>64</v>
      </c>
      <c r="I20" s="11" t="s">
        <v>15</v>
      </c>
      <c r="J20" s="16" t="e">
        <f t="shared" si="0"/>
        <v>#VALUE!</v>
      </c>
      <c r="K20" s="11" t="s">
        <v>15</v>
      </c>
      <c r="L20" s="16" t="e">
        <f t="shared" si="1"/>
        <v>#VALUE!</v>
      </c>
      <c r="M20" s="11" t="s">
        <v>15</v>
      </c>
      <c r="N20" s="153"/>
      <c r="O20" s="11" t="s">
        <v>15</v>
      </c>
    </row>
    <row r="21" spans="1:15" x14ac:dyDescent="0.2">
      <c r="A21" s="204" t="s">
        <v>303</v>
      </c>
      <c r="B21" s="146"/>
      <c r="C21" s="10" t="s">
        <v>15</v>
      </c>
      <c r="D21" s="10" t="s">
        <v>15</v>
      </c>
      <c r="E21" s="11" t="s">
        <v>15</v>
      </c>
      <c r="F21" s="1" t="s">
        <v>68</v>
      </c>
      <c r="G21" s="201">
        <v>20</v>
      </c>
      <c r="H21" s="201" t="s">
        <v>64</v>
      </c>
      <c r="I21" s="11" t="s">
        <v>15</v>
      </c>
      <c r="J21" s="16" t="e">
        <f t="shared" si="0"/>
        <v>#VALUE!</v>
      </c>
      <c r="K21" s="11" t="s">
        <v>15</v>
      </c>
      <c r="L21" s="16" t="e">
        <f t="shared" si="1"/>
        <v>#VALUE!</v>
      </c>
      <c r="M21" s="11" t="s">
        <v>15</v>
      </c>
      <c r="N21" s="153"/>
      <c r="O21" s="11" t="s">
        <v>15</v>
      </c>
    </row>
    <row r="22" spans="1:15" x14ac:dyDescent="0.2">
      <c r="A22" s="201" t="s">
        <v>589</v>
      </c>
      <c r="B22" s="146"/>
      <c r="C22" s="10" t="s">
        <v>15</v>
      </c>
      <c r="D22" s="10" t="s">
        <v>15</v>
      </c>
      <c r="E22" s="11" t="s">
        <v>15</v>
      </c>
      <c r="F22" s="1" t="s">
        <v>68</v>
      </c>
      <c r="G22" s="201">
        <v>300</v>
      </c>
      <c r="H22" s="201" t="s">
        <v>64</v>
      </c>
      <c r="I22" s="11" t="s">
        <v>15</v>
      </c>
      <c r="J22" s="16" t="e">
        <f t="shared" si="0"/>
        <v>#VALUE!</v>
      </c>
      <c r="K22" s="11" t="s">
        <v>15</v>
      </c>
      <c r="L22" s="16" t="e">
        <f t="shared" si="1"/>
        <v>#VALUE!</v>
      </c>
      <c r="M22" s="11" t="s">
        <v>15</v>
      </c>
      <c r="N22" s="153"/>
      <c r="O22" s="11" t="s">
        <v>15</v>
      </c>
    </row>
    <row r="23" spans="1:15" x14ac:dyDescent="0.2">
      <c r="A23" s="201" t="s">
        <v>304</v>
      </c>
      <c r="B23" s="146"/>
      <c r="C23" s="10" t="s">
        <v>15</v>
      </c>
      <c r="D23" s="10" t="s">
        <v>15</v>
      </c>
      <c r="E23" s="11" t="s">
        <v>15</v>
      </c>
      <c r="F23" s="1" t="s">
        <v>68</v>
      </c>
      <c r="G23" s="201">
        <v>800</v>
      </c>
      <c r="H23" s="201" t="s">
        <v>64</v>
      </c>
      <c r="I23" s="11" t="s">
        <v>15</v>
      </c>
      <c r="J23" s="16" t="e">
        <f t="shared" si="0"/>
        <v>#VALUE!</v>
      </c>
      <c r="K23" s="11" t="s">
        <v>15</v>
      </c>
      <c r="L23" s="16" t="e">
        <f t="shared" si="1"/>
        <v>#VALUE!</v>
      </c>
      <c r="M23" s="11" t="s">
        <v>15</v>
      </c>
      <c r="N23" s="153"/>
      <c r="O23" s="11" t="s">
        <v>15</v>
      </c>
    </row>
    <row r="24" spans="1:15" x14ac:dyDescent="0.2">
      <c r="A24" s="201" t="s">
        <v>305</v>
      </c>
      <c r="B24" s="146"/>
      <c r="C24" s="10" t="s">
        <v>15</v>
      </c>
      <c r="D24" s="10" t="s">
        <v>15</v>
      </c>
      <c r="E24" s="11" t="s">
        <v>15</v>
      </c>
      <c r="F24" s="1" t="s">
        <v>68</v>
      </c>
      <c r="G24" s="201">
        <v>600</v>
      </c>
      <c r="H24" s="201" t="s">
        <v>64</v>
      </c>
      <c r="I24" s="11" t="s">
        <v>15</v>
      </c>
      <c r="J24" s="16" t="e">
        <f t="shared" si="0"/>
        <v>#VALUE!</v>
      </c>
      <c r="K24" s="11" t="s">
        <v>15</v>
      </c>
      <c r="L24" s="16" t="e">
        <f t="shared" si="1"/>
        <v>#VALUE!</v>
      </c>
      <c r="M24" s="11" t="s">
        <v>15</v>
      </c>
      <c r="N24" s="153"/>
      <c r="O24" s="11" t="s">
        <v>15</v>
      </c>
    </row>
    <row r="25" spans="1:15" x14ac:dyDescent="0.2">
      <c r="A25" s="201" t="s">
        <v>306</v>
      </c>
      <c r="B25" s="146"/>
      <c r="C25" s="10" t="s">
        <v>15</v>
      </c>
      <c r="D25" s="10" t="s">
        <v>15</v>
      </c>
      <c r="E25" s="11" t="s">
        <v>15</v>
      </c>
      <c r="F25" s="1" t="s">
        <v>68</v>
      </c>
      <c r="G25" s="201">
        <v>150</v>
      </c>
      <c r="H25" s="201" t="s">
        <v>64</v>
      </c>
      <c r="I25" s="11" t="s">
        <v>15</v>
      </c>
      <c r="J25" s="16" t="e">
        <f t="shared" si="0"/>
        <v>#VALUE!</v>
      </c>
      <c r="K25" s="11" t="s">
        <v>15</v>
      </c>
      <c r="L25" s="16" t="e">
        <f t="shared" si="1"/>
        <v>#VALUE!</v>
      </c>
      <c r="M25" s="11" t="s">
        <v>15</v>
      </c>
      <c r="N25" s="153"/>
      <c r="O25" s="11" t="s">
        <v>15</v>
      </c>
    </row>
    <row r="26" spans="1:15" x14ac:dyDescent="0.2">
      <c r="A26" s="201" t="s">
        <v>590</v>
      </c>
      <c r="B26" s="146"/>
      <c r="C26" s="10" t="s">
        <v>15</v>
      </c>
      <c r="D26" s="10" t="s">
        <v>15</v>
      </c>
      <c r="E26" s="11" t="s">
        <v>15</v>
      </c>
      <c r="F26" s="1" t="s">
        <v>68</v>
      </c>
      <c r="G26" s="201">
        <v>15</v>
      </c>
      <c r="H26" s="201" t="s">
        <v>64</v>
      </c>
      <c r="I26" s="11" t="s">
        <v>15</v>
      </c>
      <c r="J26" s="16" t="e">
        <f t="shared" si="0"/>
        <v>#VALUE!</v>
      </c>
      <c r="K26" s="11" t="s">
        <v>15</v>
      </c>
      <c r="L26" s="16" t="e">
        <f t="shared" si="1"/>
        <v>#VALUE!</v>
      </c>
      <c r="M26" s="11" t="s">
        <v>15</v>
      </c>
      <c r="N26" s="153"/>
      <c r="O26" s="11" t="s">
        <v>15</v>
      </c>
    </row>
    <row r="27" spans="1:15" x14ac:dyDescent="0.2">
      <c r="A27" s="201" t="s">
        <v>588</v>
      </c>
      <c r="B27" s="146"/>
      <c r="C27" s="10" t="s">
        <v>15</v>
      </c>
      <c r="D27" s="10" t="s">
        <v>15</v>
      </c>
      <c r="E27" s="11" t="s">
        <v>15</v>
      </c>
      <c r="F27" s="1" t="s">
        <v>68</v>
      </c>
      <c r="G27" s="201">
        <v>10</v>
      </c>
      <c r="H27" s="201" t="s">
        <v>64</v>
      </c>
      <c r="I27" s="11" t="s">
        <v>15</v>
      </c>
      <c r="J27" s="16" t="e">
        <f t="shared" si="0"/>
        <v>#VALUE!</v>
      </c>
      <c r="K27" s="11" t="s">
        <v>15</v>
      </c>
      <c r="L27" s="16" t="e">
        <f t="shared" si="1"/>
        <v>#VALUE!</v>
      </c>
      <c r="M27" s="11" t="s">
        <v>15</v>
      </c>
      <c r="N27" s="153"/>
      <c r="O27" s="11" t="s">
        <v>15</v>
      </c>
    </row>
    <row r="28" spans="1:15" x14ac:dyDescent="0.2">
      <c r="A28" s="201" t="s">
        <v>591</v>
      </c>
      <c r="B28" s="146"/>
      <c r="C28" s="10" t="s">
        <v>15</v>
      </c>
      <c r="D28" s="10" t="s">
        <v>15</v>
      </c>
      <c r="E28" s="11" t="s">
        <v>15</v>
      </c>
      <c r="F28" s="1" t="s">
        <v>68</v>
      </c>
      <c r="G28" s="201">
        <v>200</v>
      </c>
      <c r="H28" s="201" t="s">
        <v>64</v>
      </c>
      <c r="I28" s="11" t="s">
        <v>15</v>
      </c>
      <c r="J28" s="16" t="e">
        <f t="shared" si="0"/>
        <v>#VALUE!</v>
      </c>
      <c r="K28" s="11" t="s">
        <v>15</v>
      </c>
      <c r="L28" s="16" t="e">
        <f t="shared" si="1"/>
        <v>#VALUE!</v>
      </c>
      <c r="M28" s="11" t="s">
        <v>15</v>
      </c>
      <c r="N28" s="153"/>
      <c r="O28" s="11" t="s">
        <v>15</v>
      </c>
    </row>
    <row r="29" spans="1:15" x14ac:dyDescent="0.2">
      <c r="A29" s="201" t="s">
        <v>592</v>
      </c>
      <c r="B29" s="146"/>
      <c r="C29" s="10" t="s">
        <v>15</v>
      </c>
      <c r="D29" s="10" t="s">
        <v>15</v>
      </c>
      <c r="E29" s="11" t="s">
        <v>15</v>
      </c>
      <c r="F29" s="1" t="s">
        <v>68</v>
      </c>
      <c r="G29" s="201">
        <v>5</v>
      </c>
      <c r="H29" s="201" t="s">
        <v>64</v>
      </c>
      <c r="I29" s="11" t="s">
        <v>15</v>
      </c>
      <c r="J29" s="16" t="e">
        <f t="shared" si="0"/>
        <v>#VALUE!</v>
      </c>
      <c r="K29" s="11" t="s">
        <v>15</v>
      </c>
      <c r="L29" s="16" t="e">
        <f t="shared" si="1"/>
        <v>#VALUE!</v>
      </c>
      <c r="M29" s="11" t="s">
        <v>15</v>
      </c>
      <c r="N29" s="153"/>
      <c r="O29" s="11" t="s">
        <v>15</v>
      </c>
    </row>
    <row r="30" spans="1:15" x14ac:dyDescent="0.2">
      <c r="A30" s="201" t="s">
        <v>307</v>
      </c>
      <c r="B30" s="146"/>
      <c r="C30" s="10" t="s">
        <v>15</v>
      </c>
      <c r="D30" s="10" t="s">
        <v>15</v>
      </c>
      <c r="E30" s="11" t="s">
        <v>15</v>
      </c>
      <c r="F30" s="1" t="s">
        <v>68</v>
      </c>
      <c r="G30" s="201">
        <v>5</v>
      </c>
      <c r="H30" s="201" t="s">
        <v>64</v>
      </c>
      <c r="I30" s="11" t="s">
        <v>15</v>
      </c>
      <c r="J30" s="16" t="e">
        <f t="shared" si="0"/>
        <v>#VALUE!</v>
      </c>
      <c r="K30" s="11" t="s">
        <v>15</v>
      </c>
      <c r="L30" s="16" t="e">
        <f t="shared" si="1"/>
        <v>#VALUE!</v>
      </c>
      <c r="M30" s="11" t="s">
        <v>15</v>
      </c>
      <c r="N30" s="153"/>
      <c r="O30" s="11" t="s">
        <v>15</v>
      </c>
    </row>
    <row r="31" spans="1:15" x14ac:dyDescent="0.2">
      <c r="A31" s="201" t="s">
        <v>593</v>
      </c>
      <c r="B31" s="146"/>
      <c r="C31" s="10" t="s">
        <v>15</v>
      </c>
      <c r="D31" s="10" t="s">
        <v>15</v>
      </c>
      <c r="E31" s="11" t="s">
        <v>15</v>
      </c>
      <c r="F31" s="1" t="s">
        <v>68</v>
      </c>
      <c r="G31" s="201">
        <v>40</v>
      </c>
      <c r="H31" s="201" t="s">
        <v>64</v>
      </c>
      <c r="I31" s="11" t="s">
        <v>15</v>
      </c>
      <c r="J31" s="16" t="e">
        <f t="shared" si="0"/>
        <v>#VALUE!</v>
      </c>
      <c r="K31" s="11" t="s">
        <v>15</v>
      </c>
      <c r="L31" s="16" t="e">
        <f t="shared" si="1"/>
        <v>#VALUE!</v>
      </c>
      <c r="M31" s="11" t="s">
        <v>15</v>
      </c>
      <c r="N31" s="153"/>
      <c r="O31" s="11" t="s">
        <v>15</v>
      </c>
    </row>
    <row r="32" spans="1:15" x14ac:dyDescent="0.2">
      <c r="A32" s="201" t="s">
        <v>594</v>
      </c>
      <c r="B32" s="146"/>
      <c r="C32" s="10" t="s">
        <v>15</v>
      </c>
      <c r="D32" s="10" t="s">
        <v>15</v>
      </c>
      <c r="E32" s="11" t="s">
        <v>15</v>
      </c>
      <c r="F32" s="1" t="s">
        <v>68</v>
      </c>
      <c r="G32" s="201">
        <v>60</v>
      </c>
      <c r="H32" s="201" t="s">
        <v>64</v>
      </c>
      <c r="I32" s="11" t="s">
        <v>15</v>
      </c>
      <c r="J32" s="16" t="e">
        <f t="shared" si="0"/>
        <v>#VALUE!</v>
      </c>
      <c r="K32" s="11" t="s">
        <v>15</v>
      </c>
      <c r="L32" s="16" t="e">
        <f t="shared" si="1"/>
        <v>#VALUE!</v>
      </c>
      <c r="M32" s="11" t="s">
        <v>15</v>
      </c>
      <c r="N32" s="153"/>
      <c r="O32" s="11" t="s">
        <v>15</v>
      </c>
    </row>
    <row r="33" spans="1:15" x14ac:dyDescent="0.2">
      <c r="A33" s="201" t="s">
        <v>308</v>
      </c>
      <c r="B33" s="146"/>
      <c r="C33" s="10" t="s">
        <v>15</v>
      </c>
      <c r="D33" s="10" t="s">
        <v>15</v>
      </c>
      <c r="E33" s="11" t="s">
        <v>15</v>
      </c>
      <c r="F33" s="1" t="s">
        <v>68</v>
      </c>
      <c r="G33" s="201">
        <v>150</v>
      </c>
      <c r="H33" s="201" t="s">
        <v>64</v>
      </c>
      <c r="I33" s="11" t="s">
        <v>15</v>
      </c>
      <c r="J33" s="16" t="e">
        <f t="shared" si="0"/>
        <v>#VALUE!</v>
      </c>
      <c r="K33" s="11" t="s">
        <v>15</v>
      </c>
      <c r="L33" s="16" t="e">
        <f t="shared" si="1"/>
        <v>#VALUE!</v>
      </c>
      <c r="M33" s="11" t="s">
        <v>15</v>
      </c>
      <c r="N33" s="153"/>
      <c r="O33" s="11" t="s">
        <v>15</v>
      </c>
    </row>
    <row r="34" spans="1:15" x14ac:dyDescent="0.2">
      <c r="A34" s="201" t="s">
        <v>595</v>
      </c>
      <c r="B34" s="146"/>
      <c r="C34" s="10" t="s">
        <v>15</v>
      </c>
      <c r="D34" s="10" t="s">
        <v>15</v>
      </c>
      <c r="E34" s="11" t="s">
        <v>15</v>
      </c>
      <c r="F34" s="1" t="s">
        <v>68</v>
      </c>
      <c r="G34" s="201">
        <v>50</v>
      </c>
      <c r="H34" s="201" t="s">
        <v>64</v>
      </c>
      <c r="I34" s="11" t="s">
        <v>15</v>
      </c>
      <c r="J34" s="16" t="e">
        <f t="shared" si="0"/>
        <v>#VALUE!</v>
      </c>
      <c r="K34" s="11" t="s">
        <v>15</v>
      </c>
      <c r="L34" s="16" t="e">
        <f t="shared" si="1"/>
        <v>#VALUE!</v>
      </c>
      <c r="M34" s="11" t="s">
        <v>15</v>
      </c>
      <c r="N34" s="153"/>
      <c r="O34" s="11" t="s">
        <v>15</v>
      </c>
    </row>
    <row r="35" spans="1:15" x14ac:dyDescent="0.2">
      <c r="A35" s="201" t="s">
        <v>596</v>
      </c>
      <c r="B35" s="146"/>
      <c r="C35" s="10" t="s">
        <v>15</v>
      </c>
      <c r="D35" s="10" t="s">
        <v>15</v>
      </c>
      <c r="E35" s="11" t="s">
        <v>15</v>
      </c>
      <c r="F35" s="1" t="s">
        <v>68</v>
      </c>
      <c r="G35" s="201">
        <v>60</v>
      </c>
      <c r="H35" s="201" t="s">
        <v>64</v>
      </c>
      <c r="I35" s="11" t="s">
        <v>15</v>
      </c>
      <c r="J35" s="16" t="e">
        <f t="shared" si="0"/>
        <v>#VALUE!</v>
      </c>
      <c r="K35" s="11" t="s">
        <v>15</v>
      </c>
      <c r="L35" s="16" t="e">
        <f t="shared" si="1"/>
        <v>#VALUE!</v>
      </c>
      <c r="M35" s="11" t="s">
        <v>15</v>
      </c>
      <c r="N35" s="153"/>
      <c r="O35" s="11" t="s">
        <v>15</v>
      </c>
    </row>
    <row r="36" spans="1:15" x14ac:dyDescent="0.25">
      <c r="A36" s="201" t="s">
        <v>597</v>
      </c>
      <c r="B36" s="131"/>
      <c r="C36" s="10" t="s">
        <v>15</v>
      </c>
      <c r="D36" s="10" t="s">
        <v>15</v>
      </c>
      <c r="E36" s="11" t="s">
        <v>15</v>
      </c>
      <c r="F36" s="1" t="s">
        <v>68</v>
      </c>
      <c r="G36" s="201">
        <v>10</v>
      </c>
      <c r="H36" s="201" t="s">
        <v>64</v>
      </c>
      <c r="I36" s="11" t="s">
        <v>15</v>
      </c>
      <c r="J36" s="16" t="e">
        <f t="shared" si="0"/>
        <v>#VALUE!</v>
      </c>
      <c r="K36" s="11" t="s">
        <v>15</v>
      </c>
      <c r="L36" s="16" t="e">
        <f t="shared" si="1"/>
        <v>#VALUE!</v>
      </c>
      <c r="M36" s="11" t="s">
        <v>15</v>
      </c>
      <c r="N36" s="153"/>
      <c r="O36" s="11" t="s">
        <v>15</v>
      </c>
    </row>
    <row r="37" spans="1:15" x14ac:dyDescent="0.25">
      <c r="A37" s="201" t="s">
        <v>598</v>
      </c>
      <c r="B37" s="131"/>
      <c r="C37" s="10" t="s">
        <v>15</v>
      </c>
      <c r="D37" s="10" t="s">
        <v>15</v>
      </c>
      <c r="E37" s="11" t="s">
        <v>15</v>
      </c>
      <c r="F37" s="1" t="s">
        <v>68</v>
      </c>
      <c r="G37" s="201">
        <v>10</v>
      </c>
      <c r="H37" s="201" t="s">
        <v>64</v>
      </c>
      <c r="I37" s="11" t="s">
        <v>15</v>
      </c>
      <c r="J37" s="16" t="e">
        <f t="shared" si="0"/>
        <v>#VALUE!</v>
      </c>
      <c r="K37" s="11" t="s">
        <v>15</v>
      </c>
      <c r="L37" s="16" t="e">
        <f t="shared" si="1"/>
        <v>#VALUE!</v>
      </c>
      <c r="M37" s="11" t="s">
        <v>15</v>
      </c>
      <c r="N37" s="153"/>
      <c r="O37" s="11" t="s">
        <v>15</v>
      </c>
    </row>
    <row r="38" spans="1:15" x14ac:dyDescent="0.25">
      <c r="A38" s="201" t="s">
        <v>599</v>
      </c>
      <c r="B38" s="131"/>
      <c r="C38" s="10" t="s">
        <v>15</v>
      </c>
      <c r="D38" s="10" t="s">
        <v>15</v>
      </c>
      <c r="E38" s="11" t="s">
        <v>15</v>
      </c>
      <c r="F38" s="1" t="s">
        <v>68</v>
      </c>
      <c r="G38" s="201">
        <v>20</v>
      </c>
      <c r="H38" s="201" t="s">
        <v>64</v>
      </c>
      <c r="I38" s="11" t="s">
        <v>15</v>
      </c>
      <c r="J38" s="16" t="e">
        <f t="shared" si="0"/>
        <v>#VALUE!</v>
      </c>
      <c r="K38" s="11" t="s">
        <v>15</v>
      </c>
      <c r="L38" s="16" t="e">
        <f t="shared" si="1"/>
        <v>#VALUE!</v>
      </c>
      <c r="M38" s="11" t="s">
        <v>15</v>
      </c>
      <c r="N38" s="153"/>
      <c r="O38" s="11" t="s">
        <v>15</v>
      </c>
    </row>
    <row r="39" spans="1:15" x14ac:dyDescent="0.2">
      <c r="A39" s="201" t="s">
        <v>600</v>
      </c>
      <c r="B39" s="147"/>
      <c r="C39" s="10" t="s">
        <v>15</v>
      </c>
      <c r="D39" s="10" t="s">
        <v>15</v>
      </c>
      <c r="E39" s="11" t="s">
        <v>15</v>
      </c>
      <c r="F39" s="1" t="s">
        <v>68</v>
      </c>
      <c r="G39" s="201">
        <v>80</v>
      </c>
      <c r="H39" s="201" t="s">
        <v>64</v>
      </c>
      <c r="I39" s="11" t="s">
        <v>15</v>
      </c>
      <c r="J39" s="16" t="e">
        <f t="shared" si="0"/>
        <v>#VALUE!</v>
      </c>
      <c r="K39" s="11" t="s">
        <v>15</v>
      </c>
      <c r="L39" s="16" t="e">
        <f t="shared" si="1"/>
        <v>#VALUE!</v>
      </c>
      <c r="M39" s="11" t="s">
        <v>15</v>
      </c>
      <c r="N39" s="153"/>
      <c r="O39" s="11" t="s">
        <v>15</v>
      </c>
    </row>
    <row r="40" spans="1:15" x14ac:dyDescent="0.2">
      <c r="A40" s="201" t="s">
        <v>309</v>
      </c>
      <c r="B40" s="146"/>
      <c r="C40" s="10" t="s">
        <v>15</v>
      </c>
      <c r="D40" s="10" t="s">
        <v>15</v>
      </c>
      <c r="E40" s="11" t="s">
        <v>15</v>
      </c>
      <c r="F40" s="1" t="s">
        <v>68</v>
      </c>
      <c r="G40" s="201">
        <v>1000</v>
      </c>
      <c r="H40" s="201" t="s">
        <v>64</v>
      </c>
      <c r="I40" s="11" t="s">
        <v>15</v>
      </c>
      <c r="J40" s="16" t="e">
        <f t="shared" si="0"/>
        <v>#VALUE!</v>
      </c>
      <c r="K40" s="11" t="s">
        <v>15</v>
      </c>
      <c r="L40" s="16" t="e">
        <f t="shared" si="1"/>
        <v>#VALUE!</v>
      </c>
      <c r="M40" s="11" t="s">
        <v>15</v>
      </c>
      <c r="N40" s="153"/>
      <c r="O40" s="11" t="s">
        <v>15</v>
      </c>
    </row>
    <row r="41" spans="1:15" x14ac:dyDescent="0.2">
      <c r="A41" s="201" t="s">
        <v>310</v>
      </c>
      <c r="B41" s="146"/>
      <c r="C41" s="10" t="s">
        <v>15</v>
      </c>
      <c r="D41" s="10" t="s">
        <v>15</v>
      </c>
      <c r="E41" s="11" t="s">
        <v>15</v>
      </c>
      <c r="F41" s="1" t="s">
        <v>68</v>
      </c>
      <c r="G41" s="201">
        <v>250</v>
      </c>
      <c r="H41" s="201" t="s">
        <v>64</v>
      </c>
      <c r="I41" s="11" t="s">
        <v>15</v>
      </c>
      <c r="J41" s="16" t="e">
        <f t="shared" si="0"/>
        <v>#VALUE!</v>
      </c>
      <c r="K41" s="11" t="s">
        <v>15</v>
      </c>
      <c r="L41" s="16" t="e">
        <f t="shared" si="1"/>
        <v>#VALUE!</v>
      </c>
      <c r="M41" s="11" t="s">
        <v>15</v>
      </c>
      <c r="N41" s="153"/>
      <c r="O41" s="11" t="s">
        <v>15</v>
      </c>
    </row>
    <row r="42" spans="1:15" x14ac:dyDescent="0.2">
      <c r="A42" s="201" t="s">
        <v>601</v>
      </c>
      <c r="B42" s="146"/>
      <c r="C42" s="10" t="s">
        <v>15</v>
      </c>
      <c r="D42" s="10" t="s">
        <v>15</v>
      </c>
      <c r="E42" s="11" t="s">
        <v>15</v>
      </c>
      <c r="F42" s="1" t="s">
        <v>68</v>
      </c>
      <c r="G42" s="201">
        <v>100</v>
      </c>
      <c r="H42" s="201" t="s">
        <v>64</v>
      </c>
      <c r="I42" s="11" t="s">
        <v>15</v>
      </c>
      <c r="J42" s="16" t="e">
        <f t="shared" si="0"/>
        <v>#VALUE!</v>
      </c>
      <c r="K42" s="11" t="s">
        <v>15</v>
      </c>
      <c r="L42" s="16" t="e">
        <f t="shared" si="1"/>
        <v>#VALUE!</v>
      </c>
      <c r="M42" s="11" t="s">
        <v>15</v>
      </c>
      <c r="N42" s="153"/>
      <c r="O42" s="11" t="s">
        <v>15</v>
      </c>
    </row>
    <row r="43" spans="1:15" x14ac:dyDescent="0.2">
      <c r="A43" s="201" t="s">
        <v>311</v>
      </c>
      <c r="B43" s="146"/>
      <c r="C43" s="10" t="s">
        <v>15</v>
      </c>
      <c r="D43" s="10" t="s">
        <v>15</v>
      </c>
      <c r="E43" s="11" t="s">
        <v>15</v>
      </c>
      <c r="F43" s="1" t="s">
        <v>68</v>
      </c>
      <c r="G43" s="201">
        <v>25</v>
      </c>
      <c r="H43" s="201" t="s">
        <v>64</v>
      </c>
      <c r="I43" s="11" t="s">
        <v>15</v>
      </c>
      <c r="J43" s="16" t="e">
        <f t="shared" si="0"/>
        <v>#VALUE!</v>
      </c>
      <c r="K43" s="11" t="s">
        <v>15</v>
      </c>
      <c r="L43" s="16" t="e">
        <f t="shared" si="1"/>
        <v>#VALUE!</v>
      </c>
      <c r="M43" s="11" t="s">
        <v>15</v>
      </c>
      <c r="N43" s="153"/>
      <c r="O43" s="11" t="s">
        <v>15</v>
      </c>
    </row>
    <row r="44" spans="1:15" x14ac:dyDescent="0.2">
      <c r="A44" s="201" t="s">
        <v>602</v>
      </c>
      <c r="B44" s="146"/>
      <c r="C44" s="10" t="s">
        <v>15</v>
      </c>
      <c r="D44" s="10" t="s">
        <v>15</v>
      </c>
      <c r="E44" s="11" t="s">
        <v>15</v>
      </c>
      <c r="F44" s="1" t="s">
        <v>68</v>
      </c>
      <c r="G44" s="201">
        <v>50</v>
      </c>
      <c r="H44" s="201" t="s">
        <v>64</v>
      </c>
      <c r="I44" s="11" t="s">
        <v>15</v>
      </c>
      <c r="J44" s="16" t="e">
        <f t="shared" si="0"/>
        <v>#VALUE!</v>
      </c>
      <c r="K44" s="11" t="s">
        <v>15</v>
      </c>
      <c r="L44" s="16" t="e">
        <f t="shared" si="1"/>
        <v>#VALUE!</v>
      </c>
      <c r="M44" s="11" t="s">
        <v>15</v>
      </c>
      <c r="N44" s="153"/>
      <c r="O44" s="11" t="s">
        <v>15</v>
      </c>
    </row>
    <row r="45" spans="1:15" x14ac:dyDescent="0.2">
      <c r="A45" s="204" t="s">
        <v>603</v>
      </c>
      <c r="B45" s="139"/>
      <c r="C45" s="10" t="s">
        <v>15</v>
      </c>
      <c r="D45" s="10" t="s">
        <v>15</v>
      </c>
      <c r="E45" s="11" t="s">
        <v>15</v>
      </c>
      <c r="F45" s="1" t="s">
        <v>68</v>
      </c>
      <c r="G45" s="201">
        <v>400</v>
      </c>
      <c r="H45" s="201" t="s">
        <v>64</v>
      </c>
      <c r="I45" s="11" t="s">
        <v>15</v>
      </c>
      <c r="J45" s="16" t="e">
        <f t="shared" si="0"/>
        <v>#VALUE!</v>
      </c>
      <c r="K45" s="11" t="s">
        <v>15</v>
      </c>
      <c r="L45" s="16" t="e">
        <f t="shared" si="1"/>
        <v>#VALUE!</v>
      </c>
      <c r="M45" s="11" t="s">
        <v>15</v>
      </c>
      <c r="N45" s="154"/>
      <c r="O45" s="11" t="s">
        <v>15</v>
      </c>
    </row>
    <row r="46" spans="1:15" x14ac:dyDescent="0.2">
      <c r="A46" s="204" t="s">
        <v>604</v>
      </c>
      <c r="B46" s="139"/>
      <c r="C46" s="10" t="s">
        <v>15</v>
      </c>
      <c r="D46" s="10" t="s">
        <v>15</v>
      </c>
      <c r="E46" s="11" t="s">
        <v>15</v>
      </c>
      <c r="F46" s="1" t="s">
        <v>68</v>
      </c>
      <c r="G46" s="201">
        <v>200</v>
      </c>
      <c r="H46" s="201" t="s">
        <v>64</v>
      </c>
      <c r="I46" s="11" t="s">
        <v>15</v>
      </c>
      <c r="J46" s="16" t="e">
        <f t="shared" si="0"/>
        <v>#VALUE!</v>
      </c>
      <c r="K46" s="11" t="s">
        <v>15</v>
      </c>
      <c r="L46" s="16" t="e">
        <f t="shared" si="1"/>
        <v>#VALUE!</v>
      </c>
      <c r="M46" s="11" t="s">
        <v>15</v>
      </c>
      <c r="N46" s="154"/>
      <c r="O46" s="11" t="s">
        <v>15</v>
      </c>
    </row>
    <row r="47" spans="1:15" x14ac:dyDescent="0.2">
      <c r="A47" s="204" t="s">
        <v>605</v>
      </c>
      <c r="B47" s="139"/>
      <c r="C47" s="10" t="s">
        <v>15</v>
      </c>
      <c r="D47" s="10" t="s">
        <v>15</v>
      </c>
      <c r="E47" s="11" t="s">
        <v>15</v>
      </c>
      <c r="F47" s="1" t="s">
        <v>68</v>
      </c>
      <c r="G47" s="201">
        <v>50</v>
      </c>
      <c r="H47" s="201" t="s">
        <v>64</v>
      </c>
      <c r="I47" s="11" t="s">
        <v>15</v>
      </c>
      <c r="J47" s="16" t="e">
        <f t="shared" si="0"/>
        <v>#VALUE!</v>
      </c>
      <c r="K47" s="11" t="s">
        <v>15</v>
      </c>
      <c r="L47" s="16" t="e">
        <f t="shared" si="1"/>
        <v>#VALUE!</v>
      </c>
      <c r="M47" s="11" t="s">
        <v>15</v>
      </c>
      <c r="N47" s="154"/>
      <c r="O47" s="11" t="s">
        <v>15</v>
      </c>
    </row>
    <row r="48" spans="1:15" x14ac:dyDescent="0.2">
      <c r="A48" s="204" t="s">
        <v>606</v>
      </c>
      <c r="B48" s="139"/>
      <c r="C48" s="10" t="s">
        <v>15</v>
      </c>
      <c r="D48" s="10" t="s">
        <v>15</v>
      </c>
      <c r="E48" s="11" t="s">
        <v>15</v>
      </c>
      <c r="F48" s="1" t="s">
        <v>68</v>
      </c>
      <c r="G48" s="201">
        <v>35</v>
      </c>
      <c r="H48" s="201" t="s">
        <v>64</v>
      </c>
      <c r="I48" s="11" t="s">
        <v>15</v>
      </c>
      <c r="J48" s="16" t="e">
        <f t="shared" si="0"/>
        <v>#VALUE!</v>
      </c>
      <c r="K48" s="11" t="s">
        <v>15</v>
      </c>
      <c r="L48" s="16" t="e">
        <f t="shared" si="1"/>
        <v>#VALUE!</v>
      </c>
      <c r="M48" s="11" t="s">
        <v>15</v>
      </c>
      <c r="N48" s="154"/>
      <c r="O48" s="11" t="s">
        <v>15</v>
      </c>
    </row>
    <row r="49" spans="1:15" x14ac:dyDescent="0.2">
      <c r="A49" s="204" t="s">
        <v>312</v>
      </c>
      <c r="B49" s="139"/>
      <c r="C49" s="10" t="s">
        <v>15</v>
      </c>
      <c r="D49" s="10" t="s">
        <v>15</v>
      </c>
      <c r="E49" s="11" t="s">
        <v>15</v>
      </c>
      <c r="F49" s="1" t="s">
        <v>68</v>
      </c>
      <c r="G49" s="201">
        <v>50</v>
      </c>
      <c r="H49" s="201" t="s">
        <v>64</v>
      </c>
      <c r="I49" s="11" t="s">
        <v>15</v>
      </c>
      <c r="J49" s="16" t="e">
        <f t="shared" si="0"/>
        <v>#VALUE!</v>
      </c>
      <c r="K49" s="11" t="s">
        <v>15</v>
      </c>
      <c r="L49" s="16" t="e">
        <f t="shared" si="1"/>
        <v>#VALUE!</v>
      </c>
      <c r="M49" s="11" t="s">
        <v>15</v>
      </c>
      <c r="N49" s="154"/>
      <c r="O49" s="11" t="s">
        <v>15</v>
      </c>
    </row>
    <row r="50" spans="1:15" x14ac:dyDescent="0.25">
      <c r="A50" s="204" t="s">
        <v>313</v>
      </c>
      <c r="B50" s="141"/>
      <c r="C50" s="10" t="s">
        <v>15</v>
      </c>
      <c r="D50" s="10" t="s">
        <v>15</v>
      </c>
      <c r="E50" s="11" t="s">
        <v>15</v>
      </c>
      <c r="F50" s="1" t="s">
        <v>68</v>
      </c>
      <c r="G50" s="201">
        <v>20</v>
      </c>
      <c r="H50" s="201" t="s">
        <v>64</v>
      </c>
      <c r="I50" s="11" t="s">
        <v>15</v>
      </c>
      <c r="J50" s="16" t="e">
        <f t="shared" si="0"/>
        <v>#VALUE!</v>
      </c>
      <c r="K50" s="11" t="s">
        <v>15</v>
      </c>
      <c r="L50" s="16" t="e">
        <f t="shared" si="1"/>
        <v>#VALUE!</v>
      </c>
      <c r="M50" s="11" t="s">
        <v>15</v>
      </c>
      <c r="N50" s="154"/>
      <c r="O50" s="11" t="s">
        <v>15</v>
      </c>
    </row>
    <row r="51" spans="1:15" x14ac:dyDescent="0.2">
      <c r="A51" s="204" t="s">
        <v>607</v>
      </c>
      <c r="B51" s="139"/>
      <c r="C51" s="10" t="s">
        <v>15</v>
      </c>
      <c r="D51" s="10" t="s">
        <v>15</v>
      </c>
      <c r="E51" s="11" t="s">
        <v>15</v>
      </c>
      <c r="F51" s="1" t="s">
        <v>68</v>
      </c>
      <c r="G51" s="201">
        <v>35</v>
      </c>
      <c r="H51" s="201" t="s">
        <v>64</v>
      </c>
      <c r="I51" s="11" t="s">
        <v>15</v>
      </c>
      <c r="J51" s="16" t="e">
        <f t="shared" si="0"/>
        <v>#VALUE!</v>
      </c>
      <c r="K51" s="11" t="s">
        <v>15</v>
      </c>
      <c r="L51" s="16" t="e">
        <f t="shared" si="1"/>
        <v>#VALUE!</v>
      </c>
      <c r="M51" s="11" t="s">
        <v>15</v>
      </c>
      <c r="N51" s="154"/>
      <c r="O51" s="11" t="s">
        <v>15</v>
      </c>
    </row>
    <row r="52" spans="1:15" x14ac:dyDescent="0.2">
      <c r="A52" s="204" t="s">
        <v>314</v>
      </c>
      <c r="B52" s="139"/>
      <c r="C52" s="10" t="s">
        <v>15</v>
      </c>
      <c r="D52" s="10" t="s">
        <v>15</v>
      </c>
      <c r="E52" s="11" t="s">
        <v>15</v>
      </c>
      <c r="F52" s="1" t="s">
        <v>68</v>
      </c>
      <c r="G52" s="201">
        <v>50</v>
      </c>
      <c r="H52" s="201" t="s">
        <v>64</v>
      </c>
      <c r="I52" s="11" t="s">
        <v>15</v>
      </c>
      <c r="J52" s="16" t="e">
        <f t="shared" si="0"/>
        <v>#VALUE!</v>
      </c>
      <c r="K52" s="11" t="s">
        <v>15</v>
      </c>
      <c r="L52" s="16" t="e">
        <f t="shared" si="1"/>
        <v>#VALUE!</v>
      </c>
      <c r="M52" s="11" t="s">
        <v>15</v>
      </c>
      <c r="N52" s="154"/>
      <c r="O52" s="11" t="s">
        <v>15</v>
      </c>
    </row>
    <row r="53" spans="1:15" x14ac:dyDescent="0.2">
      <c r="A53" s="204" t="s">
        <v>315</v>
      </c>
      <c r="B53" s="146"/>
      <c r="C53" s="10" t="s">
        <v>15</v>
      </c>
      <c r="D53" s="10" t="s">
        <v>15</v>
      </c>
      <c r="E53" s="11" t="s">
        <v>15</v>
      </c>
      <c r="F53" s="1" t="s">
        <v>68</v>
      </c>
      <c r="G53" s="201">
        <v>20</v>
      </c>
      <c r="H53" s="201" t="s">
        <v>64</v>
      </c>
      <c r="I53" s="11" t="s">
        <v>15</v>
      </c>
      <c r="J53" s="16" t="e">
        <f t="shared" si="0"/>
        <v>#VALUE!</v>
      </c>
      <c r="K53" s="11" t="s">
        <v>15</v>
      </c>
      <c r="L53" s="16" t="e">
        <f t="shared" si="1"/>
        <v>#VALUE!</v>
      </c>
      <c r="M53" s="11" t="s">
        <v>15</v>
      </c>
      <c r="N53" s="154"/>
      <c r="O53" s="11" t="s">
        <v>15</v>
      </c>
    </row>
    <row r="54" spans="1:15" x14ac:dyDescent="0.25">
      <c r="A54" s="204" t="s">
        <v>316</v>
      </c>
      <c r="B54" s="148"/>
      <c r="C54" s="10" t="s">
        <v>15</v>
      </c>
      <c r="D54" s="10" t="s">
        <v>15</v>
      </c>
      <c r="E54" s="11" t="s">
        <v>15</v>
      </c>
      <c r="F54" s="1" t="s">
        <v>68</v>
      </c>
      <c r="G54" s="201">
        <v>35</v>
      </c>
      <c r="H54" s="201" t="s">
        <v>64</v>
      </c>
      <c r="I54" s="11" t="s">
        <v>15</v>
      </c>
      <c r="J54" s="16" t="e">
        <f t="shared" si="0"/>
        <v>#VALUE!</v>
      </c>
      <c r="K54" s="11" t="s">
        <v>15</v>
      </c>
      <c r="L54" s="16" t="e">
        <f t="shared" si="1"/>
        <v>#VALUE!</v>
      </c>
      <c r="M54" s="11" t="s">
        <v>15</v>
      </c>
      <c r="N54" s="154"/>
      <c r="O54" s="11" t="s">
        <v>15</v>
      </c>
    </row>
    <row r="55" spans="1:15" x14ac:dyDescent="0.2">
      <c r="A55" s="204" t="s">
        <v>317</v>
      </c>
      <c r="B55" s="146"/>
      <c r="C55" s="10" t="s">
        <v>15</v>
      </c>
      <c r="D55" s="10" t="s">
        <v>15</v>
      </c>
      <c r="E55" s="11" t="s">
        <v>15</v>
      </c>
      <c r="F55" s="1" t="s">
        <v>68</v>
      </c>
      <c r="G55" s="201">
        <v>20</v>
      </c>
      <c r="H55" s="201" t="s">
        <v>64</v>
      </c>
      <c r="I55" s="11" t="s">
        <v>15</v>
      </c>
      <c r="J55" s="16" t="e">
        <f t="shared" si="0"/>
        <v>#VALUE!</v>
      </c>
      <c r="K55" s="11" t="s">
        <v>15</v>
      </c>
      <c r="L55" s="16" t="e">
        <f t="shared" si="1"/>
        <v>#VALUE!</v>
      </c>
      <c r="M55" s="11" t="s">
        <v>15</v>
      </c>
      <c r="N55" s="153"/>
      <c r="O55" s="11" t="s">
        <v>15</v>
      </c>
    </row>
    <row r="56" spans="1:15" x14ac:dyDescent="0.2">
      <c r="A56" s="204" t="s">
        <v>608</v>
      </c>
      <c r="B56" s="146"/>
      <c r="C56" s="10" t="s">
        <v>15</v>
      </c>
      <c r="D56" s="10" t="s">
        <v>15</v>
      </c>
      <c r="E56" s="11" t="s">
        <v>15</v>
      </c>
      <c r="F56" s="1" t="s">
        <v>68</v>
      </c>
      <c r="G56" s="201">
        <v>30</v>
      </c>
      <c r="H56" s="201" t="s">
        <v>64</v>
      </c>
      <c r="I56" s="11" t="s">
        <v>15</v>
      </c>
      <c r="J56" s="16" t="e">
        <f t="shared" si="0"/>
        <v>#VALUE!</v>
      </c>
      <c r="K56" s="11" t="s">
        <v>15</v>
      </c>
      <c r="L56" s="16" t="e">
        <f t="shared" si="1"/>
        <v>#VALUE!</v>
      </c>
      <c r="M56" s="11" t="s">
        <v>15</v>
      </c>
      <c r="N56" s="153"/>
      <c r="O56" s="11" t="s">
        <v>15</v>
      </c>
    </row>
    <row r="57" spans="1:15" x14ac:dyDescent="0.2">
      <c r="A57" s="204" t="s">
        <v>609</v>
      </c>
      <c r="B57" s="146"/>
      <c r="C57" s="10" t="s">
        <v>15</v>
      </c>
      <c r="D57" s="10" t="s">
        <v>15</v>
      </c>
      <c r="E57" s="11" t="s">
        <v>15</v>
      </c>
      <c r="F57" s="1" t="s">
        <v>68</v>
      </c>
      <c r="G57" s="201">
        <v>50</v>
      </c>
      <c r="H57" s="201" t="s">
        <v>64</v>
      </c>
      <c r="I57" s="11" t="s">
        <v>15</v>
      </c>
      <c r="J57" s="16" t="e">
        <f t="shared" si="0"/>
        <v>#VALUE!</v>
      </c>
      <c r="K57" s="11" t="s">
        <v>15</v>
      </c>
      <c r="L57" s="16" t="e">
        <f t="shared" si="1"/>
        <v>#VALUE!</v>
      </c>
      <c r="M57" s="11" t="s">
        <v>15</v>
      </c>
      <c r="N57" s="153"/>
      <c r="O57" s="11" t="s">
        <v>15</v>
      </c>
    </row>
    <row r="58" spans="1:15" x14ac:dyDescent="0.2">
      <c r="A58" s="204" t="s">
        <v>318</v>
      </c>
      <c r="B58" s="146"/>
      <c r="C58" s="10" t="s">
        <v>15</v>
      </c>
      <c r="D58" s="10" t="s">
        <v>15</v>
      </c>
      <c r="E58" s="11" t="s">
        <v>15</v>
      </c>
      <c r="F58" s="1" t="s">
        <v>68</v>
      </c>
      <c r="G58" s="201">
        <v>50</v>
      </c>
      <c r="H58" s="201" t="s">
        <v>64</v>
      </c>
      <c r="I58" s="11" t="s">
        <v>15</v>
      </c>
      <c r="J58" s="16" t="e">
        <f t="shared" si="0"/>
        <v>#VALUE!</v>
      </c>
      <c r="K58" s="11" t="s">
        <v>15</v>
      </c>
      <c r="L58" s="16" t="e">
        <f t="shared" si="1"/>
        <v>#VALUE!</v>
      </c>
      <c r="M58" s="11" t="s">
        <v>15</v>
      </c>
      <c r="N58" s="153"/>
      <c r="O58" s="11" t="s">
        <v>15</v>
      </c>
    </row>
    <row r="59" spans="1:15" x14ac:dyDescent="0.2">
      <c r="A59" s="204" t="s">
        <v>319</v>
      </c>
      <c r="B59" s="146"/>
      <c r="C59" s="10" t="s">
        <v>15</v>
      </c>
      <c r="D59" s="10" t="s">
        <v>15</v>
      </c>
      <c r="E59" s="11" t="s">
        <v>15</v>
      </c>
      <c r="F59" s="1" t="s">
        <v>68</v>
      </c>
      <c r="G59" s="201">
        <v>50</v>
      </c>
      <c r="H59" s="201" t="s">
        <v>64</v>
      </c>
      <c r="I59" s="11" t="s">
        <v>15</v>
      </c>
      <c r="J59" s="16" t="e">
        <f t="shared" si="0"/>
        <v>#VALUE!</v>
      </c>
      <c r="K59" s="11" t="s">
        <v>15</v>
      </c>
      <c r="L59" s="16" t="e">
        <f t="shared" si="1"/>
        <v>#VALUE!</v>
      </c>
      <c r="M59" s="11" t="s">
        <v>15</v>
      </c>
      <c r="N59" s="153"/>
      <c r="O59" s="11" t="s">
        <v>15</v>
      </c>
    </row>
    <row r="60" spans="1:15" x14ac:dyDescent="0.2">
      <c r="A60" s="204" t="s">
        <v>610</v>
      </c>
      <c r="B60" s="139"/>
      <c r="C60" s="10" t="s">
        <v>15</v>
      </c>
      <c r="D60" s="10" t="s">
        <v>15</v>
      </c>
      <c r="E60" s="11" t="s">
        <v>15</v>
      </c>
      <c r="F60" s="1" t="s">
        <v>68</v>
      </c>
      <c r="G60" s="201">
        <v>100</v>
      </c>
      <c r="H60" s="201" t="s">
        <v>64</v>
      </c>
      <c r="I60" s="11" t="s">
        <v>15</v>
      </c>
      <c r="J60" s="16" t="e">
        <f t="shared" si="0"/>
        <v>#VALUE!</v>
      </c>
      <c r="K60" s="11" t="s">
        <v>15</v>
      </c>
      <c r="L60" s="16" t="e">
        <f t="shared" si="1"/>
        <v>#VALUE!</v>
      </c>
      <c r="M60" s="11" t="s">
        <v>15</v>
      </c>
      <c r="N60" s="153"/>
      <c r="O60" s="11" t="s">
        <v>15</v>
      </c>
    </row>
    <row r="61" spans="1:15" x14ac:dyDescent="0.2">
      <c r="A61" s="204" t="s">
        <v>320</v>
      </c>
      <c r="B61" s="146"/>
      <c r="C61" s="10" t="s">
        <v>15</v>
      </c>
      <c r="D61" s="10" t="s">
        <v>15</v>
      </c>
      <c r="E61" s="11" t="s">
        <v>15</v>
      </c>
      <c r="F61" s="1" t="s">
        <v>68</v>
      </c>
      <c r="G61" s="201">
        <v>35</v>
      </c>
      <c r="H61" s="201" t="s">
        <v>64</v>
      </c>
      <c r="I61" s="11" t="s">
        <v>15</v>
      </c>
      <c r="J61" s="16" t="e">
        <f t="shared" si="0"/>
        <v>#VALUE!</v>
      </c>
      <c r="K61" s="11" t="s">
        <v>15</v>
      </c>
      <c r="L61" s="16" t="e">
        <f t="shared" si="1"/>
        <v>#VALUE!</v>
      </c>
      <c r="M61" s="11" t="s">
        <v>15</v>
      </c>
      <c r="N61" s="153"/>
      <c r="O61" s="11" t="s">
        <v>15</v>
      </c>
    </row>
    <row r="62" spans="1:15" x14ac:dyDescent="0.2">
      <c r="A62" s="204" t="s">
        <v>321</v>
      </c>
      <c r="B62" s="146"/>
      <c r="C62" s="10" t="s">
        <v>15</v>
      </c>
      <c r="D62" s="10" t="s">
        <v>15</v>
      </c>
      <c r="E62" s="11" t="s">
        <v>15</v>
      </c>
      <c r="F62" s="1" t="s">
        <v>68</v>
      </c>
      <c r="G62" s="201">
        <v>50</v>
      </c>
      <c r="H62" s="201" t="s">
        <v>64</v>
      </c>
      <c r="I62" s="11" t="s">
        <v>15</v>
      </c>
      <c r="J62" s="16" t="e">
        <f t="shared" si="0"/>
        <v>#VALUE!</v>
      </c>
      <c r="K62" s="11" t="s">
        <v>15</v>
      </c>
      <c r="L62" s="16" t="e">
        <f t="shared" si="1"/>
        <v>#VALUE!</v>
      </c>
      <c r="M62" s="11" t="s">
        <v>15</v>
      </c>
      <c r="N62" s="154"/>
      <c r="O62" s="11" t="s">
        <v>15</v>
      </c>
    </row>
    <row r="63" spans="1:15" x14ac:dyDescent="0.2">
      <c r="A63" s="204" t="s">
        <v>322</v>
      </c>
      <c r="B63" s="146"/>
      <c r="C63" s="10" t="s">
        <v>15</v>
      </c>
      <c r="D63" s="10" t="s">
        <v>15</v>
      </c>
      <c r="E63" s="11" t="s">
        <v>15</v>
      </c>
      <c r="F63" s="1" t="s">
        <v>68</v>
      </c>
      <c r="G63" s="201">
        <v>70</v>
      </c>
      <c r="H63" s="201" t="s">
        <v>64</v>
      </c>
      <c r="I63" s="11" t="s">
        <v>15</v>
      </c>
      <c r="J63" s="16" t="e">
        <f t="shared" si="0"/>
        <v>#VALUE!</v>
      </c>
      <c r="K63" s="11" t="s">
        <v>15</v>
      </c>
      <c r="L63" s="16" t="e">
        <f t="shared" si="1"/>
        <v>#VALUE!</v>
      </c>
      <c r="M63" s="11" t="s">
        <v>15</v>
      </c>
      <c r="N63" s="154"/>
      <c r="O63" s="11" t="s">
        <v>15</v>
      </c>
    </row>
    <row r="64" spans="1:15" x14ac:dyDescent="0.2">
      <c r="A64" s="201" t="s">
        <v>323</v>
      </c>
      <c r="B64" s="146"/>
      <c r="C64" s="10" t="s">
        <v>15</v>
      </c>
      <c r="D64" s="10" t="s">
        <v>15</v>
      </c>
      <c r="E64" s="11" t="s">
        <v>15</v>
      </c>
      <c r="F64" s="1" t="s">
        <v>68</v>
      </c>
      <c r="G64" s="201">
        <v>50</v>
      </c>
      <c r="H64" s="201" t="s">
        <v>64</v>
      </c>
      <c r="I64" s="11" t="s">
        <v>15</v>
      </c>
      <c r="J64" s="16" t="e">
        <f t="shared" si="0"/>
        <v>#VALUE!</v>
      </c>
      <c r="K64" s="11" t="s">
        <v>15</v>
      </c>
      <c r="L64" s="16" t="e">
        <f t="shared" si="1"/>
        <v>#VALUE!</v>
      </c>
      <c r="M64" s="11" t="s">
        <v>15</v>
      </c>
      <c r="N64" s="153"/>
      <c r="O64" s="11" t="s">
        <v>15</v>
      </c>
    </row>
    <row r="65" spans="1:15" x14ac:dyDescent="0.2">
      <c r="A65" s="201" t="s">
        <v>324</v>
      </c>
      <c r="B65" s="146"/>
      <c r="C65" s="10" t="s">
        <v>15</v>
      </c>
      <c r="D65" s="10" t="s">
        <v>15</v>
      </c>
      <c r="E65" s="11" t="s">
        <v>15</v>
      </c>
      <c r="F65" s="1" t="s">
        <v>68</v>
      </c>
      <c r="G65" s="201">
        <v>100</v>
      </c>
      <c r="H65" s="201" t="s">
        <v>64</v>
      </c>
      <c r="I65" s="11" t="s">
        <v>15</v>
      </c>
      <c r="J65" s="16" t="e">
        <f t="shared" si="0"/>
        <v>#VALUE!</v>
      </c>
      <c r="K65" s="11" t="s">
        <v>15</v>
      </c>
      <c r="L65" s="16" t="e">
        <f t="shared" si="1"/>
        <v>#VALUE!</v>
      </c>
      <c r="M65" s="11" t="s">
        <v>15</v>
      </c>
      <c r="N65" s="153"/>
      <c r="O65" s="11" t="s">
        <v>15</v>
      </c>
    </row>
    <row r="66" spans="1:15" x14ac:dyDescent="0.2">
      <c r="A66" s="201" t="s">
        <v>325</v>
      </c>
      <c r="B66" s="146"/>
      <c r="C66" s="10" t="s">
        <v>15</v>
      </c>
      <c r="D66" s="10" t="s">
        <v>15</v>
      </c>
      <c r="E66" s="11" t="s">
        <v>15</v>
      </c>
      <c r="F66" s="1" t="s">
        <v>68</v>
      </c>
      <c r="G66" s="201">
        <v>20</v>
      </c>
      <c r="H66" s="201" t="s">
        <v>64</v>
      </c>
      <c r="I66" s="11" t="s">
        <v>15</v>
      </c>
      <c r="J66" s="16" t="e">
        <f t="shared" si="0"/>
        <v>#VALUE!</v>
      </c>
      <c r="K66" s="11" t="s">
        <v>15</v>
      </c>
      <c r="L66" s="16" t="e">
        <f t="shared" si="1"/>
        <v>#VALUE!</v>
      </c>
      <c r="M66" s="11" t="s">
        <v>15</v>
      </c>
      <c r="N66" s="153"/>
      <c r="O66" s="11" t="s">
        <v>15</v>
      </c>
    </row>
    <row r="67" spans="1:15" x14ac:dyDescent="0.2">
      <c r="A67" s="201" t="s">
        <v>326</v>
      </c>
      <c r="B67" s="146"/>
      <c r="C67" s="10" t="s">
        <v>15</v>
      </c>
      <c r="D67" s="10" t="s">
        <v>15</v>
      </c>
      <c r="E67" s="11" t="s">
        <v>15</v>
      </c>
      <c r="F67" s="1" t="s">
        <v>68</v>
      </c>
      <c r="G67" s="201">
        <v>20</v>
      </c>
      <c r="H67" s="201" t="s">
        <v>64</v>
      </c>
      <c r="I67" s="11" t="s">
        <v>15</v>
      </c>
      <c r="J67" s="16" t="e">
        <f t="shared" si="0"/>
        <v>#VALUE!</v>
      </c>
      <c r="K67" s="11" t="s">
        <v>15</v>
      </c>
      <c r="L67" s="16" t="e">
        <f t="shared" si="1"/>
        <v>#VALUE!</v>
      </c>
      <c r="M67" s="11" t="s">
        <v>15</v>
      </c>
      <c r="N67" s="153"/>
      <c r="O67" s="11" t="s">
        <v>15</v>
      </c>
    </row>
    <row r="68" spans="1:15" x14ac:dyDescent="0.2">
      <c r="A68" s="201" t="s">
        <v>327</v>
      </c>
      <c r="B68" s="146"/>
      <c r="C68" s="10" t="s">
        <v>15</v>
      </c>
      <c r="D68" s="10" t="s">
        <v>15</v>
      </c>
      <c r="E68" s="11" t="s">
        <v>15</v>
      </c>
      <c r="F68" s="1" t="s">
        <v>68</v>
      </c>
      <c r="G68" s="201">
        <v>20</v>
      </c>
      <c r="H68" s="201" t="s">
        <v>64</v>
      </c>
      <c r="I68" s="11" t="s">
        <v>15</v>
      </c>
      <c r="J68" s="16" t="e">
        <f t="shared" si="0"/>
        <v>#VALUE!</v>
      </c>
      <c r="K68" s="11" t="s">
        <v>15</v>
      </c>
      <c r="L68" s="16" t="e">
        <f t="shared" si="1"/>
        <v>#VALUE!</v>
      </c>
      <c r="M68" s="11" t="s">
        <v>15</v>
      </c>
      <c r="N68" s="153"/>
      <c r="O68" s="11" t="s">
        <v>15</v>
      </c>
    </row>
    <row r="69" spans="1:15" x14ac:dyDescent="0.2">
      <c r="A69" s="201" t="s">
        <v>328</v>
      </c>
      <c r="B69" s="146"/>
      <c r="C69" s="10" t="s">
        <v>15</v>
      </c>
      <c r="D69" s="10" t="s">
        <v>15</v>
      </c>
      <c r="E69" s="11" t="s">
        <v>15</v>
      </c>
      <c r="F69" s="1" t="s">
        <v>68</v>
      </c>
      <c r="G69" s="201">
        <v>20</v>
      </c>
      <c r="H69" s="201" t="s">
        <v>64</v>
      </c>
      <c r="I69" s="11" t="s">
        <v>15</v>
      </c>
      <c r="J69" s="16" t="e">
        <f t="shared" si="0"/>
        <v>#VALUE!</v>
      </c>
      <c r="K69" s="11" t="s">
        <v>15</v>
      </c>
      <c r="L69" s="16" t="e">
        <f t="shared" si="1"/>
        <v>#VALUE!</v>
      </c>
      <c r="M69" s="11" t="s">
        <v>15</v>
      </c>
      <c r="N69" s="154"/>
      <c r="O69" s="11" t="s">
        <v>15</v>
      </c>
    </row>
    <row r="70" spans="1:15" x14ac:dyDescent="0.2">
      <c r="A70" s="201" t="s">
        <v>329</v>
      </c>
      <c r="B70" s="146"/>
      <c r="C70" s="10" t="s">
        <v>15</v>
      </c>
      <c r="D70" s="10" t="s">
        <v>15</v>
      </c>
      <c r="E70" s="11" t="s">
        <v>15</v>
      </c>
      <c r="F70" s="1" t="s">
        <v>68</v>
      </c>
      <c r="G70" s="201">
        <v>20</v>
      </c>
      <c r="H70" s="201" t="s">
        <v>64</v>
      </c>
      <c r="I70" s="11" t="s">
        <v>15</v>
      </c>
      <c r="J70" s="16" t="e">
        <f t="shared" si="0"/>
        <v>#VALUE!</v>
      </c>
      <c r="K70" s="11" t="s">
        <v>15</v>
      </c>
      <c r="L70" s="16" t="e">
        <f t="shared" si="1"/>
        <v>#VALUE!</v>
      </c>
      <c r="M70" s="11" t="s">
        <v>15</v>
      </c>
      <c r="N70" s="154"/>
      <c r="O70" s="11" t="s">
        <v>15</v>
      </c>
    </row>
    <row r="71" spans="1:15" x14ac:dyDescent="0.2">
      <c r="A71" s="201" t="s">
        <v>330</v>
      </c>
      <c r="B71" s="146"/>
      <c r="C71" s="10" t="s">
        <v>15</v>
      </c>
      <c r="D71" s="10" t="s">
        <v>15</v>
      </c>
      <c r="E71" s="11" t="s">
        <v>15</v>
      </c>
      <c r="F71" s="1" t="s">
        <v>68</v>
      </c>
      <c r="G71" s="201">
        <v>100</v>
      </c>
      <c r="H71" s="201" t="s">
        <v>64</v>
      </c>
      <c r="I71" s="11" t="s">
        <v>15</v>
      </c>
      <c r="J71" s="16" t="e">
        <f t="shared" si="0"/>
        <v>#VALUE!</v>
      </c>
      <c r="K71" s="11" t="s">
        <v>15</v>
      </c>
      <c r="L71" s="16" t="e">
        <f t="shared" si="1"/>
        <v>#VALUE!</v>
      </c>
      <c r="M71" s="11" t="s">
        <v>15</v>
      </c>
      <c r="N71" s="153"/>
      <c r="O71" s="11" t="s">
        <v>15</v>
      </c>
    </row>
    <row r="72" spans="1:15" x14ac:dyDescent="0.2">
      <c r="A72" s="201" t="s">
        <v>331</v>
      </c>
      <c r="B72" s="146" t="s">
        <v>709</v>
      </c>
      <c r="C72" s="10" t="s">
        <v>15</v>
      </c>
      <c r="D72" s="10" t="s">
        <v>15</v>
      </c>
      <c r="E72" s="11" t="s">
        <v>15</v>
      </c>
      <c r="F72" s="1" t="s">
        <v>68</v>
      </c>
      <c r="G72" s="201">
        <v>15</v>
      </c>
      <c r="H72" s="201" t="s">
        <v>64</v>
      </c>
      <c r="I72" s="11" t="s">
        <v>15</v>
      </c>
      <c r="J72" s="16" t="e">
        <f t="shared" si="0"/>
        <v>#VALUE!</v>
      </c>
      <c r="K72" s="11" t="s">
        <v>15</v>
      </c>
      <c r="L72" s="16" t="e">
        <f t="shared" si="1"/>
        <v>#VALUE!</v>
      </c>
      <c r="M72" s="11" t="s">
        <v>15</v>
      </c>
      <c r="N72" s="153"/>
      <c r="O72" s="11" t="s">
        <v>15</v>
      </c>
    </row>
    <row r="73" spans="1:15" x14ac:dyDescent="0.2">
      <c r="A73" s="201" t="s">
        <v>332</v>
      </c>
      <c r="B73" s="146"/>
      <c r="C73" s="10" t="s">
        <v>15</v>
      </c>
      <c r="D73" s="10" t="s">
        <v>15</v>
      </c>
      <c r="E73" s="11" t="s">
        <v>15</v>
      </c>
      <c r="F73" s="1" t="s">
        <v>68</v>
      </c>
      <c r="G73" s="201">
        <v>15</v>
      </c>
      <c r="H73" s="201" t="s">
        <v>64</v>
      </c>
      <c r="I73" s="11" t="s">
        <v>15</v>
      </c>
      <c r="J73" s="16" t="e">
        <f t="shared" si="0"/>
        <v>#VALUE!</v>
      </c>
      <c r="K73" s="11" t="s">
        <v>15</v>
      </c>
      <c r="L73" s="16" t="e">
        <f t="shared" si="1"/>
        <v>#VALUE!</v>
      </c>
      <c r="M73" s="11" t="s">
        <v>15</v>
      </c>
      <c r="N73" s="153"/>
      <c r="O73" s="11" t="s">
        <v>15</v>
      </c>
    </row>
    <row r="74" spans="1:15" ht="24" x14ac:dyDescent="0.2">
      <c r="A74" s="201" t="s">
        <v>333</v>
      </c>
      <c r="B74" s="146"/>
      <c r="C74" s="10" t="s">
        <v>15</v>
      </c>
      <c r="D74" s="10" t="s">
        <v>15</v>
      </c>
      <c r="E74" s="11" t="s">
        <v>15</v>
      </c>
      <c r="F74" s="1" t="s">
        <v>68</v>
      </c>
      <c r="G74" s="201">
        <v>35</v>
      </c>
      <c r="H74" s="201" t="s">
        <v>64</v>
      </c>
      <c r="I74" s="11" t="s">
        <v>15</v>
      </c>
      <c r="J74" s="16" t="e">
        <f t="shared" si="0"/>
        <v>#VALUE!</v>
      </c>
      <c r="K74" s="11" t="s">
        <v>15</v>
      </c>
      <c r="L74" s="16" t="e">
        <f t="shared" si="1"/>
        <v>#VALUE!</v>
      </c>
      <c r="M74" s="11" t="s">
        <v>15</v>
      </c>
      <c r="N74" s="153"/>
      <c r="O74" s="11" t="s">
        <v>15</v>
      </c>
    </row>
    <row r="75" spans="1:15" x14ac:dyDescent="0.2">
      <c r="A75" s="201" t="s">
        <v>334</v>
      </c>
      <c r="B75" s="146"/>
      <c r="C75" s="10" t="s">
        <v>15</v>
      </c>
      <c r="D75" s="10" t="s">
        <v>15</v>
      </c>
      <c r="E75" s="11" t="s">
        <v>15</v>
      </c>
      <c r="F75" s="1" t="s">
        <v>68</v>
      </c>
      <c r="G75" s="201">
        <v>35</v>
      </c>
      <c r="H75" s="201" t="s">
        <v>64</v>
      </c>
      <c r="I75" s="11" t="s">
        <v>15</v>
      </c>
      <c r="J75" s="16" t="e">
        <f t="shared" si="0"/>
        <v>#VALUE!</v>
      </c>
      <c r="K75" s="11" t="s">
        <v>15</v>
      </c>
      <c r="L75" s="16" t="e">
        <f t="shared" si="1"/>
        <v>#VALUE!</v>
      </c>
      <c r="M75" s="11" t="s">
        <v>15</v>
      </c>
      <c r="N75" s="153"/>
      <c r="O75" s="11" t="s">
        <v>15</v>
      </c>
    </row>
    <row r="76" spans="1:15" ht="24" x14ac:dyDescent="0.2">
      <c r="A76" s="201" t="s">
        <v>611</v>
      </c>
      <c r="B76" s="146"/>
      <c r="C76" s="10" t="s">
        <v>15</v>
      </c>
      <c r="D76" s="10" t="s">
        <v>15</v>
      </c>
      <c r="E76" s="11" t="s">
        <v>15</v>
      </c>
      <c r="F76" s="1" t="s">
        <v>68</v>
      </c>
      <c r="G76" s="201">
        <v>35</v>
      </c>
      <c r="H76" s="201" t="s">
        <v>64</v>
      </c>
      <c r="I76" s="11" t="s">
        <v>15</v>
      </c>
      <c r="J76" s="16" t="e">
        <f t="shared" si="0"/>
        <v>#VALUE!</v>
      </c>
      <c r="K76" s="11" t="s">
        <v>15</v>
      </c>
      <c r="L76" s="16" t="e">
        <f t="shared" si="1"/>
        <v>#VALUE!</v>
      </c>
      <c r="M76" s="11" t="s">
        <v>15</v>
      </c>
      <c r="N76" s="153"/>
      <c r="O76" s="11" t="s">
        <v>15</v>
      </c>
    </row>
    <row r="77" spans="1:15" ht="24" x14ac:dyDescent="0.2">
      <c r="A77" s="201" t="s">
        <v>612</v>
      </c>
      <c r="B77" s="146"/>
      <c r="C77" s="10" t="s">
        <v>15</v>
      </c>
      <c r="D77" s="10" t="s">
        <v>15</v>
      </c>
      <c r="E77" s="11" t="s">
        <v>15</v>
      </c>
      <c r="F77" s="1" t="s">
        <v>68</v>
      </c>
      <c r="G77" s="201">
        <v>35</v>
      </c>
      <c r="H77" s="201" t="s">
        <v>64</v>
      </c>
      <c r="I77" s="11" t="s">
        <v>15</v>
      </c>
      <c r="J77" s="16" t="e">
        <f t="shared" si="0"/>
        <v>#VALUE!</v>
      </c>
      <c r="K77" s="11" t="s">
        <v>15</v>
      </c>
      <c r="L77" s="16" t="e">
        <f t="shared" si="1"/>
        <v>#VALUE!</v>
      </c>
      <c r="M77" s="11" t="s">
        <v>15</v>
      </c>
      <c r="N77" s="153"/>
      <c r="O77" s="11" t="s">
        <v>15</v>
      </c>
    </row>
    <row r="78" spans="1:15" ht="24" x14ac:dyDescent="0.2">
      <c r="A78" s="201" t="s">
        <v>613</v>
      </c>
      <c r="B78" s="146"/>
      <c r="C78" s="10" t="s">
        <v>15</v>
      </c>
      <c r="D78" s="10" t="s">
        <v>15</v>
      </c>
      <c r="E78" s="11" t="s">
        <v>15</v>
      </c>
      <c r="F78" s="1" t="s">
        <v>68</v>
      </c>
      <c r="G78" s="201">
        <v>35</v>
      </c>
      <c r="H78" s="201" t="s">
        <v>64</v>
      </c>
      <c r="I78" s="11" t="s">
        <v>15</v>
      </c>
      <c r="J78" s="16" t="e">
        <f t="shared" si="0"/>
        <v>#VALUE!</v>
      </c>
      <c r="K78" s="11" t="s">
        <v>15</v>
      </c>
      <c r="L78" s="16" t="e">
        <f t="shared" si="1"/>
        <v>#VALUE!</v>
      </c>
      <c r="M78" s="11" t="s">
        <v>15</v>
      </c>
      <c r="N78" s="154"/>
      <c r="O78" s="11" t="s">
        <v>15</v>
      </c>
    </row>
    <row r="79" spans="1:15" ht="24" x14ac:dyDescent="0.2">
      <c r="A79" s="201" t="s">
        <v>614</v>
      </c>
      <c r="B79" s="146"/>
      <c r="C79" s="10" t="s">
        <v>15</v>
      </c>
      <c r="D79" s="10" t="s">
        <v>15</v>
      </c>
      <c r="E79" s="11" t="s">
        <v>15</v>
      </c>
      <c r="F79" s="1" t="s">
        <v>68</v>
      </c>
      <c r="G79" s="201">
        <v>35</v>
      </c>
      <c r="H79" s="201" t="s">
        <v>64</v>
      </c>
      <c r="I79" s="11" t="s">
        <v>15</v>
      </c>
      <c r="J79" s="16" t="e">
        <f t="shared" ref="J79:J132" si="2">SUM(G79*I79)</f>
        <v>#VALUE!</v>
      </c>
      <c r="K79" s="11" t="s">
        <v>15</v>
      </c>
      <c r="L79" s="16" t="e">
        <f t="shared" ref="L79:L132" si="3">SUM(I79*J79+J79/100*K79)</f>
        <v>#VALUE!</v>
      </c>
      <c r="M79" s="11" t="s">
        <v>15</v>
      </c>
      <c r="N79" s="154"/>
      <c r="O79" s="11" t="s">
        <v>15</v>
      </c>
    </row>
    <row r="80" spans="1:15" ht="24" x14ac:dyDescent="0.2">
      <c r="A80" s="201" t="s">
        <v>615</v>
      </c>
      <c r="B80" s="147"/>
      <c r="C80" s="10" t="s">
        <v>15</v>
      </c>
      <c r="D80" s="10" t="s">
        <v>15</v>
      </c>
      <c r="E80" s="11" t="s">
        <v>15</v>
      </c>
      <c r="F80" s="1" t="s">
        <v>68</v>
      </c>
      <c r="G80" s="201">
        <v>35</v>
      </c>
      <c r="H80" s="201" t="s">
        <v>64</v>
      </c>
      <c r="I80" s="11" t="s">
        <v>15</v>
      </c>
      <c r="J80" s="16" t="e">
        <f t="shared" si="2"/>
        <v>#VALUE!</v>
      </c>
      <c r="K80" s="11" t="s">
        <v>15</v>
      </c>
      <c r="L80" s="16" t="e">
        <f t="shared" si="3"/>
        <v>#VALUE!</v>
      </c>
      <c r="M80" s="11" t="s">
        <v>15</v>
      </c>
      <c r="N80" s="153"/>
      <c r="O80" s="11" t="s">
        <v>15</v>
      </c>
    </row>
    <row r="81" spans="1:15" x14ac:dyDescent="0.2">
      <c r="A81" s="201" t="s">
        <v>335</v>
      </c>
      <c r="B81" s="146"/>
      <c r="C81" s="10" t="s">
        <v>15</v>
      </c>
      <c r="D81" s="10" t="s">
        <v>15</v>
      </c>
      <c r="E81" s="11" t="s">
        <v>15</v>
      </c>
      <c r="F81" s="1" t="s">
        <v>68</v>
      </c>
      <c r="G81" s="201">
        <v>250</v>
      </c>
      <c r="H81" s="201" t="s">
        <v>64</v>
      </c>
      <c r="I81" s="11" t="s">
        <v>15</v>
      </c>
      <c r="J81" s="16" t="e">
        <f t="shared" si="2"/>
        <v>#VALUE!</v>
      </c>
      <c r="K81" s="11" t="s">
        <v>15</v>
      </c>
      <c r="L81" s="16" t="e">
        <f t="shared" si="3"/>
        <v>#VALUE!</v>
      </c>
      <c r="M81" s="11" t="s">
        <v>15</v>
      </c>
      <c r="N81" s="153"/>
      <c r="O81" s="11" t="s">
        <v>15</v>
      </c>
    </row>
    <row r="82" spans="1:15" x14ac:dyDescent="0.2">
      <c r="A82" s="201" t="s">
        <v>336</v>
      </c>
      <c r="B82" s="146"/>
      <c r="C82" s="10" t="s">
        <v>15</v>
      </c>
      <c r="D82" s="10" t="s">
        <v>15</v>
      </c>
      <c r="E82" s="11" t="s">
        <v>15</v>
      </c>
      <c r="F82" s="1" t="s">
        <v>68</v>
      </c>
      <c r="G82" s="201">
        <v>60</v>
      </c>
      <c r="H82" s="201" t="s">
        <v>64</v>
      </c>
      <c r="I82" s="11" t="s">
        <v>15</v>
      </c>
      <c r="J82" s="16" t="e">
        <f t="shared" si="2"/>
        <v>#VALUE!</v>
      </c>
      <c r="K82" s="11" t="s">
        <v>15</v>
      </c>
      <c r="L82" s="16" t="e">
        <f t="shared" si="3"/>
        <v>#VALUE!</v>
      </c>
      <c r="M82" s="11" t="s">
        <v>15</v>
      </c>
      <c r="N82" s="153"/>
      <c r="O82" s="11" t="s">
        <v>15</v>
      </c>
    </row>
    <row r="83" spans="1:15" x14ac:dyDescent="0.2">
      <c r="A83" s="201" t="s">
        <v>337</v>
      </c>
      <c r="B83" s="146"/>
      <c r="C83" s="10" t="s">
        <v>15</v>
      </c>
      <c r="D83" s="10" t="s">
        <v>15</v>
      </c>
      <c r="E83" s="11" t="s">
        <v>15</v>
      </c>
      <c r="F83" s="1" t="s">
        <v>68</v>
      </c>
      <c r="G83" s="201">
        <v>10</v>
      </c>
      <c r="H83" s="201" t="s">
        <v>64</v>
      </c>
      <c r="I83" s="11" t="s">
        <v>15</v>
      </c>
      <c r="J83" s="16" t="e">
        <f t="shared" si="2"/>
        <v>#VALUE!</v>
      </c>
      <c r="K83" s="11" t="s">
        <v>15</v>
      </c>
      <c r="L83" s="16" t="e">
        <f t="shared" si="3"/>
        <v>#VALUE!</v>
      </c>
      <c r="M83" s="11" t="s">
        <v>15</v>
      </c>
      <c r="N83" s="153"/>
      <c r="O83" s="11" t="s">
        <v>15</v>
      </c>
    </row>
    <row r="84" spans="1:15" x14ac:dyDescent="0.2">
      <c r="A84" s="204" t="s">
        <v>338</v>
      </c>
      <c r="B84" s="146"/>
      <c r="C84" s="10" t="s">
        <v>15</v>
      </c>
      <c r="D84" s="10" t="s">
        <v>15</v>
      </c>
      <c r="E84" s="11" t="s">
        <v>15</v>
      </c>
      <c r="F84" s="1" t="s">
        <v>68</v>
      </c>
      <c r="G84" s="201">
        <v>40</v>
      </c>
      <c r="H84" s="201" t="s">
        <v>64</v>
      </c>
      <c r="I84" s="11" t="s">
        <v>15</v>
      </c>
      <c r="J84" s="16" t="e">
        <f t="shared" si="2"/>
        <v>#VALUE!</v>
      </c>
      <c r="K84" s="11" t="s">
        <v>15</v>
      </c>
      <c r="L84" s="16" t="e">
        <f t="shared" si="3"/>
        <v>#VALUE!</v>
      </c>
      <c r="M84" s="11" t="s">
        <v>15</v>
      </c>
      <c r="N84" s="153"/>
      <c r="O84" s="11" t="s">
        <v>15</v>
      </c>
    </row>
    <row r="85" spans="1:15" x14ac:dyDescent="0.2">
      <c r="A85" s="204" t="s">
        <v>339</v>
      </c>
      <c r="B85" s="146"/>
      <c r="C85" s="10" t="s">
        <v>15</v>
      </c>
      <c r="D85" s="10" t="s">
        <v>15</v>
      </c>
      <c r="E85" s="11" t="s">
        <v>15</v>
      </c>
      <c r="F85" s="1" t="s">
        <v>68</v>
      </c>
      <c r="G85" s="201">
        <v>20</v>
      </c>
      <c r="H85" s="201" t="s">
        <v>64</v>
      </c>
      <c r="I85" s="11" t="s">
        <v>15</v>
      </c>
      <c r="J85" s="16" t="e">
        <f t="shared" si="2"/>
        <v>#VALUE!</v>
      </c>
      <c r="K85" s="11" t="s">
        <v>15</v>
      </c>
      <c r="L85" s="16" t="e">
        <f t="shared" si="3"/>
        <v>#VALUE!</v>
      </c>
      <c r="M85" s="11" t="s">
        <v>15</v>
      </c>
      <c r="N85" s="154"/>
      <c r="O85" s="11" t="s">
        <v>15</v>
      </c>
    </row>
    <row r="86" spans="1:15" x14ac:dyDescent="0.2">
      <c r="A86" s="204" t="s">
        <v>340</v>
      </c>
      <c r="B86" s="146"/>
      <c r="C86" s="10" t="s">
        <v>15</v>
      </c>
      <c r="D86" s="10" t="s">
        <v>15</v>
      </c>
      <c r="E86" s="11" t="s">
        <v>15</v>
      </c>
      <c r="F86" s="1" t="s">
        <v>68</v>
      </c>
      <c r="G86" s="201">
        <v>40</v>
      </c>
      <c r="H86" s="201" t="s">
        <v>64</v>
      </c>
      <c r="I86" s="11" t="s">
        <v>15</v>
      </c>
      <c r="J86" s="16" t="e">
        <f t="shared" si="2"/>
        <v>#VALUE!</v>
      </c>
      <c r="K86" s="11" t="s">
        <v>15</v>
      </c>
      <c r="L86" s="16" t="e">
        <f t="shared" si="3"/>
        <v>#VALUE!</v>
      </c>
      <c r="M86" s="11" t="s">
        <v>15</v>
      </c>
      <c r="N86" s="154"/>
      <c r="O86" s="11" t="s">
        <v>15</v>
      </c>
    </row>
    <row r="87" spans="1:15" x14ac:dyDescent="0.2">
      <c r="A87" s="204" t="s">
        <v>341</v>
      </c>
      <c r="B87" s="146"/>
      <c r="C87" s="10" t="s">
        <v>15</v>
      </c>
      <c r="D87" s="10" t="s">
        <v>15</v>
      </c>
      <c r="E87" s="11" t="s">
        <v>15</v>
      </c>
      <c r="F87" s="1" t="s">
        <v>68</v>
      </c>
      <c r="G87" s="201">
        <v>20</v>
      </c>
      <c r="H87" s="201" t="s">
        <v>64</v>
      </c>
      <c r="I87" s="11" t="s">
        <v>15</v>
      </c>
      <c r="J87" s="16" t="e">
        <f t="shared" si="2"/>
        <v>#VALUE!</v>
      </c>
      <c r="K87" s="11" t="s">
        <v>15</v>
      </c>
      <c r="L87" s="16" t="e">
        <f t="shared" si="3"/>
        <v>#VALUE!</v>
      </c>
      <c r="M87" s="11" t="s">
        <v>15</v>
      </c>
      <c r="N87" s="153"/>
      <c r="O87" s="11" t="s">
        <v>15</v>
      </c>
    </row>
    <row r="88" spans="1:15" x14ac:dyDescent="0.2">
      <c r="A88" s="204" t="s">
        <v>342</v>
      </c>
      <c r="B88" s="146"/>
      <c r="C88" s="10" t="s">
        <v>15</v>
      </c>
      <c r="D88" s="10" t="s">
        <v>15</v>
      </c>
      <c r="E88" s="11" t="s">
        <v>15</v>
      </c>
      <c r="F88" s="1" t="s">
        <v>68</v>
      </c>
      <c r="G88" s="201">
        <v>20</v>
      </c>
      <c r="H88" s="201" t="s">
        <v>64</v>
      </c>
      <c r="I88" s="11" t="s">
        <v>15</v>
      </c>
      <c r="J88" s="16" t="e">
        <f t="shared" si="2"/>
        <v>#VALUE!</v>
      </c>
      <c r="K88" s="11" t="s">
        <v>15</v>
      </c>
      <c r="L88" s="16" t="e">
        <f t="shared" si="3"/>
        <v>#VALUE!</v>
      </c>
      <c r="M88" s="11" t="s">
        <v>15</v>
      </c>
      <c r="N88" s="153"/>
      <c r="O88" s="11" t="s">
        <v>15</v>
      </c>
    </row>
    <row r="89" spans="1:15" x14ac:dyDescent="0.2">
      <c r="A89" s="204" t="s">
        <v>343</v>
      </c>
      <c r="B89" s="146"/>
      <c r="C89" s="10" t="s">
        <v>15</v>
      </c>
      <c r="D89" s="10" t="s">
        <v>15</v>
      </c>
      <c r="E89" s="11" t="s">
        <v>15</v>
      </c>
      <c r="F89" s="1" t="s">
        <v>68</v>
      </c>
      <c r="G89" s="201">
        <v>40</v>
      </c>
      <c r="H89" s="201" t="s">
        <v>64</v>
      </c>
      <c r="I89" s="11" t="s">
        <v>15</v>
      </c>
      <c r="J89" s="16" t="e">
        <f t="shared" si="2"/>
        <v>#VALUE!</v>
      </c>
      <c r="K89" s="11" t="s">
        <v>15</v>
      </c>
      <c r="L89" s="16" t="e">
        <f t="shared" si="3"/>
        <v>#VALUE!</v>
      </c>
      <c r="M89" s="11" t="s">
        <v>15</v>
      </c>
      <c r="N89" s="153"/>
      <c r="O89" s="11" t="s">
        <v>15</v>
      </c>
    </row>
    <row r="90" spans="1:15" x14ac:dyDescent="0.2">
      <c r="A90" s="201" t="s">
        <v>344</v>
      </c>
      <c r="B90" s="146"/>
      <c r="C90" s="10" t="s">
        <v>15</v>
      </c>
      <c r="D90" s="10" t="s">
        <v>15</v>
      </c>
      <c r="E90" s="11" t="s">
        <v>15</v>
      </c>
      <c r="F90" s="1" t="s">
        <v>68</v>
      </c>
      <c r="G90" s="201">
        <v>25</v>
      </c>
      <c r="H90" s="201" t="s">
        <v>64</v>
      </c>
      <c r="I90" s="11" t="s">
        <v>15</v>
      </c>
      <c r="J90" s="16" t="e">
        <f t="shared" si="2"/>
        <v>#VALUE!</v>
      </c>
      <c r="K90" s="11" t="s">
        <v>15</v>
      </c>
      <c r="L90" s="16" t="e">
        <f t="shared" si="3"/>
        <v>#VALUE!</v>
      </c>
      <c r="M90" s="11" t="s">
        <v>15</v>
      </c>
      <c r="N90" s="153"/>
      <c r="O90" s="11" t="s">
        <v>15</v>
      </c>
    </row>
    <row r="91" spans="1:15" x14ac:dyDescent="0.2">
      <c r="A91" s="201" t="s">
        <v>345</v>
      </c>
      <c r="B91" s="146"/>
      <c r="C91" s="10" t="s">
        <v>15</v>
      </c>
      <c r="D91" s="10" t="s">
        <v>15</v>
      </c>
      <c r="E91" s="11" t="s">
        <v>15</v>
      </c>
      <c r="F91" s="1" t="s">
        <v>68</v>
      </c>
      <c r="G91" s="201">
        <v>80</v>
      </c>
      <c r="H91" s="201" t="s">
        <v>64</v>
      </c>
      <c r="I91" s="11" t="s">
        <v>15</v>
      </c>
      <c r="J91" s="16" t="e">
        <f t="shared" si="2"/>
        <v>#VALUE!</v>
      </c>
      <c r="K91" s="11" t="s">
        <v>15</v>
      </c>
      <c r="L91" s="16" t="e">
        <f t="shared" si="3"/>
        <v>#VALUE!</v>
      </c>
      <c r="M91" s="11" t="s">
        <v>15</v>
      </c>
      <c r="N91" s="153"/>
      <c r="O91" s="11" t="s">
        <v>15</v>
      </c>
    </row>
    <row r="92" spans="1:15" x14ac:dyDescent="0.2">
      <c r="A92" s="201" t="s">
        <v>346</v>
      </c>
      <c r="B92" s="146"/>
      <c r="C92" s="10" t="s">
        <v>15</v>
      </c>
      <c r="D92" s="10" t="s">
        <v>15</v>
      </c>
      <c r="E92" s="11" t="s">
        <v>15</v>
      </c>
      <c r="F92" s="1" t="s">
        <v>68</v>
      </c>
      <c r="G92" s="201">
        <v>80</v>
      </c>
      <c r="H92" s="201" t="s">
        <v>64</v>
      </c>
      <c r="I92" s="11" t="s">
        <v>15</v>
      </c>
      <c r="J92" s="16" t="e">
        <f t="shared" si="2"/>
        <v>#VALUE!</v>
      </c>
      <c r="K92" s="11" t="s">
        <v>15</v>
      </c>
      <c r="L92" s="16" t="e">
        <f t="shared" si="3"/>
        <v>#VALUE!</v>
      </c>
      <c r="M92" s="11" t="s">
        <v>15</v>
      </c>
      <c r="N92" s="154"/>
      <c r="O92" s="11" t="s">
        <v>15</v>
      </c>
    </row>
    <row r="93" spans="1:15" x14ac:dyDescent="0.2">
      <c r="A93" s="201" t="s">
        <v>347</v>
      </c>
      <c r="B93" s="146"/>
      <c r="C93" s="10" t="s">
        <v>15</v>
      </c>
      <c r="D93" s="10" t="s">
        <v>15</v>
      </c>
      <c r="E93" s="11" t="s">
        <v>15</v>
      </c>
      <c r="F93" s="1" t="s">
        <v>68</v>
      </c>
      <c r="G93" s="201">
        <v>120</v>
      </c>
      <c r="H93" s="201" t="s">
        <v>64</v>
      </c>
      <c r="I93" s="11" t="s">
        <v>15</v>
      </c>
      <c r="J93" s="16" t="e">
        <f t="shared" si="2"/>
        <v>#VALUE!</v>
      </c>
      <c r="K93" s="11" t="s">
        <v>15</v>
      </c>
      <c r="L93" s="16" t="e">
        <f t="shared" si="3"/>
        <v>#VALUE!</v>
      </c>
      <c r="M93" s="11" t="s">
        <v>15</v>
      </c>
      <c r="N93" s="153"/>
      <c r="O93" s="11" t="s">
        <v>15</v>
      </c>
    </row>
    <row r="94" spans="1:15" x14ac:dyDescent="0.2">
      <c r="A94" s="201" t="s">
        <v>348</v>
      </c>
      <c r="B94" s="146"/>
      <c r="C94" s="10" t="s">
        <v>15</v>
      </c>
      <c r="D94" s="10" t="s">
        <v>15</v>
      </c>
      <c r="E94" s="11" t="s">
        <v>15</v>
      </c>
      <c r="F94" s="1" t="s">
        <v>68</v>
      </c>
      <c r="G94" s="201">
        <v>120</v>
      </c>
      <c r="H94" s="201" t="s">
        <v>64</v>
      </c>
      <c r="I94" s="11" t="s">
        <v>15</v>
      </c>
      <c r="J94" s="16" t="e">
        <f t="shared" si="2"/>
        <v>#VALUE!</v>
      </c>
      <c r="K94" s="11" t="s">
        <v>15</v>
      </c>
      <c r="L94" s="16" t="e">
        <f t="shared" si="3"/>
        <v>#VALUE!</v>
      </c>
      <c r="M94" s="11" t="s">
        <v>15</v>
      </c>
      <c r="N94" s="153"/>
      <c r="O94" s="11" t="s">
        <v>15</v>
      </c>
    </row>
    <row r="95" spans="1:15" x14ac:dyDescent="0.2">
      <c r="A95" s="204" t="s">
        <v>349</v>
      </c>
      <c r="B95" s="146"/>
      <c r="C95" s="10" t="s">
        <v>15</v>
      </c>
      <c r="D95" s="10" t="s">
        <v>15</v>
      </c>
      <c r="E95" s="11" t="s">
        <v>15</v>
      </c>
      <c r="F95" s="1" t="s">
        <v>68</v>
      </c>
      <c r="G95" s="201">
        <v>120</v>
      </c>
      <c r="H95" s="201" t="s">
        <v>64</v>
      </c>
      <c r="I95" s="11" t="s">
        <v>15</v>
      </c>
      <c r="J95" s="16" t="e">
        <f t="shared" si="2"/>
        <v>#VALUE!</v>
      </c>
      <c r="K95" s="11" t="s">
        <v>15</v>
      </c>
      <c r="L95" s="16" t="e">
        <f t="shared" si="3"/>
        <v>#VALUE!</v>
      </c>
      <c r="M95" s="11" t="s">
        <v>15</v>
      </c>
      <c r="N95" s="153"/>
      <c r="O95" s="11" t="s">
        <v>15</v>
      </c>
    </row>
    <row r="96" spans="1:15" x14ac:dyDescent="0.2">
      <c r="A96" s="204" t="s">
        <v>350</v>
      </c>
      <c r="B96" s="146"/>
      <c r="C96" s="10" t="s">
        <v>15</v>
      </c>
      <c r="D96" s="10" t="s">
        <v>15</v>
      </c>
      <c r="E96" s="11" t="s">
        <v>15</v>
      </c>
      <c r="F96" s="1" t="s">
        <v>68</v>
      </c>
      <c r="G96" s="201">
        <v>100</v>
      </c>
      <c r="H96" s="201" t="s">
        <v>64</v>
      </c>
      <c r="I96" s="11" t="s">
        <v>15</v>
      </c>
      <c r="J96" s="16" t="e">
        <f t="shared" si="2"/>
        <v>#VALUE!</v>
      </c>
      <c r="K96" s="11" t="s">
        <v>15</v>
      </c>
      <c r="L96" s="16" t="e">
        <f t="shared" si="3"/>
        <v>#VALUE!</v>
      </c>
      <c r="M96" s="11" t="s">
        <v>15</v>
      </c>
      <c r="N96" s="153"/>
      <c r="O96" s="11" t="s">
        <v>15</v>
      </c>
    </row>
    <row r="97" spans="1:15" x14ac:dyDescent="0.2">
      <c r="A97" s="204" t="s">
        <v>351</v>
      </c>
      <c r="B97" s="146"/>
      <c r="C97" s="10" t="s">
        <v>15</v>
      </c>
      <c r="D97" s="10" t="s">
        <v>15</v>
      </c>
      <c r="E97" s="11" t="s">
        <v>15</v>
      </c>
      <c r="F97" s="1" t="s">
        <v>68</v>
      </c>
      <c r="G97" s="201">
        <v>120</v>
      </c>
      <c r="H97" s="201" t="s">
        <v>64</v>
      </c>
      <c r="I97" s="11" t="s">
        <v>15</v>
      </c>
      <c r="J97" s="16" t="e">
        <f t="shared" si="2"/>
        <v>#VALUE!</v>
      </c>
      <c r="K97" s="11" t="s">
        <v>15</v>
      </c>
      <c r="L97" s="16" t="e">
        <f t="shared" si="3"/>
        <v>#VALUE!</v>
      </c>
      <c r="M97" s="11" t="s">
        <v>15</v>
      </c>
      <c r="N97" s="153"/>
      <c r="O97" s="11" t="s">
        <v>15</v>
      </c>
    </row>
    <row r="98" spans="1:15" x14ac:dyDescent="0.2">
      <c r="A98" s="204" t="s">
        <v>352</v>
      </c>
      <c r="B98" s="146"/>
      <c r="C98" s="10" t="s">
        <v>15</v>
      </c>
      <c r="D98" s="10" t="s">
        <v>15</v>
      </c>
      <c r="E98" s="11" t="s">
        <v>15</v>
      </c>
      <c r="F98" s="1" t="s">
        <v>68</v>
      </c>
      <c r="G98" s="201">
        <v>120</v>
      </c>
      <c r="H98" s="201" t="s">
        <v>64</v>
      </c>
      <c r="I98" s="11" t="s">
        <v>15</v>
      </c>
      <c r="J98" s="16" t="e">
        <f t="shared" si="2"/>
        <v>#VALUE!</v>
      </c>
      <c r="K98" s="11" t="s">
        <v>15</v>
      </c>
      <c r="L98" s="16" t="e">
        <f t="shared" si="3"/>
        <v>#VALUE!</v>
      </c>
      <c r="M98" s="11" t="s">
        <v>15</v>
      </c>
      <c r="N98" s="154"/>
      <c r="O98" s="11" t="s">
        <v>15</v>
      </c>
    </row>
    <row r="99" spans="1:15" x14ac:dyDescent="0.2">
      <c r="A99" s="204" t="s">
        <v>353</v>
      </c>
      <c r="B99" s="146"/>
      <c r="C99" s="10" t="s">
        <v>15</v>
      </c>
      <c r="D99" s="10" t="s">
        <v>15</v>
      </c>
      <c r="E99" s="11" t="s">
        <v>15</v>
      </c>
      <c r="F99" s="1" t="s">
        <v>68</v>
      </c>
      <c r="G99" s="201">
        <v>120</v>
      </c>
      <c r="H99" s="201" t="s">
        <v>64</v>
      </c>
      <c r="I99" s="11" t="s">
        <v>15</v>
      </c>
      <c r="J99" s="16" t="e">
        <f t="shared" si="2"/>
        <v>#VALUE!</v>
      </c>
      <c r="K99" s="11" t="s">
        <v>15</v>
      </c>
      <c r="L99" s="16" t="e">
        <f t="shared" si="3"/>
        <v>#VALUE!</v>
      </c>
      <c r="M99" s="11" t="s">
        <v>15</v>
      </c>
      <c r="N99" s="154"/>
      <c r="O99" s="11" t="s">
        <v>15</v>
      </c>
    </row>
    <row r="100" spans="1:15" x14ac:dyDescent="0.2">
      <c r="A100" s="204" t="s">
        <v>354</v>
      </c>
      <c r="B100" s="146"/>
      <c r="C100" s="10" t="s">
        <v>15</v>
      </c>
      <c r="D100" s="10" t="s">
        <v>15</v>
      </c>
      <c r="E100" s="11" t="s">
        <v>15</v>
      </c>
      <c r="F100" s="1" t="s">
        <v>68</v>
      </c>
      <c r="G100" s="201">
        <v>120</v>
      </c>
      <c r="H100" s="201" t="s">
        <v>64</v>
      </c>
      <c r="I100" s="11" t="s">
        <v>15</v>
      </c>
      <c r="J100" s="16" t="e">
        <f t="shared" si="2"/>
        <v>#VALUE!</v>
      </c>
      <c r="K100" s="11" t="s">
        <v>15</v>
      </c>
      <c r="L100" s="16" t="e">
        <f t="shared" si="3"/>
        <v>#VALUE!</v>
      </c>
      <c r="M100" s="11" t="s">
        <v>15</v>
      </c>
      <c r="N100" s="153"/>
      <c r="O100" s="11" t="s">
        <v>15</v>
      </c>
    </row>
    <row r="101" spans="1:15" x14ac:dyDescent="0.2">
      <c r="A101" s="204" t="s">
        <v>355</v>
      </c>
      <c r="B101" s="146"/>
      <c r="C101" s="10" t="s">
        <v>15</v>
      </c>
      <c r="D101" s="10" t="s">
        <v>15</v>
      </c>
      <c r="E101" s="11" t="s">
        <v>15</v>
      </c>
      <c r="F101" s="1" t="s">
        <v>68</v>
      </c>
      <c r="G101" s="201">
        <v>120</v>
      </c>
      <c r="H101" s="201" t="s">
        <v>64</v>
      </c>
      <c r="I101" s="11" t="s">
        <v>15</v>
      </c>
      <c r="J101" s="16" t="e">
        <f t="shared" si="2"/>
        <v>#VALUE!</v>
      </c>
      <c r="K101" s="11" t="s">
        <v>15</v>
      </c>
      <c r="L101" s="16" t="e">
        <f t="shared" si="3"/>
        <v>#VALUE!</v>
      </c>
      <c r="M101" s="11" t="s">
        <v>15</v>
      </c>
      <c r="N101" s="153"/>
      <c r="O101" s="11" t="s">
        <v>15</v>
      </c>
    </row>
    <row r="102" spans="1:15" x14ac:dyDescent="0.2">
      <c r="A102" s="204" t="s">
        <v>356</v>
      </c>
      <c r="B102" s="139"/>
      <c r="C102" s="10" t="s">
        <v>15</v>
      </c>
      <c r="D102" s="10" t="s">
        <v>15</v>
      </c>
      <c r="E102" s="11" t="s">
        <v>15</v>
      </c>
      <c r="F102" s="1" t="s">
        <v>68</v>
      </c>
      <c r="G102" s="201">
        <v>40</v>
      </c>
      <c r="H102" s="201" t="s">
        <v>64</v>
      </c>
      <c r="I102" s="11" t="s">
        <v>15</v>
      </c>
      <c r="J102" s="16" t="e">
        <f t="shared" si="2"/>
        <v>#VALUE!</v>
      </c>
      <c r="K102" s="11" t="s">
        <v>15</v>
      </c>
      <c r="L102" s="16" t="e">
        <f t="shared" si="3"/>
        <v>#VALUE!</v>
      </c>
      <c r="M102" s="11" t="s">
        <v>15</v>
      </c>
      <c r="N102" s="154"/>
      <c r="O102" s="11" t="s">
        <v>15</v>
      </c>
    </row>
    <row r="103" spans="1:15" x14ac:dyDescent="0.2">
      <c r="A103" s="204" t="s">
        <v>357</v>
      </c>
      <c r="B103" s="139"/>
      <c r="C103" s="10" t="s">
        <v>15</v>
      </c>
      <c r="D103" s="10" t="s">
        <v>15</v>
      </c>
      <c r="E103" s="11" t="s">
        <v>15</v>
      </c>
      <c r="F103" s="1" t="s">
        <v>68</v>
      </c>
      <c r="G103" s="201">
        <v>115</v>
      </c>
      <c r="H103" s="201" t="s">
        <v>64</v>
      </c>
      <c r="I103" s="11" t="s">
        <v>15</v>
      </c>
      <c r="J103" s="16" t="e">
        <f t="shared" si="2"/>
        <v>#VALUE!</v>
      </c>
      <c r="K103" s="11" t="s">
        <v>15</v>
      </c>
      <c r="L103" s="16" t="e">
        <f t="shared" si="3"/>
        <v>#VALUE!</v>
      </c>
      <c r="M103" s="11" t="s">
        <v>15</v>
      </c>
      <c r="N103" s="155"/>
      <c r="O103" s="11" t="s">
        <v>15</v>
      </c>
    </row>
    <row r="104" spans="1:15" x14ac:dyDescent="0.2">
      <c r="A104" s="204" t="s">
        <v>358</v>
      </c>
      <c r="B104" s="139"/>
      <c r="C104" s="10" t="s">
        <v>15</v>
      </c>
      <c r="D104" s="10" t="s">
        <v>15</v>
      </c>
      <c r="E104" s="11" t="s">
        <v>15</v>
      </c>
      <c r="F104" s="1" t="s">
        <v>68</v>
      </c>
      <c r="G104" s="201">
        <v>40</v>
      </c>
      <c r="H104" s="201" t="s">
        <v>64</v>
      </c>
      <c r="I104" s="11" t="s">
        <v>15</v>
      </c>
      <c r="J104" s="16" t="e">
        <f t="shared" si="2"/>
        <v>#VALUE!</v>
      </c>
      <c r="K104" s="11" t="s">
        <v>15</v>
      </c>
      <c r="L104" s="16" t="e">
        <f t="shared" si="3"/>
        <v>#VALUE!</v>
      </c>
      <c r="M104" s="11" t="s">
        <v>15</v>
      </c>
      <c r="N104" s="154"/>
      <c r="O104" s="11" t="s">
        <v>15</v>
      </c>
    </row>
    <row r="105" spans="1:15" x14ac:dyDescent="0.2">
      <c r="A105" s="201" t="s">
        <v>359</v>
      </c>
      <c r="B105" s="139"/>
      <c r="C105" s="10" t="s">
        <v>15</v>
      </c>
      <c r="D105" s="10" t="s">
        <v>15</v>
      </c>
      <c r="E105" s="11" t="s">
        <v>15</v>
      </c>
      <c r="F105" s="1" t="s">
        <v>68</v>
      </c>
      <c r="G105" s="201">
        <v>50</v>
      </c>
      <c r="H105" s="201" t="s">
        <v>64</v>
      </c>
      <c r="I105" s="11" t="s">
        <v>15</v>
      </c>
      <c r="J105" s="16" t="e">
        <f t="shared" si="2"/>
        <v>#VALUE!</v>
      </c>
      <c r="K105" s="11" t="s">
        <v>15</v>
      </c>
      <c r="L105" s="16" t="e">
        <f t="shared" si="3"/>
        <v>#VALUE!</v>
      </c>
      <c r="M105" s="11" t="s">
        <v>15</v>
      </c>
      <c r="N105" s="153"/>
      <c r="O105" s="11" t="s">
        <v>15</v>
      </c>
    </row>
    <row r="106" spans="1:15" x14ac:dyDescent="0.2">
      <c r="A106" s="201" t="s">
        <v>360</v>
      </c>
      <c r="B106" s="139"/>
      <c r="C106" s="10" t="s">
        <v>15</v>
      </c>
      <c r="D106" s="10" t="s">
        <v>15</v>
      </c>
      <c r="E106" s="11" t="s">
        <v>15</v>
      </c>
      <c r="F106" s="1" t="s">
        <v>68</v>
      </c>
      <c r="G106" s="201">
        <v>25</v>
      </c>
      <c r="H106" s="201" t="s">
        <v>64</v>
      </c>
      <c r="I106" s="11" t="s">
        <v>15</v>
      </c>
      <c r="J106" s="16" t="e">
        <f t="shared" si="2"/>
        <v>#VALUE!</v>
      </c>
      <c r="K106" s="11" t="s">
        <v>15</v>
      </c>
      <c r="L106" s="16" t="e">
        <f t="shared" si="3"/>
        <v>#VALUE!</v>
      </c>
      <c r="M106" s="11" t="s">
        <v>15</v>
      </c>
      <c r="N106" s="153"/>
      <c r="O106" s="11" t="s">
        <v>15</v>
      </c>
    </row>
    <row r="107" spans="1:15" x14ac:dyDescent="0.2">
      <c r="A107" s="204" t="s">
        <v>361</v>
      </c>
      <c r="B107" s="139"/>
      <c r="C107" s="10" t="s">
        <v>15</v>
      </c>
      <c r="D107" s="10" t="s">
        <v>15</v>
      </c>
      <c r="E107" s="11" t="s">
        <v>15</v>
      </c>
      <c r="F107" s="1" t="s">
        <v>68</v>
      </c>
      <c r="G107" s="201">
        <v>30</v>
      </c>
      <c r="H107" s="201" t="s">
        <v>64</v>
      </c>
      <c r="I107" s="11" t="s">
        <v>15</v>
      </c>
      <c r="J107" s="16" t="e">
        <f t="shared" si="2"/>
        <v>#VALUE!</v>
      </c>
      <c r="K107" s="11" t="s">
        <v>15</v>
      </c>
      <c r="L107" s="16" t="e">
        <f t="shared" si="3"/>
        <v>#VALUE!</v>
      </c>
      <c r="M107" s="11" t="s">
        <v>15</v>
      </c>
      <c r="N107" s="153"/>
      <c r="O107" s="11" t="s">
        <v>15</v>
      </c>
    </row>
    <row r="108" spans="1:15" x14ac:dyDescent="0.2">
      <c r="A108" s="204" t="s">
        <v>362</v>
      </c>
      <c r="B108" s="139"/>
      <c r="C108" s="10" t="s">
        <v>15</v>
      </c>
      <c r="D108" s="10" t="s">
        <v>15</v>
      </c>
      <c r="E108" s="11" t="s">
        <v>15</v>
      </c>
      <c r="F108" s="1" t="s">
        <v>68</v>
      </c>
      <c r="G108" s="201">
        <v>20</v>
      </c>
      <c r="H108" s="201" t="s">
        <v>64</v>
      </c>
      <c r="I108" s="11" t="s">
        <v>15</v>
      </c>
      <c r="J108" s="16" t="e">
        <f t="shared" si="2"/>
        <v>#VALUE!</v>
      </c>
      <c r="K108" s="11" t="s">
        <v>15</v>
      </c>
      <c r="L108" s="16" t="e">
        <f t="shared" si="3"/>
        <v>#VALUE!</v>
      </c>
      <c r="M108" s="11" t="s">
        <v>15</v>
      </c>
      <c r="N108" s="153"/>
      <c r="O108" s="11" t="s">
        <v>15</v>
      </c>
    </row>
    <row r="109" spans="1:15" x14ac:dyDescent="0.2">
      <c r="A109" s="204" t="s">
        <v>363</v>
      </c>
      <c r="B109" s="139"/>
      <c r="C109" s="10" t="s">
        <v>15</v>
      </c>
      <c r="D109" s="10" t="s">
        <v>15</v>
      </c>
      <c r="E109" s="11" t="s">
        <v>15</v>
      </c>
      <c r="F109" s="1" t="s">
        <v>68</v>
      </c>
      <c r="G109" s="201">
        <v>30</v>
      </c>
      <c r="H109" s="201" t="s">
        <v>64</v>
      </c>
      <c r="I109" s="11" t="s">
        <v>15</v>
      </c>
      <c r="J109" s="16" t="e">
        <f t="shared" si="2"/>
        <v>#VALUE!</v>
      </c>
      <c r="K109" s="11" t="s">
        <v>15</v>
      </c>
      <c r="L109" s="16" t="e">
        <f t="shared" si="3"/>
        <v>#VALUE!</v>
      </c>
      <c r="M109" s="11" t="s">
        <v>15</v>
      </c>
      <c r="N109" s="154"/>
      <c r="O109" s="11" t="s">
        <v>15</v>
      </c>
    </row>
    <row r="110" spans="1:15" ht="24" x14ac:dyDescent="0.2">
      <c r="A110" s="204" t="s">
        <v>364</v>
      </c>
      <c r="B110" s="139"/>
      <c r="C110" s="10" t="s">
        <v>15</v>
      </c>
      <c r="D110" s="10" t="s">
        <v>15</v>
      </c>
      <c r="E110" s="11" t="s">
        <v>15</v>
      </c>
      <c r="F110" s="1" t="s">
        <v>68</v>
      </c>
      <c r="G110" s="201">
        <v>30</v>
      </c>
      <c r="H110" s="201" t="s">
        <v>64</v>
      </c>
      <c r="I110" s="11" t="s">
        <v>15</v>
      </c>
      <c r="J110" s="16" t="e">
        <f t="shared" si="2"/>
        <v>#VALUE!</v>
      </c>
      <c r="K110" s="11" t="s">
        <v>15</v>
      </c>
      <c r="L110" s="16" t="e">
        <f t="shared" si="3"/>
        <v>#VALUE!</v>
      </c>
      <c r="M110" s="11" t="s">
        <v>15</v>
      </c>
      <c r="N110" s="154"/>
      <c r="O110" s="11" t="s">
        <v>15</v>
      </c>
    </row>
    <row r="111" spans="1:15" ht="24" x14ac:dyDescent="0.2">
      <c r="A111" s="204" t="s">
        <v>365</v>
      </c>
      <c r="B111" s="139"/>
      <c r="C111" s="10" t="s">
        <v>15</v>
      </c>
      <c r="D111" s="10" t="s">
        <v>15</v>
      </c>
      <c r="E111" s="11" t="s">
        <v>15</v>
      </c>
      <c r="F111" s="1" t="s">
        <v>68</v>
      </c>
      <c r="G111" s="201">
        <v>35</v>
      </c>
      <c r="H111" s="201" t="s">
        <v>64</v>
      </c>
      <c r="I111" s="11" t="s">
        <v>15</v>
      </c>
      <c r="J111" s="16" t="e">
        <f t="shared" si="2"/>
        <v>#VALUE!</v>
      </c>
      <c r="K111" s="11" t="s">
        <v>15</v>
      </c>
      <c r="L111" s="16" t="e">
        <f t="shared" si="3"/>
        <v>#VALUE!</v>
      </c>
      <c r="M111" s="11" t="s">
        <v>15</v>
      </c>
      <c r="N111" s="154"/>
      <c r="O111" s="11" t="s">
        <v>15</v>
      </c>
    </row>
    <row r="112" spans="1:15" ht="24" x14ac:dyDescent="0.2">
      <c r="A112" s="204" t="s">
        <v>366</v>
      </c>
      <c r="B112" s="139"/>
      <c r="C112" s="10" t="s">
        <v>15</v>
      </c>
      <c r="D112" s="10" t="s">
        <v>15</v>
      </c>
      <c r="E112" s="11" t="s">
        <v>15</v>
      </c>
      <c r="F112" s="1" t="s">
        <v>68</v>
      </c>
      <c r="G112" s="201">
        <v>20</v>
      </c>
      <c r="H112" s="201" t="s">
        <v>64</v>
      </c>
      <c r="I112" s="11" t="s">
        <v>15</v>
      </c>
      <c r="J112" s="16" t="e">
        <f t="shared" si="2"/>
        <v>#VALUE!</v>
      </c>
      <c r="K112" s="11" t="s">
        <v>15</v>
      </c>
      <c r="L112" s="16" t="e">
        <f t="shared" si="3"/>
        <v>#VALUE!</v>
      </c>
      <c r="M112" s="11" t="s">
        <v>15</v>
      </c>
      <c r="N112" s="154"/>
      <c r="O112" s="11" t="s">
        <v>15</v>
      </c>
    </row>
    <row r="113" spans="1:15" x14ac:dyDescent="0.2">
      <c r="A113" s="204" t="s">
        <v>367</v>
      </c>
      <c r="B113" s="139"/>
      <c r="C113" s="10" t="s">
        <v>15</v>
      </c>
      <c r="D113" s="10" t="s">
        <v>15</v>
      </c>
      <c r="E113" s="11" t="s">
        <v>15</v>
      </c>
      <c r="F113" s="1" t="s">
        <v>68</v>
      </c>
      <c r="G113" s="201">
        <v>80</v>
      </c>
      <c r="H113" s="201" t="s">
        <v>64</v>
      </c>
      <c r="I113" s="11" t="s">
        <v>15</v>
      </c>
      <c r="J113" s="16" t="e">
        <f t="shared" si="2"/>
        <v>#VALUE!</v>
      </c>
      <c r="K113" s="11" t="s">
        <v>15</v>
      </c>
      <c r="L113" s="16" t="e">
        <f t="shared" si="3"/>
        <v>#VALUE!</v>
      </c>
      <c r="M113" s="11" t="s">
        <v>15</v>
      </c>
      <c r="N113" s="154"/>
      <c r="O113" s="11" t="s">
        <v>15</v>
      </c>
    </row>
    <row r="114" spans="1:15" x14ac:dyDescent="0.2">
      <c r="A114" s="204" t="s">
        <v>368</v>
      </c>
      <c r="B114" s="140"/>
      <c r="C114" s="10" t="s">
        <v>15</v>
      </c>
      <c r="D114" s="10" t="s">
        <v>15</v>
      </c>
      <c r="E114" s="11" t="s">
        <v>15</v>
      </c>
      <c r="F114" s="1" t="s">
        <v>68</v>
      </c>
      <c r="G114" s="201">
        <v>25</v>
      </c>
      <c r="H114" s="201" t="s">
        <v>64</v>
      </c>
      <c r="I114" s="11" t="s">
        <v>15</v>
      </c>
      <c r="J114" s="16" t="e">
        <f t="shared" si="2"/>
        <v>#VALUE!</v>
      </c>
      <c r="K114" s="11" t="s">
        <v>15</v>
      </c>
      <c r="L114" s="16" t="e">
        <f t="shared" si="3"/>
        <v>#VALUE!</v>
      </c>
      <c r="M114" s="11" t="s">
        <v>15</v>
      </c>
      <c r="N114" s="154"/>
      <c r="O114" s="11" t="s">
        <v>15</v>
      </c>
    </row>
    <row r="115" spans="1:15" x14ac:dyDescent="0.2">
      <c r="A115" s="204" t="s">
        <v>369</v>
      </c>
      <c r="B115" s="139"/>
      <c r="C115" s="10" t="s">
        <v>15</v>
      </c>
      <c r="D115" s="10" t="s">
        <v>15</v>
      </c>
      <c r="E115" s="11" t="s">
        <v>15</v>
      </c>
      <c r="F115" s="1" t="s">
        <v>68</v>
      </c>
      <c r="G115" s="201">
        <v>80</v>
      </c>
      <c r="H115" s="201" t="s">
        <v>64</v>
      </c>
      <c r="I115" s="11" t="s">
        <v>15</v>
      </c>
      <c r="J115" s="16" t="e">
        <f t="shared" si="2"/>
        <v>#VALUE!</v>
      </c>
      <c r="K115" s="11" t="s">
        <v>15</v>
      </c>
      <c r="L115" s="16" t="e">
        <f t="shared" si="3"/>
        <v>#VALUE!</v>
      </c>
      <c r="M115" s="11" t="s">
        <v>15</v>
      </c>
      <c r="N115" s="154"/>
      <c r="O115" s="11" t="s">
        <v>15</v>
      </c>
    </row>
    <row r="116" spans="1:15" x14ac:dyDescent="0.2">
      <c r="A116" s="204" t="s">
        <v>370</v>
      </c>
      <c r="B116" s="140"/>
      <c r="C116" s="10" t="s">
        <v>15</v>
      </c>
      <c r="D116" s="10" t="s">
        <v>15</v>
      </c>
      <c r="E116" s="11" t="s">
        <v>15</v>
      </c>
      <c r="F116" s="1" t="s">
        <v>68</v>
      </c>
      <c r="G116" s="201">
        <v>30</v>
      </c>
      <c r="H116" s="201" t="s">
        <v>64</v>
      </c>
      <c r="I116" s="11" t="s">
        <v>15</v>
      </c>
      <c r="J116" s="16" t="e">
        <f t="shared" si="2"/>
        <v>#VALUE!</v>
      </c>
      <c r="K116" s="11" t="s">
        <v>15</v>
      </c>
      <c r="L116" s="16" t="e">
        <f t="shared" si="3"/>
        <v>#VALUE!</v>
      </c>
      <c r="M116" s="11" t="s">
        <v>15</v>
      </c>
      <c r="N116" s="154"/>
      <c r="O116" s="11" t="s">
        <v>15</v>
      </c>
    </row>
    <row r="117" spans="1:15" ht="24" x14ac:dyDescent="0.2">
      <c r="A117" s="204" t="s">
        <v>371</v>
      </c>
      <c r="B117" s="139"/>
      <c r="C117" s="10" t="s">
        <v>15</v>
      </c>
      <c r="D117" s="10" t="s">
        <v>15</v>
      </c>
      <c r="E117" s="11" t="s">
        <v>15</v>
      </c>
      <c r="F117" s="1" t="s">
        <v>68</v>
      </c>
      <c r="G117" s="201">
        <v>50</v>
      </c>
      <c r="H117" s="201" t="s">
        <v>64</v>
      </c>
      <c r="I117" s="11" t="s">
        <v>15</v>
      </c>
      <c r="J117" s="16" t="e">
        <f t="shared" si="2"/>
        <v>#VALUE!</v>
      </c>
      <c r="K117" s="11" t="s">
        <v>15</v>
      </c>
      <c r="L117" s="16" t="e">
        <f t="shared" si="3"/>
        <v>#VALUE!</v>
      </c>
      <c r="M117" s="11" t="s">
        <v>15</v>
      </c>
      <c r="N117" s="153"/>
      <c r="O117" s="11" t="s">
        <v>15</v>
      </c>
    </row>
    <row r="118" spans="1:15" x14ac:dyDescent="0.2">
      <c r="A118" s="201" t="s">
        <v>372</v>
      </c>
      <c r="B118" s="139"/>
      <c r="C118" s="10" t="s">
        <v>15</v>
      </c>
      <c r="D118" s="10" t="s">
        <v>15</v>
      </c>
      <c r="E118" s="11" t="s">
        <v>15</v>
      </c>
      <c r="F118" s="1" t="s">
        <v>68</v>
      </c>
      <c r="G118" s="201">
        <v>20</v>
      </c>
      <c r="H118" s="201" t="s">
        <v>64</v>
      </c>
      <c r="I118" s="11" t="s">
        <v>15</v>
      </c>
      <c r="J118" s="16" t="e">
        <f t="shared" si="2"/>
        <v>#VALUE!</v>
      </c>
      <c r="K118" s="11" t="s">
        <v>15</v>
      </c>
      <c r="L118" s="16" t="e">
        <f t="shared" si="3"/>
        <v>#VALUE!</v>
      </c>
      <c r="M118" s="11" t="s">
        <v>15</v>
      </c>
      <c r="N118" s="153"/>
      <c r="O118" s="11" t="s">
        <v>15</v>
      </c>
    </row>
    <row r="119" spans="1:15" x14ac:dyDescent="0.2">
      <c r="A119" s="201" t="s">
        <v>373</v>
      </c>
      <c r="B119" s="139"/>
      <c r="C119" s="10" t="s">
        <v>15</v>
      </c>
      <c r="D119" s="10" t="s">
        <v>15</v>
      </c>
      <c r="E119" s="11" t="s">
        <v>15</v>
      </c>
      <c r="F119" s="1" t="s">
        <v>68</v>
      </c>
      <c r="G119" s="201">
        <v>50</v>
      </c>
      <c r="H119" s="201" t="s">
        <v>64</v>
      </c>
      <c r="I119" s="11" t="s">
        <v>15</v>
      </c>
      <c r="J119" s="16" t="e">
        <f t="shared" si="2"/>
        <v>#VALUE!</v>
      </c>
      <c r="K119" s="11" t="s">
        <v>15</v>
      </c>
      <c r="L119" s="16" t="e">
        <f t="shared" si="3"/>
        <v>#VALUE!</v>
      </c>
      <c r="M119" s="11" t="s">
        <v>15</v>
      </c>
      <c r="N119" s="154"/>
      <c r="O119" s="11" t="s">
        <v>15</v>
      </c>
    </row>
    <row r="120" spans="1:15" x14ac:dyDescent="0.2">
      <c r="A120" s="201" t="s">
        <v>374</v>
      </c>
      <c r="B120" s="139"/>
      <c r="C120" s="10" t="s">
        <v>15</v>
      </c>
      <c r="D120" s="10" t="s">
        <v>15</v>
      </c>
      <c r="E120" s="11" t="s">
        <v>15</v>
      </c>
      <c r="F120" s="1" t="s">
        <v>68</v>
      </c>
      <c r="G120" s="201">
        <v>15</v>
      </c>
      <c r="H120" s="201" t="s">
        <v>64</v>
      </c>
      <c r="I120" s="11" t="s">
        <v>15</v>
      </c>
      <c r="J120" s="16" t="e">
        <f t="shared" si="2"/>
        <v>#VALUE!</v>
      </c>
      <c r="K120" s="11" t="s">
        <v>15</v>
      </c>
      <c r="L120" s="16" t="e">
        <f t="shared" si="3"/>
        <v>#VALUE!</v>
      </c>
      <c r="M120" s="11" t="s">
        <v>15</v>
      </c>
      <c r="N120" s="154"/>
      <c r="O120" s="11" t="s">
        <v>15</v>
      </c>
    </row>
    <row r="121" spans="1:15" x14ac:dyDescent="0.2">
      <c r="A121" s="204" t="s">
        <v>375</v>
      </c>
      <c r="B121" s="139"/>
      <c r="C121" s="10" t="s">
        <v>15</v>
      </c>
      <c r="D121" s="10" t="s">
        <v>15</v>
      </c>
      <c r="E121" s="11" t="s">
        <v>15</v>
      </c>
      <c r="F121" s="1" t="s">
        <v>68</v>
      </c>
      <c r="G121" s="201">
        <v>40</v>
      </c>
      <c r="H121" s="201" t="s">
        <v>64</v>
      </c>
      <c r="I121" s="11" t="s">
        <v>15</v>
      </c>
      <c r="J121" s="16" t="e">
        <f t="shared" si="2"/>
        <v>#VALUE!</v>
      </c>
      <c r="K121" s="11" t="s">
        <v>15</v>
      </c>
      <c r="L121" s="16" t="e">
        <f t="shared" si="3"/>
        <v>#VALUE!</v>
      </c>
      <c r="M121" s="11" t="s">
        <v>15</v>
      </c>
      <c r="N121" s="153"/>
      <c r="O121" s="11" t="s">
        <v>15</v>
      </c>
    </row>
    <row r="122" spans="1:15" x14ac:dyDescent="0.2">
      <c r="A122" s="204" t="s">
        <v>376</v>
      </c>
      <c r="B122" s="139"/>
      <c r="C122" s="10" t="s">
        <v>15</v>
      </c>
      <c r="D122" s="10" t="s">
        <v>15</v>
      </c>
      <c r="E122" s="11" t="s">
        <v>15</v>
      </c>
      <c r="F122" s="1" t="s">
        <v>68</v>
      </c>
      <c r="G122" s="201">
        <v>20</v>
      </c>
      <c r="H122" s="201" t="s">
        <v>64</v>
      </c>
      <c r="I122" s="11" t="s">
        <v>15</v>
      </c>
      <c r="J122" s="16" t="e">
        <f t="shared" si="2"/>
        <v>#VALUE!</v>
      </c>
      <c r="K122" s="11" t="s">
        <v>15</v>
      </c>
      <c r="L122" s="16" t="e">
        <f t="shared" si="3"/>
        <v>#VALUE!</v>
      </c>
      <c r="M122" s="11" t="s">
        <v>15</v>
      </c>
      <c r="N122" s="153"/>
      <c r="O122" s="11" t="s">
        <v>15</v>
      </c>
    </row>
    <row r="123" spans="1:15" x14ac:dyDescent="0.2">
      <c r="A123" s="204" t="s">
        <v>377</v>
      </c>
      <c r="B123" s="139"/>
      <c r="C123" s="10" t="s">
        <v>15</v>
      </c>
      <c r="D123" s="10" t="s">
        <v>15</v>
      </c>
      <c r="E123" s="11" t="s">
        <v>15</v>
      </c>
      <c r="F123" s="1" t="s">
        <v>68</v>
      </c>
      <c r="G123" s="201">
        <v>50</v>
      </c>
      <c r="H123" s="201" t="s">
        <v>64</v>
      </c>
      <c r="I123" s="11" t="s">
        <v>15</v>
      </c>
      <c r="J123" s="16" t="e">
        <f t="shared" si="2"/>
        <v>#VALUE!</v>
      </c>
      <c r="K123" s="11" t="s">
        <v>15</v>
      </c>
      <c r="L123" s="16" t="e">
        <f t="shared" si="3"/>
        <v>#VALUE!</v>
      </c>
      <c r="M123" s="11" t="s">
        <v>15</v>
      </c>
      <c r="N123" s="154"/>
      <c r="O123" s="11" t="s">
        <v>15</v>
      </c>
    </row>
    <row r="124" spans="1:15" x14ac:dyDescent="0.2">
      <c r="A124" s="204" t="s">
        <v>378</v>
      </c>
      <c r="B124" s="139"/>
      <c r="C124" s="10" t="s">
        <v>15</v>
      </c>
      <c r="D124" s="10" t="s">
        <v>15</v>
      </c>
      <c r="E124" s="11" t="s">
        <v>15</v>
      </c>
      <c r="F124" s="1" t="s">
        <v>68</v>
      </c>
      <c r="G124" s="201">
        <v>25</v>
      </c>
      <c r="H124" s="201" t="s">
        <v>64</v>
      </c>
      <c r="I124" s="11" t="s">
        <v>15</v>
      </c>
      <c r="J124" s="16" t="e">
        <f t="shared" si="2"/>
        <v>#VALUE!</v>
      </c>
      <c r="K124" s="11" t="s">
        <v>15</v>
      </c>
      <c r="L124" s="16" t="e">
        <f t="shared" si="3"/>
        <v>#VALUE!</v>
      </c>
      <c r="M124" s="11" t="s">
        <v>15</v>
      </c>
      <c r="N124" s="153"/>
      <c r="O124" s="11" t="s">
        <v>15</v>
      </c>
    </row>
    <row r="125" spans="1:15" x14ac:dyDescent="0.2">
      <c r="A125" s="204" t="s">
        <v>379</v>
      </c>
      <c r="B125" s="139"/>
      <c r="C125" s="10" t="s">
        <v>15</v>
      </c>
      <c r="D125" s="10" t="s">
        <v>15</v>
      </c>
      <c r="E125" s="11" t="s">
        <v>15</v>
      </c>
      <c r="F125" s="1" t="s">
        <v>68</v>
      </c>
      <c r="G125" s="201">
        <v>30</v>
      </c>
      <c r="H125" s="201" t="s">
        <v>64</v>
      </c>
      <c r="I125" s="11" t="s">
        <v>15</v>
      </c>
      <c r="J125" s="16" t="e">
        <f t="shared" si="2"/>
        <v>#VALUE!</v>
      </c>
      <c r="K125" s="11" t="s">
        <v>15</v>
      </c>
      <c r="L125" s="16" t="e">
        <f t="shared" si="3"/>
        <v>#VALUE!</v>
      </c>
      <c r="M125" s="11" t="s">
        <v>15</v>
      </c>
      <c r="N125" s="153"/>
      <c r="O125" s="11" t="s">
        <v>15</v>
      </c>
    </row>
    <row r="126" spans="1:15" x14ac:dyDescent="0.2">
      <c r="A126" s="204" t="s">
        <v>380</v>
      </c>
      <c r="B126" s="139"/>
      <c r="C126" s="10" t="s">
        <v>15</v>
      </c>
      <c r="D126" s="10" t="s">
        <v>15</v>
      </c>
      <c r="E126" s="11" t="s">
        <v>15</v>
      </c>
      <c r="F126" s="1" t="s">
        <v>68</v>
      </c>
      <c r="G126" s="201">
        <v>60</v>
      </c>
      <c r="H126" s="201" t="s">
        <v>64</v>
      </c>
      <c r="I126" s="11" t="s">
        <v>15</v>
      </c>
      <c r="J126" s="16" t="e">
        <f t="shared" si="2"/>
        <v>#VALUE!</v>
      </c>
      <c r="K126" s="11" t="s">
        <v>15</v>
      </c>
      <c r="L126" s="16" t="e">
        <f t="shared" si="3"/>
        <v>#VALUE!</v>
      </c>
      <c r="M126" s="11" t="s">
        <v>15</v>
      </c>
      <c r="N126" s="154"/>
      <c r="O126" s="11" t="s">
        <v>15</v>
      </c>
    </row>
    <row r="127" spans="1:15" x14ac:dyDescent="0.2">
      <c r="A127" s="204" t="s">
        <v>381</v>
      </c>
      <c r="B127" s="139"/>
      <c r="C127" s="10" t="s">
        <v>15</v>
      </c>
      <c r="D127" s="10" t="s">
        <v>15</v>
      </c>
      <c r="E127" s="11" t="s">
        <v>15</v>
      </c>
      <c r="F127" s="1" t="s">
        <v>68</v>
      </c>
      <c r="G127" s="201">
        <v>60</v>
      </c>
      <c r="H127" s="201" t="s">
        <v>64</v>
      </c>
      <c r="I127" s="11" t="s">
        <v>15</v>
      </c>
      <c r="J127" s="16" t="e">
        <f t="shared" si="2"/>
        <v>#VALUE!</v>
      </c>
      <c r="K127" s="11" t="s">
        <v>15</v>
      </c>
      <c r="L127" s="16" t="e">
        <f t="shared" si="3"/>
        <v>#VALUE!</v>
      </c>
      <c r="M127" s="11" t="s">
        <v>15</v>
      </c>
      <c r="N127" s="153"/>
      <c r="O127" s="11" t="s">
        <v>15</v>
      </c>
    </row>
    <row r="128" spans="1:15" x14ac:dyDescent="0.2">
      <c r="A128" s="204" t="s">
        <v>382</v>
      </c>
      <c r="B128" s="139"/>
      <c r="C128" s="10" t="s">
        <v>15</v>
      </c>
      <c r="D128" s="10" t="s">
        <v>15</v>
      </c>
      <c r="E128" s="11" t="s">
        <v>15</v>
      </c>
      <c r="F128" s="1" t="s">
        <v>68</v>
      </c>
      <c r="G128" s="201">
        <v>35</v>
      </c>
      <c r="H128" s="201" t="s">
        <v>64</v>
      </c>
      <c r="I128" s="11" t="s">
        <v>15</v>
      </c>
      <c r="J128" s="16" t="e">
        <f t="shared" si="2"/>
        <v>#VALUE!</v>
      </c>
      <c r="K128" s="11" t="s">
        <v>15</v>
      </c>
      <c r="L128" s="16" t="e">
        <f t="shared" si="3"/>
        <v>#VALUE!</v>
      </c>
      <c r="M128" s="11" t="s">
        <v>15</v>
      </c>
      <c r="N128" s="153"/>
      <c r="O128" s="11" t="s">
        <v>15</v>
      </c>
    </row>
    <row r="129" spans="1:15" x14ac:dyDescent="0.2">
      <c r="A129" s="204" t="s">
        <v>383</v>
      </c>
      <c r="B129" s="139"/>
      <c r="C129" s="10" t="s">
        <v>15</v>
      </c>
      <c r="D129" s="10" t="s">
        <v>15</v>
      </c>
      <c r="E129" s="11" t="s">
        <v>15</v>
      </c>
      <c r="F129" s="1" t="s">
        <v>68</v>
      </c>
      <c r="G129" s="201">
        <v>35</v>
      </c>
      <c r="H129" s="201" t="s">
        <v>64</v>
      </c>
      <c r="I129" s="11" t="s">
        <v>15</v>
      </c>
      <c r="J129" s="16" t="e">
        <f t="shared" si="2"/>
        <v>#VALUE!</v>
      </c>
      <c r="K129" s="11" t="s">
        <v>15</v>
      </c>
      <c r="L129" s="16" t="e">
        <f t="shared" si="3"/>
        <v>#VALUE!</v>
      </c>
      <c r="M129" s="11" t="s">
        <v>15</v>
      </c>
      <c r="N129" s="154"/>
      <c r="O129" s="11" t="s">
        <v>15</v>
      </c>
    </row>
    <row r="130" spans="1:15" x14ac:dyDescent="0.2">
      <c r="A130" s="204" t="s">
        <v>384</v>
      </c>
      <c r="B130" s="139"/>
      <c r="C130" s="10" t="s">
        <v>15</v>
      </c>
      <c r="D130" s="10" t="s">
        <v>15</v>
      </c>
      <c r="E130" s="11" t="s">
        <v>15</v>
      </c>
      <c r="F130" s="1" t="s">
        <v>68</v>
      </c>
      <c r="G130" s="201">
        <v>30</v>
      </c>
      <c r="H130" s="201" t="s">
        <v>64</v>
      </c>
      <c r="I130" s="11" t="s">
        <v>15</v>
      </c>
      <c r="J130" s="16" t="e">
        <f t="shared" si="2"/>
        <v>#VALUE!</v>
      </c>
      <c r="K130" s="11" t="s">
        <v>15</v>
      </c>
      <c r="L130" s="16" t="e">
        <f t="shared" si="3"/>
        <v>#VALUE!</v>
      </c>
      <c r="M130" s="11" t="s">
        <v>15</v>
      </c>
      <c r="N130" s="154"/>
      <c r="O130" s="11" t="s">
        <v>15</v>
      </c>
    </row>
    <row r="131" spans="1:15" x14ac:dyDescent="0.2">
      <c r="A131" s="204" t="s">
        <v>385</v>
      </c>
      <c r="B131" s="139"/>
      <c r="C131" s="10" t="s">
        <v>15</v>
      </c>
      <c r="D131" s="10" t="s">
        <v>15</v>
      </c>
      <c r="E131" s="11" t="s">
        <v>15</v>
      </c>
      <c r="F131" s="1" t="s">
        <v>68</v>
      </c>
      <c r="G131" s="201">
        <v>10</v>
      </c>
      <c r="H131" s="201" t="s">
        <v>64</v>
      </c>
      <c r="I131" s="11" t="s">
        <v>15</v>
      </c>
      <c r="J131" s="16" t="e">
        <f t="shared" si="2"/>
        <v>#VALUE!</v>
      </c>
      <c r="K131" s="11" t="s">
        <v>15</v>
      </c>
      <c r="L131" s="16" t="e">
        <f t="shared" si="3"/>
        <v>#VALUE!</v>
      </c>
      <c r="M131" s="11" t="s">
        <v>15</v>
      </c>
      <c r="N131" s="153"/>
      <c r="O131" s="11" t="s">
        <v>15</v>
      </c>
    </row>
    <row r="132" spans="1:15" x14ac:dyDescent="0.2">
      <c r="A132" s="201" t="s">
        <v>386</v>
      </c>
      <c r="B132" s="139"/>
      <c r="C132" s="10" t="s">
        <v>15</v>
      </c>
      <c r="D132" s="10" t="s">
        <v>15</v>
      </c>
      <c r="E132" s="11" t="s">
        <v>15</v>
      </c>
      <c r="F132" s="1" t="s">
        <v>68</v>
      </c>
      <c r="G132" s="201">
        <v>10</v>
      </c>
      <c r="H132" s="201" t="s">
        <v>64</v>
      </c>
      <c r="I132" s="11" t="s">
        <v>15</v>
      </c>
      <c r="J132" s="16" t="e">
        <f t="shared" si="2"/>
        <v>#VALUE!</v>
      </c>
      <c r="K132" s="11" t="s">
        <v>15</v>
      </c>
      <c r="L132" s="16" t="e">
        <f t="shared" si="3"/>
        <v>#VALUE!</v>
      </c>
      <c r="M132" s="11" t="s">
        <v>15</v>
      </c>
      <c r="N132" s="153"/>
      <c r="O132" s="11" t="s">
        <v>15</v>
      </c>
    </row>
    <row r="133" spans="1:15" x14ac:dyDescent="0.2">
      <c r="A133" s="201" t="s">
        <v>387</v>
      </c>
      <c r="B133" s="139"/>
      <c r="C133" s="10" t="s">
        <v>15</v>
      </c>
      <c r="D133" s="10" t="s">
        <v>15</v>
      </c>
      <c r="E133" s="11" t="s">
        <v>15</v>
      </c>
      <c r="F133" s="1" t="s">
        <v>68</v>
      </c>
      <c r="G133" s="201">
        <v>120</v>
      </c>
      <c r="H133" s="201" t="s">
        <v>64</v>
      </c>
      <c r="I133" s="11" t="s">
        <v>15</v>
      </c>
      <c r="J133" s="16" t="e">
        <f>SUM(G133*I133)</f>
        <v>#VALUE!</v>
      </c>
      <c r="K133" s="11" t="s">
        <v>15</v>
      </c>
      <c r="L133" s="16" t="e">
        <f>SUM(I133*J133+J133/100*K133)</f>
        <v>#VALUE!</v>
      </c>
      <c r="M133" s="11" t="s">
        <v>15</v>
      </c>
      <c r="N133" s="154"/>
      <c r="O133" s="11" t="s">
        <v>15</v>
      </c>
    </row>
    <row r="134" spans="1:15" x14ac:dyDescent="0.2">
      <c r="A134" s="204" t="s">
        <v>388</v>
      </c>
      <c r="B134" s="139"/>
      <c r="C134" s="10" t="s">
        <v>15</v>
      </c>
      <c r="D134" s="10" t="s">
        <v>15</v>
      </c>
      <c r="E134" s="11" t="s">
        <v>15</v>
      </c>
      <c r="F134" s="1" t="s">
        <v>68</v>
      </c>
      <c r="G134" s="201">
        <v>30</v>
      </c>
      <c r="H134" s="201" t="s">
        <v>64</v>
      </c>
      <c r="I134" s="11" t="s">
        <v>15</v>
      </c>
      <c r="J134" s="16" t="e">
        <f>SUM(G134*I134)</f>
        <v>#VALUE!</v>
      </c>
      <c r="K134" s="11" t="s">
        <v>15</v>
      </c>
      <c r="L134" s="16" t="e">
        <f>SUM(I134*J134+J134/100*K134)</f>
        <v>#VALUE!</v>
      </c>
      <c r="M134" s="11" t="s">
        <v>15</v>
      </c>
      <c r="N134" s="154"/>
      <c r="O134" s="11" t="s">
        <v>15</v>
      </c>
    </row>
    <row r="135" spans="1:15" x14ac:dyDescent="0.2">
      <c r="A135" s="204" t="s">
        <v>389</v>
      </c>
      <c r="B135" s="139"/>
      <c r="C135" s="10" t="s">
        <v>15</v>
      </c>
      <c r="D135" s="10" t="s">
        <v>15</v>
      </c>
      <c r="E135" s="11" t="s">
        <v>15</v>
      </c>
      <c r="F135" s="1" t="s">
        <v>68</v>
      </c>
      <c r="G135" s="201">
        <v>35</v>
      </c>
      <c r="H135" s="201" t="s">
        <v>64</v>
      </c>
      <c r="I135" s="11" t="s">
        <v>15</v>
      </c>
      <c r="J135" s="16" t="e">
        <f>SUM(G135*I135)</f>
        <v>#VALUE!</v>
      </c>
      <c r="K135" s="11" t="s">
        <v>15</v>
      </c>
      <c r="L135" s="16" t="e">
        <f>SUM(I135*J135+J135/100*K135)</f>
        <v>#VALUE!</v>
      </c>
      <c r="M135" s="11" t="s">
        <v>15</v>
      </c>
      <c r="N135" s="154"/>
      <c r="O135" s="11" t="s">
        <v>15</v>
      </c>
    </row>
    <row r="136" spans="1:15" x14ac:dyDescent="0.2">
      <c r="A136" s="204" t="s">
        <v>390</v>
      </c>
      <c r="B136" s="139"/>
      <c r="C136" s="10" t="s">
        <v>15</v>
      </c>
      <c r="D136" s="10" t="s">
        <v>15</v>
      </c>
      <c r="E136" s="11" t="s">
        <v>15</v>
      </c>
      <c r="F136" s="1" t="s">
        <v>68</v>
      </c>
      <c r="G136" s="201">
        <v>40</v>
      </c>
      <c r="H136" s="201" t="s">
        <v>64</v>
      </c>
      <c r="I136" s="11" t="s">
        <v>15</v>
      </c>
      <c r="J136" s="16" t="e">
        <f>SUM(G136*I136)</f>
        <v>#VALUE!</v>
      </c>
      <c r="K136" s="11" t="s">
        <v>15</v>
      </c>
      <c r="L136" s="16" t="e">
        <f>SUM(I136*J136+J136/100*K136)</f>
        <v>#VALUE!</v>
      </c>
      <c r="M136" s="11" t="s">
        <v>15</v>
      </c>
      <c r="N136" s="154"/>
      <c r="O136" s="11" t="s">
        <v>15</v>
      </c>
    </row>
    <row r="137" spans="1:15" x14ac:dyDescent="0.2">
      <c r="A137" s="204" t="s">
        <v>391</v>
      </c>
      <c r="B137" s="139"/>
      <c r="C137" s="10" t="s">
        <v>15</v>
      </c>
      <c r="D137" s="10" t="s">
        <v>15</v>
      </c>
      <c r="E137" s="11" t="s">
        <v>15</v>
      </c>
      <c r="F137" s="1" t="s">
        <v>68</v>
      </c>
      <c r="G137" s="201">
        <v>40</v>
      </c>
      <c r="H137" s="201" t="s">
        <v>64</v>
      </c>
      <c r="I137" s="11" t="s">
        <v>15</v>
      </c>
      <c r="J137" s="16" t="e">
        <f t="shared" ref="J137:J175" si="4">SUM(G137*I137)</f>
        <v>#VALUE!</v>
      </c>
      <c r="K137" s="11" t="s">
        <v>15</v>
      </c>
      <c r="L137" s="16" t="e">
        <f t="shared" ref="L137:L175" si="5">SUM(I137*J137+J137/100*K137)</f>
        <v>#VALUE!</v>
      </c>
      <c r="M137" s="11" t="s">
        <v>15</v>
      </c>
      <c r="N137" s="154"/>
      <c r="O137" s="11" t="s">
        <v>15</v>
      </c>
    </row>
    <row r="138" spans="1:15" x14ac:dyDescent="0.2">
      <c r="A138" s="204" t="s">
        <v>392</v>
      </c>
      <c r="B138" s="139"/>
      <c r="C138" s="10" t="s">
        <v>15</v>
      </c>
      <c r="D138" s="10" t="s">
        <v>15</v>
      </c>
      <c r="E138" s="11" t="s">
        <v>15</v>
      </c>
      <c r="F138" s="1" t="s">
        <v>68</v>
      </c>
      <c r="G138" s="201">
        <v>120</v>
      </c>
      <c r="H138" s="201" t="s">
        <v>64</v>
      </c>
      <c r="I138" s="11" t="s">
        <v>15</v>
      </c>
      <c r="J138" s="16" t="e">
        <f t="shared" si="4"/>
        <v>#VALUE!</v>
      </c>
      <c r="K138" s="11" t="s">
        <v>15</v>
      </c>
      <c r="L138" s="16" t="e">
        <f t="shared" si="5"/>
        <v>#VALUE!</v>
      </c>
      <c r="M138" s="11" t="s">
        <v>15</v>
      </c>
      <c r="N138" s="154"/>
      <c r="O138" s="11" t="s">
        <v>15</v>
      </c>
    </row>
    <row r="139" spans="1:15" x14ac:dyDescent="0.2">
      <c r="A139" s="204" t="s">
        <v>393</v>
      </c>
      <c r="B139" s="139"/>
      <c r="C139" s="10" t="s">
        <v>15</v>
      </c>
      <c r="D139" s="10" t="s">
        <v>15</v>
      </c>
      <c r="E139" s="11" t="s">
        <v>15</v>
      </c>
      <c r="F139" s="1" t="s">
        <v>68</v>
      </c>
      <c r="G139" s="201">
        <v>30</v>
      </c>
      <c r="H139" s="201" t="s">
        <v>64</v>
      </c>
      <c r="I139" s="11" t="s">
        <v>15</v>
      </c>
      <c r="J139" s="16" t="e">
        <f t="shared" si="4"/>
        <v>#VALUE!</v>
      </c>
      <c r="K139" s="11" t="s">
        <v>15</v>
      </c>
      <c r="L139" s="16" t="e">
        <f t="shared" si="5"/>
        <v>#VALUE!</v>
      </c>
      <c r="M139" s="11" t="s">
        <v>15</v>
      </c>
      <c r="N139" s="154"/>
      <c r="O139" s="11" t="s">
        <v>15</v>
      </c>
    </row>
    <row r="140" spans="1:15" x14ac:dyDescent="0.2">
      <c r="A140" s="204" t="s">
        <v>394</v>
      </c>
      <c r="B140" s="139"/>
      <c r="C140" s="10" t="s">
        <v>15</v>
      </c>
      <c r="D140" s="10" t="s">
        <v>15</v>
      </c>
      <c r="E140" s="11" t="s">
        <v>15</v>
      </c>
      <c r="F140" s="1" t="s">
        <v>68</v>
      </c>
      <c r="G140" s="201">
        <v>10</v>
      </c>
      <c r="H140" s="201" t="s">
        <v>64</v>
      </c>
      <c r="I140" s="11" t="s">
        <v>15</v>
      </c>
      <c r="J140" s="16" t="e">
        <f t="shared" si="4"/>
        <v>#VALUE!</v>
      </c>
      <c r="K140" s="11" t="s">
        <v>15</v>
      </c>
      <c r="L140" s="16" t="e">
        <f t="shared" si="5"/>
        <v>#VALUE!</v>
      </c>
      <c r="M140" s="11" t="s">
        <v>15</v>
      </c>
      <c r="N140" s="153"/>
      <c r="O140" s="11" t="s">
        <v>15</v>
      </c>
    </row>
    <row r="141" spans="1:15" x14ac:dyDescent="0.2">
      <c r="A141" s="201" t="s">
        <v>395</v>
      </c>
      <c r="B141" s="139"/>
      <c r="C141" s="10" t="s">
        <v>15</v>
      </c>
      <c r="D141" s="10" t="s">
        <v>15</v>
      </c>
      <c r="E141" s="11" t="s">
        <v>15</v>
      </c>
      <c r="F141" s="1" t="s">
        <v>68</v>
      </c>
      <c r="G141" s="201">
        <v>50</v>
      </c>
      <c r="H141" s="201" t="s">
        <v>64</v>
      </c>
      <c r="I141" s="11" t="s">
        <v>15</v>
      </c>
      <c r="J141" s="16" t="e">
        <f t="shared" si="4"/>
        <v>#VALUE!</v>
      </c>
      <c r="K141" s="11" t="s">
        <v>15</v>
      </c>
      <c r="L141" s="16" t="e">
        <f t="shared" si="5"/>
        <v>#VALUE!</v>
      </c>
      <c r="M141" s="11" t="s">
        <v>15</v>
      </c>
      <c r="N141" s="153"/>
      <c r="O141" s="11" t="s">
        <v>15</v>
      </c>
    </row>
    <row r="142" spans="1:15" x14ac:dyDescent="0.2">
      <c r="A142" s="201" t="s">
        <v>396</v>
      </c>
      <c r="B142" s="139"/>
      <c r="C142" s="10" t="s">
        <v>15</v>
      </c>
      <c r="D142" s="10" t="s">
        <v>15</v>
      </c>
      <c r="E142" s="11" t="s">
        <v>15</v>
      </c>
      <c r="F142" s="1" t="s">
        <v>68</v>
      </c>
      <c r="G142" s="201">
        <v>50</v>
      </c>
      <c r="H142" s="201" t="s">
        <v>64</v>
      </c>
      <c r="I142" s="11" t="s">
        <v>15</v>
      </c>
      <c r="J142" s="16" t="e">
        <f t="shared" si="4"/>
        <v>#VALUE!</v>
      </c>
      <c r="K142" s="11" t="s">
        <v>15</v>
      </c>
      <c r="L142" s="16" t="e">
        <f t="shared" si="5"/>
        <v>#VALUE!</v>
      </c>
      <c r="M142" s="11" t="s">
        <v>15</v>
      </c>
      <c r="N142" s="153"/>
      <c r="O142" s="11" t="s">
        <v>15</v>
      </c>
    </row>
    <row r="143" spans="1:15" x14ac:dyDescent="0.2">
      <c r="A143" s="201" t="s">
        <v>397</v>
      </c>
      <c r="B143" s="139"/>
      <c r="C143" s="10" t="s">
        <v>15</v>
      </c>
      <c r="D143" s="10" t="s">
        <v>15</v>
      </c>
      <c r="E143" s="11" t="s">
        <v>15</v>
      </c>
      <c r="F143" s="1" t="s">
        <v>68</v>
      </c>
      <c r="G143" s="201">
        <v>20</v>
      </c>
      <c r="H143" s="201" t="s">
        <v>64</v>
      </c>
      <c r="I143" s="11" t="s">
        <v>15</v>
      </c>
      <c r="J143" s="16" t="e">
        <f t="shared" si="4"/>
        <v>#VALUE!</v>
      </c>
      <c r="K143" s="11" t="s">
        <v>15</v>
      </c>
      <c r="L143" s="16" t="e">
        <f t="shared" si="5"/>
        <v>#VALUE!</v>
      </c>
      <c r="M143" s="11" t="s">
        <v>15</v>
      </c>
      <c r="N143" s="153"/>
      <c r="O143" s="11" t="s">
        <v>15</v>
      </c>
    </row>
    <row r="144" spans="1:15" x14ac:dyDescent="0.2">
      <c r="A144" s="201" t="s">
        <v>398</v>
      </c>
      <c r="B144" s="139"/>
      <c r="C144" s="10" t="s">
        <v>15</v>
      </c>
      <c r="D144" s="10" t="s">
        <v>15</v>
      </c>
      <c r="E144" s="11" t="s">
        <v>15</v>
      </c>
      <c r="F144" s="1" t="s">
        <v>68</v>
      </c>
      <c r="G144" s="201">
        <v>100</v>
      </c>
      <c r="H144" s="201" t="s">
        <v>64</v>
      </c>
      <c r="I144" s="11" t="s">
        <v>15</v>
      </c>
      <c r="J144" s="16" t="e">
        <f t="shared" si="4"/>
        <v>#VALUE!</v>
      </c>
      <c r="K144" s="11" t="s">
        <v>15</v>
      </c>
      <c r="L144" s="16" t="e">
        <f t="shared" si="5"/>
        <v>#VALUE!</v>
      </c>
      <c r="M144" s="11" t="s">
        <v>15</v>
      </c>
      <c r="N144" s="153"/>
      <c r="O144" s="11" t="s">
        <v>15</v>
      </c>
    </row>
    <row r="145" spans="1:15" x14ac:dyDescent="0.2">
      <c r="A145" s="201" t="s">
        <v>399</v>
      </c>
      <c r="B145" s="139"/>
      <c r="C145" s="10" t="s">
        <v>15</v>
      </c>
      <c r="D145" s="10" t="s">
        <v>15</v>
      </c>
      <c r="E145" s="11" t="s">
        <v>15</v>
      </c>
      <c r="F145" s="1" t="s">
        <v>68</v>
      </c>
      <c r="G145" s="201">
        <v>30</v>
      </c>
      <c r="H145" s="201" t="s">
        <v>64</v>
      </c>
      <c r="I145" s="11" t="s">
        <v>15</v>
      </c>
      <c r="J145" s="16" t="e">
        <f t="shared" si="4"/>
        <v>#VALUE!</v>
      </c>
      <c r="K145" s="11" t="s">
        <v>15</v>
      </c>
      <c r="L145" s="16" t="e">
        <f t="shared" si="5"/>
        <v>#VALUE!</v>
      </c>
      <c r="M145" s="11" t="s">
        <v>15</v>
      </c>
      <c r="N145" s="153"/>
      <c r="O145" s="11" t="s">
        <v>15</v>
      </c>
    </row>
    <row r="146" spans="1:15" x14ac:dyDescent="0.2">
      <c r="A146" s="201" t="s">
        <v>400</v>
      </c>
      <c r="B146" s="139"/>
      <c r="C146" s="10" t="s">
        <v>15</v>
      </c>
      <c r="D146" s="10" t="s">
        <v>15</v>
      </c>
      <c r="E146" s="11" t="s">
        <v>15</v>
      </c>
      <c r="F146" s="1" t="s">
        <v>68</v>
      </c>
      <c r="G146" s="201">
        <v>10</v>
      </c>
      <c r="H146" s="201" t="s">
        <v>64</v>
      </c>
      <c r="I146" s="11" t="s">
        <v>15</v>
      </c>
      <c r="J146" s="16" t="e">
        <f t="shared" si="4"/>
        <v>#VALUE!</v>
      </c>
      <c r="K146" s="11" t="s">
        <v>15</v>
      </c>
      <c r="L146" s="16" t="e">
        <f t="shared" si="5"/>
        <v>#VALUE!</v>
      </c>
      <c r="M146" s="11" t="s">
        <v>15</v>
      </c>
      <c r="N146" s="153"/>
      <c r="O146" s="11" t="s">
        <v>15</v>
      </c>
    </row>
    <row r="147" spans="1:15" x14ac:dyDescent="0.2">
      <c r="A147" s="201" t="s">
        <v>401</v>
      </c>
      <c r="B147" s="139"/>
      <c r="C147" s="10" t="s">
        <v>15</v>
      </c>
      <c r="D147" s="10" t="s">
        <v>15</v>
      </c>
      <c r="E147" s="11" t="s">
        <v>15</v>
      </c>
      <c r="F147" s="1" t="s">
        <v>68</v>
      </c>
      <c r="G147" s="201">
        <v>120</v>
      </c>
      <c r="H147" s="201" t="s">
        <v>64</v>
      </c>
      <c r="I147" s="11" t="s">
        <v>15</v>
      </c>
      <c r="J147" s="16" t="e">
        <f t="shared" si="4"/>
        <v>#VALUE!</v>
      </c>
      <c r="K147" s="11" t="s">
        <v>15</v>
      </c>
      <c r="L147" s="16" t="e">
        <f t="shared" si="5"/>
        <v>#VALUE!</v>
      </c>
      <c r="M147" s="11" t="s">
        <v>15</v>
      </c>
      <c r="N147" s="153"/>
      <c r="O147" s="11" t="s">
        <v>15</v>
      </c>
    </row>
    <row r="148" spans="1:15" x14ac:dyDescent="0.2">
      <c r="A148" s="201" t="s">
        <v>402</v>
      </c>
      <c r="B148" s="139"/>
      <c r="C148" s="10" t="s">
        <v>15</v>
      </c>
      <c r="D148" s="10" t="s">
        <v>15</v>
      </c>
      <c r="E148" s="11" t="s">
        <v>15</v>
      </c>
      <c r="F148" s="1" t="s">
        <v>68</v>
      </c>
      <c r="G148" s="201">
        <v>200</v>
      </c>
      <c r="H148" s="201" t="s">
        <v>64</v>
      </c>
      <c r="I148" s="11" t="s">
        <v>15</v>
      </c>
      <c r="J148" s="16" t="e">
        <f t="shared" si="4"/>
        <v>#VALUE!</v>
      </c>
      <c r="K148" s="11" t="s">
        <v>15</v>
      </c>
      <c r="L148" s="16" t="e">
        <f t="shared" si="5"/>
        <v>#VALUE!</v>
      </c>
      <c r="M148" s="11" t="s">
        <v>15</v>
      </c>
      <c r="N148" s="153"/>
      <c r="O148" s="11" t="s">
        <v>15</v>
      </c>
    </row>
    <row r="149" spans="1:15" x14ac:dyDescent="0.2">
      <c r="A149" s="201" t="s">
        <v>403</v>
      </c>
      <c r="B149" s="139"/>
      <c r="C149" s="10" t="s">
        <v>15</v>
      </c>
      <c r="D149" s="10" t="s">
        <v>15</v>
      </c>
      <c r="E149" s="11" t="s">
        <v>15</v>
      </c>
      <c r="F149" s="1" t="s">
        <v>68</v>
      </c>
      <c r="G149" s="201">
        <v>10</v>
      </c>
      <c r="H149" s="201" t="s">
        <v>64</v>
      </c>
      <c r="I149" s="11" t="s">
        <v>15</v>
      </c>
      <c r="J149" s="16" t="e">
        <f t="shared" si="4"/>
        <v>#VALUE!</v>
      </c>
      <c r="K149" s="11" t="s">
        <v>15</v>
      </c>
      <c r="L149" s="16" t="e">
        <f t="shared" si="5"/>
        <v>#VALUE!</v>
      </c>
      <c r="M149" s="11" t="s">
        <v>15</v>
      </c>
      <c r="N149" s="154"/>
      <c r="O149" s="11" t="s">
        <v>15</v>
      </c>
    </row>
    <row r="150" spans="1:15" x14ac:dyDescent="0.2">
      <c r="A150" s="204" t="s">
        <v>404</v>
      </c>
      <c r="B150" s="139"/>
      <c r="C150" s="10" t="s">
        <v>15</v>
      </c>
      <c r="D150" s="10" t="s">
        <v>15</v>
      </c>
      <c r="E150" s="11" t="s">
        <v>15</v>
      </c>
      <c r="F150" s="1" t="s">
        <v>68</v>
      </c>
      <c r="G150" s="201">
        <v>50</v>
      </c>
      <c r="H150" s="201" t="s">
        <v>64</v>
      </c>
      <c r="I150" s="11" t="s">
        <v>15</v>
      </c>
      <c r="J150" s="16" t="e">
        <f t="shared" si="4"/>
        <v>#VALUE!</v>
      </c>
      <c r="K150" s="11" t="s">
        <v>15</v>
      </c>
      <c r="L150" s="16" t="e">
        <f t="shared" si="5"/>
        <v>#VALUE!</v>
      </c>
      <c r="M150" s="11" t="s">
        <v>15</v>
      </c>
      <c r="N150" s="154"/>
      <c r="O150" s="11" t="s">
        <v>15</v>
      </c>
    </row>
    <row r="151" spans="1:15" x14ac:dyDescent="0.2">
      <c r="A151" s="204" t="s">
        <v>405</v>
      </c>
      <c r="B151" s="139"/>
      <c r="C151" s="10" t="s">
        <v>15</v>
      </c>
      <c r="D151" s="10" t="s">
        <v>15</v>
      </c>
      <c r="E151" s="11" t="s">
        <v>15</v>
      </c>
      <c r="F151" s="1" t="s">
        <v>68</v>
      </c>
      <c r="G151" s="201">
        <v>80</v>
      </c>
      <c r="H151" s="201" t="s">
        <v>64</v>
      </c>
      <c r="I151" s="11" t="s">
        <v>15</v>
      </c>
      <c r="J151" s="16" t="e">
        <f t="shared" si="4"/>
        <v>#VALUE!</v>
      </c>
      <c r="K151" s="11" t="s">
        <v>15</v>
      </c>
      <c r="L151" s="16" t="e">
        <f t="shared" si="5"/>
        <v>#VALUE!</v>
      </c>
      <c r="M151" s="11" t="s">
        <v>15</v>
      </c>
      <c r="N151" s="154"/>
      <c r="O151" s="11" t="s">
        <v>15</v>
      </c>
    </row>
    <row r="152" spans="1:15" x14ac:dyDescent="0.2">
      <c r="A152" s="204" t="s">
        <v>406</v>
      </c>
      <c r="B152" s="139"/>
      <c r="C152" s="10" t="s">
        <v>15</v>
      </c>
      <c r="D152" s="10" t="s">
        <v>15</v>
      </c>
      <c r="E152" s="11" t="s">
        <v>15</v>
      </c>
      <c r="F152" s="1" t="s">
        <v>68</v>
      </c>
      <c r="G152" s="201">
        <v>120</v>
      </c>
      <c r="H152" s="201" t="s">
        <v>64</v>
      </c>
      <c r="I152" s="11" t="s">
        <v>15</v>
      </c>
      <c r="J152" s="16" t="e">
        <f t="shared" si="4"/>
        <v>#VALUE!</v>
      </c>
      <c r="K152" s="11" t="s">
        <v>15</v>
      </c>
      <c r="L152" s="16" t="e">
        <f t="shared" si="5"/>
        <v>#VALUE!</v>
      </c>
      <c r="M152" s="11" t="s">
        <v>15</v>
      </c>
      <c r="N152" s="154"/>
      <c r="O152" s="11" t="s">
        <v>15</v>
      </c>
    </row>
    <row r="153" spans="1:15" x14ac:dyDescent="0.2">
      <c r="A153" s="204" t="s">
        <v>407</v>
      </c>
      <c r="B153" s="139"/>
      <c r="C153" s="10" t="s">
        <v>15</v>
      </c>
      <c r="D153" s="10" t="s">
        <v>15</v>
      </c>
      <c r="E153" s="11" t="s">
        <v>15</v>
      </c>
      <c r="F153" s="1" t="s">
        <v>68</v>
      </c>
      <c r="G153" s="201">
        <v>35</v>
      </c>
      <c r="H153" s="201" t="s">
        <v>64</v>
      </c>
      <c r="I153" s="11" t="s">
        <v>15</v>
      </c>
      <c r="J153" s="16" t="e">
        <f t="shared" si="4"/>
        <v>#VALUE!</v>
      </c>
      <c r="K153" s="11" t="s">
        <v>15</v>
      </c>
      <c r="L153" s="16" t="e">
        <f t="shared" si="5"/>
        <v>#VALUE!</v>
      </c>
      <c r="M153" s="11" t="s">
        <v>15</v>
      </c>
      <c r="N153" s="154"/>
      <c r="O153" s="11" t="s">
        <v>15</v>
      </c>
    </row>
    <row r="154" spans="1:15" ht="24" x14ac:dyDescent="0.2">
      <c r="A154" s="204" t="s">
        <v>408</v>
      </c>
      <c r="B154" s="139"/>
      <c r="C154" s="10" t="s">
        <v>15</v>
      </c>
      <c r="D154" s="10" t="s">
        <v>15</v>
      </c>
      <c r="E154" s="11" t="s">
        <v>15</v>
      </c>
      <c r="F154" s="1" t="s">
        <v>68</v>
      </c>
      <c r="G154" s="201">
        <v>50</v>
      </c>
      <c r="H154" s="201" t="s">
        <v>64</v>
      </c>
      <c r="I154" s="11" t="s">
        <v>15</v>
      </c>
      <c r="J154" s="16" t="e">
        <f t="shared" si="4"/>
        <v>#VALUE!</v>
      </c>
      <c r="K154" s="11" t="s">
        <v>15</v>
      </c>
      <c r="L154" s="16" t="e">
        <f t="shared" si="5"/>
        <v>#VALUE!</v>
      </c>
      <c r="M154" s="11" t="s">
        <v>15</v>
      </c>
      <c r="N154" s="154"/>
      <c r="O154" s="11" t="s">
        <v>15</v>
      </c>
    </row>
    <row r="155" spans="1:15" x14ac:dyDescent="0.2">
      <c r="A155" s="204" t="s">
        <v>409</v>
      </c>
      <c r="B155" s="139"/>
      <c r="C155" s="10" t="s">
        <v>15</v>
      </c>
      <c r="D155" s="10" t="s">
        <v>15</v>
      </c>
      <c r="E155" s="11" t="s">
        <v>15</v>
      </c>
      <c r="F155" s="1" t="s">
        <v>68</v>
      </c>
      <c r="G155" s="201">
        <v>50</v>
      </c>
      <c r="H155" s="201" t="s">
        <v>64</v>
      </c>
      <c r="I155" s="11" t="s">
        <v>15</v>
      </c>
      <c r="J155" s="16" t="e">
        <f t="shared" si="4"/>
        <v>#VALUE!</v>
      </c>
      <c r="K155" s="11" t="s">
        <v>15</v>
      </c>
      <c r="L155" s="16" t="e">
        <f t="shared" si="5"/>
        <v>#VALUE!</v>
      </c>
      <c r="M155" s="11" t="s">
        <v>15</v>
      </c>
      <c r="N155" s="154"/>
      <c r="O155" s="11" t="s">
        <v>15</v>
      </c>
    </row>
    <row r="156" spans="1:15" ht="24" x14ac:dyDescent="0.2">
      <c r="A156" s="204" t="s">
        <v>410</v>
      </c>
      <c r="B156" s="139"/>
      <c r="C156" s="10" t="s">
        <v>15</v>
      </c>
      <c r="D156" s="10" t="s">
        <v>15</v>
      </c>
      <c r="E156" s="11" t="s">
        <v>15</v>
      </c>
      <c r="F156" s="1" t="s">
        <v>68</v>
      </c>
      <c r="G156" s="201">
        <v>20</v>
      </c>
      <c r="H156" s="201" t="s">
        <v>64</v>
      </c>
      <c r="I156" s="11" t="s">
        <v>15</v>
      </c>
      <c r="J156" s="16" t="e">
        <f t="shared" si="4"/>
        <v>#VALUE!</v>
      </c>
      <c r="K156" s="11" t="s">
        <v>15</v>
      </c>
      <c r="L156" s="16" t="e">
        <f t="shared" si="5"/>
        <v>#VALUE!</v>
      </c>
      <c r="M156" s="11" t="s">
        <v>15</v>
      </c>
      <c r="N156" s="156"/>
      <c r="O156" s="11" t="s">
        <v>15</v>
      </c>
    </row>
    <row r="157" spans="1:15" x14ac:dyDescent="0.2">
      <c r="A157" s="204" t="s">
        <v>411</v>
      </c>
      <c r="B157" s="139"/>
      <c r="C157" s="10" t="s">
        <v>15</v>
      </c>
      <c r="D157" s="10" t="s">
        <v>15</v>
      </c>
      <c r="E157" s="11" t="s">
        <v>15</v>
      </c>
      <c r="F157" s="1" t="s">
        <v>68</v>
      </c>
      <c r="G157" s="201">
        <v>75</v>
      </c>
      <c r="H157" s="201" t="s">
        <v>64</v>
      </c>
      <c r="I157" s="11" t="s">
        <v>15</v>
      </c>
      <c r="J157" s="16" t="e">
        <f t="shared" si="4"/>
        <v>#VALUE!</v>
      </c>
      <c r="K157" s="11" t="s">
        <v>15</v>
      </c>
      <c r="L157" s="16" t="e">
        <f t="shared" si="5"/>
        <v>#VALUE!</v>
      </c>
      <c r="M157" s="11" t="s">
        <v>15</v>
      </c>
      <c r="N157" s="154"/>
      <c r="O157" s="11" t="s">
        <v>15</v>
      </c>
    </row>
    <row r="158" spans="1:15" x14ac:dyDescent="0.2">
      <c r="A158" s="204" t="s">
        <v>412</v>
      </c>
      <c r="B158" s="139"/>
      <c r="C158" s="10" t="s">
        <v>15</v>
      </c>
      <c r="D158" s="10" t="s">
        <v>15</v>
      </c>
      <c r="E158" s="11" t="s">
        <v>15</v>
      </c>
      <c r="F158" s="1" t="s">
        <v>68</v>
      </c>
      <c r="G158" s="201">
        <v>40</v>
      </c>
      <c r="H158" s="201" t="s">
        <v>64</v>
      </c>
      <c r="I158" s="11" t="s">
        <v>15</v>
      </c>
      <c r="J158" s="16" t="e">
        <f t="shared" si="4"/>
        <v>#VALUE!</v>
      </c>
      <c r="K158" s="11" t="s">
        <v>15</v>
      </c>
      <c r="L158" s="16" t="e">
        <f t="shared" si="5"/>
        <v>#VALUE!</v>
      </c>
      <c r="M158" s="11" t="s">
        <v>15</v>
      </c>
      <c r="N158" s="154"/>
      <c r="O158" s="11" t="s">
        <v>15</v>
      </c>
    </row>
    <row r="159" spans="1:15" x14ac:dyDescent="0.2">
      <c r="A159" s="204" t="s">
        <v>413</v>
      </c>
      <c r="B159" s="139"/>
      <c r="C159" s="10" t="s">
        <v>15</v>
      </c>
      <c r="D159" s="10" t="s">
        <v>15</v>
      </c>
      <c r="E159" s="11" t="s">
        <v>15</v>
      </c>
      <c r="F159" s="1" t="s">
        <v>68</v>
      </c>
      <c r="G159" s="201">
        <v>40</v>
      </c>
      <c r="H159" s="201" t="s">
        <v>64</v>
      </c>
      <c r="I159" s="11" t="s">
        <v>15</v>
      </c>
      <c r="J159" s="16" t="e">
        <f t="shared" si="4"/>
        <v>#VALUE!</v>
      </c>
      <c r="K159" s="11" t="s">
        <v>15</v>
      </c>
      <c r="L159" s="16" t="e">
        <f t="shared" si="5"/>
        <v>#VALUE!</v>
      </c>
      <c r="M159" s="11" t="s">
        <v>15</v>
      </c>
      <c r="N159" s="154"/>
      <c r="O159" s="11" t="s">
        <v>15</v>
      </c>
    </row>
    <row r="160" spans="1:15" x14ac:dyDescent="0.2">
      <c r="A160" s="204" t="s">
        <v>414</v>
      </c>
      <c r="B160" s="139"/>
      <c r="C160" s="10" t="s">
        <v>15</v>
      </c>
      <c r="D160" s="10" t="s">
        <v>15</v>
      </c>
      <c r="E160" s="11" t="s">
        <v>15</v>
      </c>
      <c r="F160" s="1" t="s">
        <v>68</v>
      </c>
      <c r="G160" s="201">
        <v>150</v>
      </c>
      <c r="H160" s="201" t="s">
        <v>64</v>
      </c>
      <c r="I160" s="11" t="s">
        <v>15</v>
      </c>
      <c r="J160" s="16" t="e">
        <f t="shared" si="4"/>
        <v>#VALUE!</v>
      </c>
      <c r="K160" s="11" t="s">
        <v>15</v>
      </c>
      <c r="L160" s="16" t="e">
        <f t="shared" si="5"/>
        <v>#VALUE!</v>
      </c>
      <c r="M160" s="11" t="s">
        <v>15</v>
      </c>
      <c r="N160" s="154"/>
      <c r="O160" s="11" t="s">
        <v>15</v>
      </c>
    </row>
    <row r="161" spans="1:15" x14ac:dyDescent="0.2">
      <c r="A161" s="204" t="s">
        <v>415</v>
      </c>
      <c r="B161" s="139"/>
      <c r="C161" s="10" t="s">
        <v>15</v>
      </c>
      <c r="D161" s="10" t="s">
        <v>15</v>
      </c>
      <c r="E161" s="11" t="s">
        <v>15</v>
      </c>
      <c r="F161" s="1" t="s">
        <v>68</v>
      </c>
      <c r="G161" s="201">
        <v>50</v>
      </c>
      <c r="H161" s="201" t="s">
        <v>64</v>
      </c>
      <c r="I161" s="11" t="s">
        <v>15</v>
      </c>
      <c r="J161" s="16" t="e">
        <f t="shared" si="4"/>
        <v>#VALUE!</v>
      </c>
      <c r="K161" s="11" t="s">
        <v>15</v>
      </c>
      <c r="L161" s="16" t="e">
        <f t="shared" si="5"/>
        <v>#VALUE!</v>
      </c>
      <c r="M161" s="11" t="s">
        <v>15</v>
      </c>
      <c r="N161" s="154"/>
      <c r="O161" s="11" t="s">
        <v>15</v>
      </c>
    </row>
    <row r="162" spans="1:15" x14ac:dyDescent="0.2">
      <c r="A162" s="204" t="s">
        <v>416</v>
      </c>
      <c r="B162" s="139"/>
      <c r="C162" s="10" t="s">
        <v>15</v>
      </c>
      <c r="D162" s="10" t="s">
        <v>15</v>
      </c>
      <c r="E162" s="11" t="s">
        <v>15</v>
      </c>
      <c r="F162" s="1" t="s">
        <v>68</v>
      </c>
      <c r="G162" s="201">
        <v>10</v>
      </c>
      <c r="H162" s="201" t="s">
        <v>64</v>
      </c>
      <c r="I162" s="11" t="s">
        <v>15</v>
      </c>
      <c r="J162" s="16" t="e">
        <f t="shared" si="4"/>
        <v>#VALUE!</v>
      </c>
      <c r="K162" s="11" t="s">
        <v>15</v>
      </c>
      <c r="L162" s="16" t="e">
        <f t="shared" si="5"/>
        <v>#VALUE!</v>
      </c>
      <c r="M162" s="11" t="s">
        <v>15</v>
      </c>
      <c r="N162" s="154"/>
      <c r="O162" s="11" t="s">
        <v>15</v>
      </c>
    </row>
    <row r="163" spans="1:15" x14ac:dyDescent="0.2">
      <c r="A163" s="201" t="s">
        <v>417</v>
      </c>
      <c r="B163" s="139"/>
      <c r="C163" s="10" t="s">
        <v>15</v>
      </c>
      <c r="D163" s="10" t="s">
        <v>15</v>
      </c>
      <c r="E163" s="11" t="s">
        <v>15</v>
      </c>
      <c r="F163" s="1" t="s">
        <v>68</v>
      </c>
      <c r="G163" s="201">
        <v>10</v>
      </c>
      <c r="H163" s="201" t="s">
        <v>64</v>
      </c>
      <c r="I163" s="11" t="s">
        <v>15</v>
      </c>
      <c r="J163" s="16" t="e">
        <f t="shared" si="4"/>
        <v>#VALUE!</v>
      </c>
      <c r="K163" s="11" t="s">
        <v>15</v>
      </c>
      <c r="L163" s="16" t="e">
        <f t="shared" si="5"/>
        <v>#VALUE!</v>
      </c>
      <c r="M163" s="11" t="s">
        <v>15</v>
      </c>
      <c r="N163" s="154"/>
      <c r="O163" s="11" t="s">
        <v>15</v>
      </c>
    </row>
    <row r="164" spans="1:15" x14ac:dyDescent="0.2">
      <c r="A164" s="201" t="s">
        <v>418</v>
      </c>
      <c r="B164" s="139"/>
      <c r="C164" s="10" t="s">
        <v>15</v>
      </c>
      <c r="D164" s="10" t="s">
        <v>15</v>
      </c>
      <c r="E164" s="11" t="s">
        <v>15</v>
      </c>
      <c r="F164" s="1" t="s">
        <v>68</v>
      </c>
      <c r="G164" s="201">
        <v>10</v>
      </c>
      <c r="H164" s="201" t="s">
        <v>64</v>
      </c>
      <c r="I164" s="11" t="s">
        <v>15</v>
      </c>
      <c r="J164" s="16" t="e">
        <f t="shared" si="4"/>
        <v>#VALUE!</v>
      </c>
      <c r="K164" s="11" t="s">
        <v>15</v>
      </c>
      <c r="L164" s="16" t="e">
        <f t="shared" si="5"/>
        <v>#VALUE!</v>
      </c>
      <c r="M164" s="11" t="s">
        <v>15</v>
      </c>
      <c r="N164" s="154"/>
      <c r="O164" s="11" t="s">
        <v>15</v>
      </c>
    </row>
    <row r="165" spans="1:15" x14ac:dyDescent="0.2">
      <c r="A165" s="201" t="s">
        <v>419</v>
      </c>
      <c r="B165" s="139"/>
      <c r="C165" s="10" t="s">
        <v>15</v>
      </c>
      <c r="D165" s="10" t="s">
        <v>15</v>
      </c>
      <c r="E165" s="11" t="s">
        <v>15</v>
      </c>
      <c r="F165" s="1" t="s">
        <v>68</v>
      </c>
      <c r="G165" s="201">
        <v>10</v>
      </c>
      <c r="H165" s="201" t="s">
        <v>582</v>
      </c>
      <c r="I165" s="11" t="s">
        <v>15</v>
      </c>
      <c r="J165" s="16" t="e">
        <f t="shared" si="4"/>
        <v>#VALUE!</v>
      </c>
      <c r="K165" s="11" t="s">
        <v>15</v>
      </c>
      <c r="L165" s="16" t="e">
        <f t="shared" si="5"/>
        <v>#VALUE!</v>
      </c>
      <c r="M165" s="11" t="s">
        <v>15</v>
      </c>
      <c r="N165" s="154"/>
      <c r="O165" s="11" t="s">
        <v>15</v>
      </c>
    </row>
    <row r="166" spans="1:15" x14ac:dyDescent="0.2">
      <c r="A166" s="201" t="s">
        <v>420</v>
      </c>
      <c r="B166" s="139"/>
      <c r="C166" s="10" t="s">
        <v>15</v>
      </c>
      <c r="D166" s="10" t="s">
        <v>15</v>
      </c>
      <c r="E166" s="11" t="s">
        <v>15</v>
      </c>
      <c r="F166" s="1" t="s">
        <v>68</v>
      </c>
      <c r="G166" s="201">
        <v>10</v>
      </c>
      <c r="H166" s="201" t="s">
        <v>582</v>
      </c>
      <c r="I166" s="11" t="s">
        <v>15</v>
      </c>
      <c r="J166" s="16" t="e">
        <f t="shared" si="4"/>
        <v>#VALUE!</v>
      </c>
      <c r="K166" s="11" t="s">
        <v>15</v>
      </c>
      <c r="L166" s="16" t="e">
        <f t="shared" si="5"/>
        <v>#VALUE!</v>
      </c>
      <c r="M166" s="11" t="s">
        <v>15</v>
      </c>
      <c r="N166" s="154"/>
      <c r="O166" s="11" t="s">
        <v>15</v>
      </c>
    </row>
    <row r="167" spans="1:15" x14ac:dyDescent="0.2">
      <c r="A167" s="204" t="s">
        <v>421</v>
      </c>
      <c r="B167" s="139"/>
      <c r="C167" s="10" t="s">
        <v>15</v>
      </c>
      <c r="D167" s="10" t="s">
        <v>15</v>
      </c>
      <c r="E167" s="11" t="s">
        <v>15</v>
      </c>
      <c r="F167" s="1" t="s">
        <v>68</v>
      </c>
      <c r="G167" s="201">
        <v>10</v>
      </c>
      <c r="H167" s="201" t="s">
        <v>582</v>
      </c>
      <c r="I167" s="11" t="s">
        <v>15</v>
      </c>
      <c r="J167" s="16" t="e">
        <f t="shared" si="4"/>
        <v>#VALUE!</v>
      </c>
      <c r="K167" s="11" t="s">
        <v>15</v>
      </c>
      <c r="L167" s="16" t="e">
        <f t="shared" si="5"/>
        <v>#VALUE!</v>
      </c>
      <c r="M167" s="11" t="s">
        <v>15</v>
      </c>
      <c r="N167" s="154"/>
      <c r="O167" s="11" t="s">
        <v>15</v>
      </c>
    </row>
    <row r="168" spans="1:15" x14ac:dyDescent="0.2">
      <c r="A168" s="204" t="s">
        <v>422</v>
      </c>
      <c r="B168" s="139"/>
      <c r="C168" s="10" t="s">
        <v>15</v>
      </c>
      <c r="D168" s="10" t="s">
        <v>15</v>
      </c>
      <c r="E168" s="11" t="s">
        <v>15</v>
      </c>
      <c r="F168" s="1" t="s">
        <v>68</v>
      </c>
      <c r="G168" s="201">
        <v>10</v>
      </c>
      <c r="H168" s="201" t="s">
        <v>582</v>
      </c>
      <c r="I168" s="11" t="s">
        <v>15</v>
      </c>
      <c r="J168" s="16" t="e">
        <f t="shared" si="4"/>
        <v>#VALUE!</v>
      </c>
      <c r="K168" s="11" t="s">
        <v>15</v>
      </c>
      <c r="L168" s="16" t="e">
        <f t="shared" si="5"/>
        <v>#VALUE!</v>
      </c>
      <c r="M168" s="11" t="s">
        <v>15</v>
      </c>
      <c r="N168" s="153"/>
      <c r="O168" s="11" t="s">
        <v>15</v>
      </c>
    </row>
    <row r="169" spans="1:15" x14ac:dyDescent="0.2">
      <c r="A169" s="204" t="s">
        <v>423</v>
      </c>
      <c r="B169" s="139"/>
      <c r="C169" s="10" t="s">
        <v>15</v>
      </c>
      <c r="D169" s="10" t="s">
        <v>15</v>
      </c>
      <c r="E169" s="11" t="s">
        <v>15</v>
      </c>
      <c r="F169" s="1" t="s">
        <v>68</v>
      </c>
      <c r="G169" s="201">
        <v>10</v>
      </c>
      <c r="H169" s="201" t="s">
        <v>582</v>
      </c>
      <c r="I169" s="11" t="s">
        <v>15</v>
      </c>
      <c r="J169" s="16" t="e">
        <f t="shared" si="4"/>
        <v>#VALUE!</v>
      </c>
      <c r="K169" s="11" t="s">
        <v>15</v>
      </c>
      <c r="L169" s="16" t="e">
        <f t="shared" si="5"/>
        <v>#VALUE!</v>
      </c>
      <c r="M169" s="11" t="s">
        <v>15</v>
      </c>
      <c r="N169" s="153"/>
      <c r="O169" s="11" t="s">
        <v>15</v>
      </c>
    </row>
    <row r="170" spans="1:15" x14ac:dyDescent="0.2">
      <c r="A170" s="204" t="s">
        <v>424</v>
      </c>
      <c r="B170" s="139"/>
      <c r="C170" s="10" t="s">
        <v>15</v>
      </c>
      <c r="D170" s="10" t="s">
        <v>15</v>
      </c>
      <c r="E170" s="11" t="s">
        <v>15</v>
      </c>
      <c r="F170" s="1" t="s">
        <v>68</v>
      </c>
      <c r="G170" s="201">
        <v>10</v>
      </c>
      <c r="H170" s="201" t="s">
        <v>64</v>
      </c>
      <c r="I170" s="11" t="s">
        <v>15</v>
      </c>
      <c r="J170" s="16" t="e">
        <f t="shared" si="4"/>
        <v>#VALUE!</v>
      </c>
      <c r="K170" s="11" t="s">
        <v>15</v>
      </c>
      <c r="L170" s="16" t="e">
        <f t="shared" si="5"/>
        <v>#VALUE!</v>
      </c>
      <c r="M170" s="11" t="s">
        <v>15</v>
      </c>
      <c r="N170" s="153"/>
      <c r="O170" s="11" t="s">
        <v>15</v>
      </c>
    </row>
    <row r="171" spans="1:15" x14ac:dyDescent="0.2">
      <c r="A171" s="204" t="s">
        <v>425</v>
      </c>
      <c r="B171" s="139"/>
      <c r="C171" s="10" t="s">
        <v>15</v>
      </c>
      <c r="D171" s="10" t="s">
        <v>15</v>
      </c>
      <c r="E171" s="11" t="s">
        <v>15</v>
      </c>
      <c r="F171" s="1" t="s">
        <v>68</v>
      </c>
      <c r="G171" s="201">
        <v>10</v>
      </c>
      <c r="H171" s="201" t="s">
        <v>64</v>
      </c>
      <c r="I171" s="11" t="s">
        <v>15</v>
      </c>
      <c r="J171" s="16" t="e">
        <f t="shared" si="4"/>
        <v>#VALUE!</v>
      </c>
      <c r="K171" s="11" t="s">
        <v>15</v>
      </c>
      <c r="L171" s="16" t="e">
        <f t="shared" si="5"/>
        <v>#VALUE!</v>
      </c>
      <c r="M171" s="11" t="s">
        <v>15</v>
      </c>
      <c r="N171" s="153"/>
      <c r="O171" s="11" t="s">
        <v>15</v>
      </c>
    </row>
    <row r="172" spans="1:15" x14ac:dyDescent="0.2">
      <c r="A172" s="204" t="s">
        <v>426</v>
      </c>
      <c r="B172" s="139"/>
      <c r="C172" s="10" t="s">
        <v>15</v>
      </c>
      <c r="D172" s="10" t="s">
        <v>15</v>
      </c>
      <c r="E172" s="11" t="s">
        <v>15</v>
      </c>
      <c r="F172" s="1" t="s">
        <v>68</v>
      </c>
      <c r="G172" s="201">
        <v>15</v>
      </c>
      <c r="H172" s="201" t="s">
        <v>64</v>
      </c>
      <c r="I172" s="11" t="s">
        <v>15</v>
      </c>
      <c r="J172" s="16" t="e">
        <f t="shared" si="4"/>
        <v>#VALUE!</v>
      </c>
      <c r="K172" s="11" t="s">
        <v>15</v>
      </c>
      <c r="L172" s="16" t="e">
        <f t="shared" si="5"/>
        <v>#VALUE!</v>
      </c>
      <c r="M172" s="11" t="s">
        <v>15</v>
      </c>
      <c r="N172" s="153"/>
      <c r="O172" s="11" t="s">
        <v>15</v>
      </c>
    </row>
    <row r="173" spans="1:15" x14ac:dyDescent="0.2">
      <c r="A173" s="204" t="s">
        <v>427</v>
      </c>
      <c r="B173" s="139"/>
      <c r="C173" s="10" t="s">
        <v>15</v>
      </c>
      <c r="D173" s="10" t="s">
        <v>15</v>
      </c>
      <c r="E173" s="11" t="s">
        <v>15</v>
      </c>
      <c r="F173" s="1" t="s">
        <v>68</v>
      </c>
      <c r="G173" s="201">
        <v>10</v>
      </c>
      <c r="H173" s="201" t="s">
        <v>64</v>
      </c>
      <c r="I173" s="11" t="s">
        <v>15</v>
      </c>
      <c r="J173" s="16" t="e">
        <f t="shared" si="4"/>
        <v>#VALUE!</v>
      </c>
      <c r="K173" s="11" t="s">
        <v>15</v>
      </c>
      <c r="L173" s="16" t="e">
        <f t="shared" si="5"/>
        <v>#VALUE!</v>
      </c>
      <c r="M173" s="11" t="s">
        <v>15</v>
      </c>
      <c r="N173" s="153"/>
      <c r="O173" s="11" t="s">
        <v>15</v>
      </c>
    </row>
    <row r="174" spans="1:15" x14ac:dyDescent="0.2">
      <c r="A174" s="204" t="s">
        <v>428</v>
      </c>
      <c r="B174" s="139"/>
      <c r="C174" s="10" t="s">
        <v>15</v>
      </c>
      <c r="D174" s="10" t="s">
        <v>15</v>
      </c>
      <c r="E174" s="11" t="s">
        <v>15</v>
      </c>
      <c r="F174" s="1" t="s">
        <v>68</v>
      </c>
      <c r="G174" s="201">
        <v>20</v>
      </c>
      <c r="H174" s="201" t="s">
        <v>64</v>
      </c>
      <c r="I174" s="11" t="s">
        <v>15</v>
      </c>
      <c r="J174" s="16" t="e">
        <f t="shared" si="4"/>
        <v>#VALUE!</v>
      </c>
      <c r="K174" s="11" t="s">
        <v>15</v>
      </c>
      <c r="L174" s="16" t="e">
        <f t="shared" si="5"/>
        <v>#VALUE!</v>
      </c>
      <c r="M174" s="11" t="s">
        <v>15</v>
      </c>
      <c r="N174" s="153"/>
      <c r="O174" s="11" t="s">
        <v>15</v>
      </c>
    </row>
    <row r="175" spans="1:15" x14ac:dyDescent="0.2">
      <c r="A175" s="201" t="s">
        <v>429</v>
      </c>
      <c r="B175" s="139"/>
      <c r="C175" s="10" t="s">
        <v>15</v>
      </c>
      <c r="D175" s="10" t="s">
        <v>15</v>
      </c>
      <c r="E175" s="11" t="s">
        <v>15</v>
      </c>
      <c r="F175" s="1" t="s">
        <v>68</v>
      </c>
      <c r="G175" s="201">
        <v>50</v>
      </c>
      <c r="H175" s="201" t="s">
        <v>64</v>
      </c>
      <c r="I175" s="11" t="s">
        <v>15</v>
      </c>
      <c r="J175" s="16" t="e">
        <f t="shared" si="4"/>
        <v>#VALUE!</v>
      </c>
      <c r="K175" s="11" t="s">
        <v>15</v>
      </c>
      <c r="L175" s="16" t="e">
        <f t="shared" si="5"/>
        <v>#VALUE!</v>
      </c>
      <c r="M175" s="11" t="s">
        <v>15</v>
      </c>
      <c r="N175" s="153"/>
      <c r="O175" s="11" t="s">
        <v>15</v>
      </c>
    </row>
    <row r="176" spans="1:15" x14ac:dyDescent="0.2">
      <c r="A176" s="201" t="s">
        <v>430</v>
      </c>
      <c r="B176" s="139"/>
      <c r="C176" s="10" t="s">
        <v>15</v>
      </c>
      <c r="D176" s="10" t="s">
        <v>15</v>
      </c>
      <c r="E176" s="11" t="s">
        <v>15</v>
      </c>
      <c r="F176" s="1" t="s">
        <v>68</v>
      </c>
      <c r="G176" s="201">
        <v>10</v>
      </c>
      <c r="H176" s="201" t="s">
        <v>582</v>
      </c>
      <c r="I176" s="11" t="s">
        <v>15</v>
      </c>
      <c r="J176" s="16" t="e">
        <f>SUM(G176*I176)</f>
        <v>#VALUE!</v>
      </c>
      <c r="K176" s="11" t="s">
        <v>15</v>
      </c>
      <c r="L176" s="16" t="e">
        <f>SUM(I176*J176+J176/100*K176)</f>
        <v>#VALUE!</v>
      </c>
      <c r="M176" s="11" t="s">
        <v>15</v>
      </c>
      <c r="N176" s="153"/>
      <c r="O176" s="11" t="s">
        <v>15</v>
      </c>
    </row>
    <row r="177" spans="1:15" x14ac:dyDescent="0.2">
      <c r="A177" s="201" t="s">
        <v>431</v>
      </c>
      <c r="B177" s="139"/>
      <c r="C177" s="10" t="s">
        <v>15</v>
      </c>
      <c r="D177" s="10" t="s">
        <v>15</v>
      </c>
      <c r="E177" s="11" t="s">
        <v>15</v>
      </c>
      <c r="F177" s="1" t="s">
        <v>68</v>
      </c>
      <c r="G177" s="201">
        <v>60</v>
      </c>
      <c r="H177" s="201" t="s">
        <v>64</v>
      </c>
      <c r="I177" s="11" t="s">
        <v>15</v>
      </c>
      <c r="J177" s="16" t="e">
        <f>SUM(G177*I177)</f>
        <v>#VALUE!</v>
      </c>
      <c r="K177" s="11" t="s">
        <v>15</v>
      </c>
      <c r="L177" s="16" t="e">
        <f>SUM(I177*J177+J177/100*K177)</f>
        <v>#VALUE!</v>
      </c>
      <c r="M177" s="11" t="s">
        <v>15</v>
      </c>
      <c r="N177" s="153"/>
      <c r="O177" s="11" t="s">
        <v>15</v>
      </c>
    </row>
    <row r="178" spans="1:15" x14ac:dyDescent="0.2">
      <c r="A178" s="201" t="s">
        <v>432</v>
      </c>
      <c r="B178" s="139"/>
      <c r="C178" s="10"/>
      <c r="D178" s="10"/>
      <c r="E178" s="11"/>
      <c r="F178" s="1" t="s">
        <v>68</v>
      </c>
      <c r="G178" s="201">
        <v>60</v>
      </c>
      <c r="H178" s="201" t="s">
        <v>64</v>
      </c>
      <c r="I178" s="11" t="s">
        <v>15</v>
      </c>
      <c r="J178" s="16" t="e">
        <f>SUM(G178*I178)</f>
        <v>#VALUE!</v>
      </c>
      <c r="K178" s="11" t="s">
        <v>15</v>
      </c>
      <c r="L178" s="16" t="e">
        <f>SUM(I178*J178+J178/100*K178)</f>
        <v>#VALUE!</v>
      </c>
      <c r="M178" s="11" t="s">
        <v>15</v>
      </c>
      <c r="N178" s="153"/>
      <c r="O178" s="11" t="s">
        <v>15</v>
      </c>
    </row>
    <row r="179" spans="1:15" ht="24" x14ac:dyDescent="0.2">
      <c r="A179" s="201" t="s">
        <v>433</v>
      </c>
      <c r="B179" s="139"/>
      <c r="C179" s="10" t="s">
        <v>15</v>
      </c>
      <c r="D179" s="10" t="s">
        <v>15</v>
      </c>
      <c r="E179" s="11" t="s">
        <v>15</v>
      </c>
      <c r="F179" s="1" t="s">
        <v>68</v>
      </c>
      <c r="G179" s="201">
        <v>60</v>
      </c>
      <c r="H179" s="201" t="s">
        <v>64</v>
      </c>
      <c r="I179" s="11" t="s">
        <v>15</v>
      </c>
      <c r="J179" s="16" t="e">
        <f>SUM(G179*I179)</f>
        <v>#VALUE!</v>
      </c>
      <c r="K179" s="11" t="s">
        <v>15</v>
      </c>
      <c r="L179" s="16" t="e">
        <f>SUM(I179*J179+J179/100*K179)</f>
        <v>#VALUE!</v>
      </c>
      <c r="M179" s="11" t="s">
        <v>15</v>
      </c>
      <c r="N179" s="153"/>
      <c r="O179" s="11" t="s">
        <v>15</v>
      </c>
    </row>
    <row r="180" spans="1:15" x14ac:dyDescent="0.2">
      <c r="A180" s="201" t="s">
        <v>434</v>
      </c>
      <c r="B180" s="139"/>
      <c r="C180" s="10" t="s">
        <v>15</v>
      </c>
      <c r="D180" s="10" t="s">
        <v>15</v>
      </c>
      <c r="E180" s="11" t="s">
        <v>15</v>
      </c>
      <c r="F180" s="1" t="s">
        <v>68</v>
      </c>
      <c r="G180" s="201">
        <v>40</v>
      </c>
      <c r="H180" s="201" t="s">
        <v>64</v>
      </c>
      <c r="I180" s="11" t="s">
        <v>15</v>
      </c>
      <c r="J180" s="16" t="e">
        <f>SUM(G180*I180)</f>
        <v>#VALUE!</v>
      </c>
      <c r="K180" s="11" t="s">
        <v>15</v>
      </c>
      <c r="L180" s="16" t="e">
        <f>SUM(I180*J180+J180/100*K180)</f>
        <v>#VALUE!</v>
      </c>
      <c r="M180" s="11" t="s">
        <v>15</v>
      </c>
      <c r="N180" s="153"/>
      <c r="O180" s="11" t="s">
        <v>15</v>
      </c>
    </row>
    <row r="181" spans="1:15" x14ac:dyDescent="0.2">
      <c r="A181" s="201" t="s">
        <v>435</v>
      </c>
      <c r="B181" s="139"/>
      <c r="C181" s="10" t="s">
        <v>15</v>
      </c>
      <c r="D181" s="10" t="s">
        <v>15</v>
      </c>
      <c r="E181" s="11" t="s">
        <v>15</v>
      </c>
      <c r="F181" s="1" t="s">
        <v>68</v>
      </c>
      <c r="G181" s="201">
        <v>40</v>
      </c>
      <c r="H181" s="201" t="s">
        <v>64</v>
      </c>
      <c r="I181" s="11" t="s">
        <v>15</v>
      </c>
      <c r="J181" s="16" t="e">
        <f t="shared" ref="J181:J188" si="6">SUM(G181*I181)</f>
        <v>#VALUE!</v>
      </c>
      <c r="K181" s="11" t="s">
        <v>15</v>
      </c>
      <c r="L181" s="16" t="e">
        <f t="shared" ref="L181:L188" si="7">SUM(I181*J181+J181/100*K181)</f>
        <v>#VALUE!</v>
      </c>
      <c r="M181" s="11" t="s">
        <v>15</v>
      </c>
      <c r="N181" s="153"/>
      <c r="O181" s="11" t="s">
        <v>15</v>
      </c>
    </row>
    <row r="182" spans="1:15" x14ac:dyDescent="0.2">
      <c r="A182" s="201" t="s">
        <v>436</v>
      </c>
      <c r="B182" s="139"/>
      <c r="C182" s="10" t="s">
        <v>15</v>
      </c>
      <c r="D182" s="10" t="s">
        <v>15</v>
      </c>
      <c r="E182" s="11" t="s">
        <v>15</v>
      </c>
      <c r="F182" s="1" t="s">
        <v>68</v>
      </c>
      <c r="G182" s="201">
        <v>40</v>
      </c>
      <c r="H182" s="201" t="s">
        <v>64</v>
      </c>
      <c r="I182" s="11" t="s">
        <v>15</v>
      </c>
      <c r="J182" s="16" t="e">
        <f t="shared" si="6"/>
        <v>#VALUE!</v>
      </c>
      <c r="K182" s="11" t="s">
        <v>15</v>
      </c>
      <c r="L182" s="16" t="e">
        <f t="shared" si="7"/>
        <v>#VALUE!</v>
      </c>
      <c r="M182" s="11" t="s">
        <v>15</v>
      </c>
      <c r="N182" s="153"/>
      <c r="O182" s="11" t="s">
        <v>15</v>
      </c>
    </row>
    <row r="183" spans="1:15" x14ac:dyDescent="0.2">
      <c r="A183" s="201" t="s">
        <v>437</v>
      </c>
      <c r="B183" s="139"/>
      <c r="C183" s="10" t="s">
        <v>15</v>
      </c>
      <c r="D183" s="10" t="s">
        <v>15</v>
      </c>
      <c r="E183" s="11" t="s">
        <v>15</v>
      </c>
      <c r="F183" s="1" t="s">
        <v>68</v>
      </c>
      <c r="G183" s="201">
        <v>5</v>
      </c>
      <c r="H183" s="201" t="s">
        <v>582</v>
      </c>
      <c r="I183" s="11" t="s">
        <v>15</v>
      </c>
      <c r="J183" s="16" t="e">
        <f t="shared" si="6"/>
        <v>#VALUE!</v>
      </c>
      <c r="K183" s="11" t="s">
        <v>15</v>
      </c>
      <c r="L183" s="16" t="e">
        <f t="shared" si="7"/>
        <v>#VALUE!</v>
      </c>
      <c r="M183" s="11" t="s">
        <v>15</v>
      </c>
      <c r="N183" s="153"/>
      <c r="O183" s="11" t="s">
        <v>15</v>
      </c>
    </row>
    <row r="184" spans="1:15" x14ac:dyDescent="0.2">
      <c r="A184" s="201" t="s">
        <v>438</v>
      </c>
      <c r="B184" s="139"/>
      <c r="C184" s="10" t="s">
        <v>15</v>
      </c>
      <c r="D184" s="10" t="s">
        <v>15</v>
      </c>
      <c r="E184" s="11" t="s">
        <v>15</v>
      </c>
      <c r="F184" s="1" t="s">
        <v>68</v>
      </c>
      <c r="G184" s="201">
        <v>5</v>
      </c>
      <c r="H184" s="201" t="s">
        <v>582</v>
      </c>
      <c r="I184" s="11" t="s">
        <v>15</v>
      </c>
      <c r="J184" s="16" t="e">
        <f t="shared" si="6"/>
        <v>#VALUE!</v>
      </c>
      <c r="K184" s="11" t="s">
        <v>15</v>
      </c>
      <c r="L184" s="16" t="e">
        <f t="shared" si="7"/>
        <v>#VALUE!</v>
      </c>
      <c r="M184" s="11" t="s">
        <v>15</v>
      </c>
      <c r="N184" s="153"/>
      <c r="O184" s="11" t="s">
        <v>15</v>
      </c>
    </row>
    <row r="185" spans="1:15" x14ac:dyDescent="0.2">
      <c r="A185" s="204" t="s">
        <v>439</v>
      </c>
      <c r="B185" s="139"/>
      <c r="C185" s="10" t="s">
        <v>15</v>
      </c>
      <c r="D185" s="10" t="s">
        <v>15</v>
      </c>
      <c r="E185" s="11" t="s">
        <v>15</v>
      </c>
      <c r="F185" s="1" t="s">
        <v>68</v>
      </c>
      <c r="G185" s="201">
        <v>60</v>
      </c>
      <c r="H185" s="201" t="s">
        <v>64</v>
      </c>
      <c r="I185" s="11" t="s">
        <v>15</v>
      </c>
      <c r="J185" s="16" t="e">
        <f t="shared" si="6"/>
        <v>#VALUE!</v>
      </c>
      <c r="K185" s="11" t="s">
        <v>15</v>
      </c>
      <c r="L185" s="16" t="e">
        <f t="shared" si="7"/>
        <v>#VALUE!</v>
      </c>
      <c r="M185" s="11" t="s">
        <v>15</v>
      </c>
      <c r="N185" s="153"/>
      <c r="O185" s="11" t="s">
        <v>15</v>
      </c>
    </row>
    <row r="186" spans="1:15" x14ac:dyDescent="0.2">
      <c r="A186" s="204" t="s">
        <v>440</v>
      </c>
      <c r="B186" s="139"/>
      <c r="C186" s="10" t="s">
        <v>15</v>
      </c>
      <c r="D186" s="10" t="s">
        <v>15</v>
      </c>
      <c r="E186" s="11" t="s">
        <v>15</v>
      </c>
      <c r="F186" s="1" t="s">
        <v>68</v>
      </c>
      <c r="G186" s="201">
        <v>60</v>
      </c>
      <c r="H186" s="201" t="s">
        <v>64</v>
      </c>
      <c r="I186" s="11" t="s">
        <v>15</v>
      </c>
      <c r="J186" s="16" t="e">
        <f t="shared" si="6"/>
        <v>#VALUE!</v>
      </c>
      <c r="K186" s="11" t="s">
        <v>15</v>
      </c>
      <c r="L186" s="16" t="e">
        <f t="shared" si="7"/>
        <v>#VALUE!</v>
      </c>
      <c r="M186" s="11" t="s">
        <v>15</v>
      </c>
      <c r="N186" s="153"/>
      <c r="O186" s="11" t="s">
        <v>15</v>
      </c>
    </row>
    <row r="187" spans="1:15" x14ac:dyDescent="0.2">
      <c r="A187" s="204" t="s">
        <v>441</v>
      </c>
      <c r="B187" s="139"/>
      <c r="C187" s="10" t="s">
        <v>15</v>
      </c>
      <c r="D187" s="10" t="s">
        <v>15</v>
      </c>
      <c r="E187" s="11" t="s">
        <v>15</v>
      </c>
      <c r="F187" s="1" t="s">
        <v>68</v>
      </c>
      <c r="G187" s="201">
        <v>60</v>
      </c>
      <c r="H187" s="201" t="s">
        <v>64</v>
      </c>
      <c r="I187" s="11" t="s">
        <v>15</v>
      </c>
      <c r="J187" s="16" t="e">
        <f t="shared" si="6"/>
        <v>#VALUE!</v>
      </c>
      <c r="K187" s="11" t="s">
        <v>15</v>
      </c>
      <c r="L187" s="16" t="e">
        <f t="shared" si="7"/>
        <v>#VALUE!</v>
      </c>
      <c r="M187" s="11" t="s">
        <v>15</v>
      </c>
      <c r="N187" s="154"/>
      <c r="O187" s="11" t="s">
        <v>15</v>
      </c>
    </row>
    <row r="188" spans="1:15" x14ac:dyDescent="0.2">
      <c r="A188" s="204" t="s">
        <v>442</v>
      </c>
      <c r="B188" s="151"/>
      <c r="C188" s="10" t="s">
        <v>15</v>
      </c>
      <c r="D188" s="10" t="s">
        <v>15</v>
      </c>
      <c r="E188" s="11" t="s">
        <v>15</v>
      </c>
      <c r="F188" s="1" t="s">
        <v>68</v>
      </c>
      <c r="G188" s="201">
        <v>60</v>
      </c>
      <c r="H188" s="201" t="s">
        <v>64</v>
      </c>
      <c r="I188" s="11" t="s">
        <v>15</v>
      </c>
      <c r="J188" s="16" t="e">
        <f t="shared" si="6"/>
        <v>#VALUE!</v>
      </c>
      <c r="K188" s="11" t="s">
        <v>15</v>
      </c>
      <c r="L188" s="16" t="e">
        <f t="shared" si="7"/>
        <v>#VALUE!</v>
      </c>
      <c r="M188" s="11" t="s">
        <v>15</v>
      </c>
      <c r="N188" s="154"/>
      <c r="O188" s="11" t="s">
        <v>15</v>
      </c>
    </row>
    <row r="189" spans="1:15" x14ac:dyDescent="0.2">
      <c r="A189" s="201" t="s">
        <v>443</v>
      </c>
      <c r="B189" s="139"/>
      <c r="C189" s="10" t="s">
        <v>15</v>
      </c>
      <c r="D189" s="10" t="s">
        <v>15</v>
      </c>
      <c r="E189" s="11" t="s">
        <v>15</v>
      </c>
      <c r="F189" s="1" t="s">
        <v>68</v>
      </c>
      <c r="G189" s="201">
        <v>60</v>
      </c>
      <c r="H189" s="201" t="s">
        <v>64</v>
      </c>
      <c r="I189" s="11" t="s">
        <v>15</v>
      </c>
      <c r="J189" s="16" t="e">
        <f>SUM(G189*I189)</f>
        <v>#VALUE!</v>
      </c>
      <c r="K189" s="11" t="s">
        <v>15</v>
      </c>
      <c r="L189" s="16" t="e">
        <f>SUM(I189*J189+J189/100*K189)</f>
        <v>#VALUE!</v>
      </c>
      <c r="M189" s="11" t="s">
        <v>15</v>
      </c>
      <c r="N189" s="154"/>
      <c r="O189" s="11" t="s">
        <v>15</v>
      </c>
    </row>
    <row r="190" spans="1:15" x14ac:dyDescent="0.2">
      <c r="A190" s="201" t="s">
        <v>444</v>
      </c>
      <c r="B190" s="139"/>
      <c r="C190" s="10" t="s">
        <v>15</v>
      </c>
      <c r="D190" s="10" t="s">
        <v>15</v>
      </c>
      <c r="E190" s="11" t="s">
        <v>15</v>
      </c>
      <c r="F190" s="1" t="s">
        <v>68</v>
      </c>
      <c r="G190" s="201">
        <v>50</v>
      </c>
      <c r="H190" s="201" t="s">
        <v>64</v>
      </c>
      <c r="I190" s="11" t="s">
        <v>15</v>
      </c>
      <c r="J190" s="16" t="e">
        <f>SUM(G190*I190)</f>
        <v>#VALUE!</v>
      </c>
      <c r="K190" s="11" t="s">
        <v>15</v>
      </c>
      <c r="L190" s="16" t="e">
        <f>SUM(I190*J190+J190/100*K190)</f>
        <v>#VALUE!</v>
      </c>
      <c r="M190" s="11" t="s">
        <v>15</v>
      </c>
      <c r="N190" s="154"/>
      <c r="O190" s="11" t="s">
        <v>15</v>
      </c>
    </row>
    <row r="191" spans="1:15" x14ac:dyDescent="0.2">
      <c r="A191" s="201" t="s">
        <v>445</v>
      </c>
      <c r="B191" s="139"/>
      <c r="C191" s="10" t="s">
        <v>15</v>
      </c>
      <c r="D191" s="10" t="s">
        <v>15</v>
      </c>
      <c r="E191" s="11" t="s">
        <v>15</v>
      </c>
      <c r="F191" s="1" t="s">
        <v>68</v>
      </c>
      <c r="G191" s="201">
        <v>50</v>
      </c>
      <c r="H191" s="201" t="s">
        <v>64</v>
      </c>
      <c r="I191" s="11" t="s">
        <v>15</v>
      </c>
      <c r="J191" s="16" t="e">
        <f>SUM(G191*I191)</f>
        <v>#VALUE!</v>
      </c>
      <c r="K191" s="11" t="s">
        <v>15</v>
      </c>
      <c r="L191" s="16" t="e">
        <f>SUM(I191*J191+J191/100*K191)</f>
        <v>#VALUE!</v>
      </c>
      <c r="M191" s="11" t="s">
        <v>15</v>
      </c>
      <c r="N191" s="154"/>
      <c r="O191" s="11" t="s">
        <v>15</v>
      </c>
    </row>
    <row r="192" spans="1:15" x14ac:dyDescent="0.25">
      <c r="A192" s="201" t="s">
        <v>446</v>
      </c>
      <c r="B192" s="20"/>
      <c r="C192" s="10" t="s">
        <v>15</v>
      </c>
      <c r="D192" s="10" t="s">
        <v>15</v>
      </c>
      <c r="E192" s="11" t="s">
        <v>15</v>
      </c>
      <c r="F192" s="1" t="s">
        <v>68</v>
      </c>
      <c r="G192" s="201">
        <v>50</v>
      </c>
      <c r="H192" s="201" t="s">
        <v>64</v>
      </c>
      <c r="I192" s="11" t="s">
        <v>15</v>
      </c>
      <c r="J192" s="16" t="e">
        <f>SUM(G192*I192)</f>
        <v>#VALUE!</v>
      </c>
      <c r="K192" s="11" t="s">
        <v>15</v>
      </c>
      <c r="L192" s="16" t="e">
        <f>SUM(I192*J192+J192/100*K192)</f>
        <v>#VALUE!</v>
      </c>
      <c r="M192" s="11" t="s">
        <v>15</v>
      </c>
      <c r="N192" s="154"/>
      <c r="O192" s="11" t="s">
        <v>15</v>
      </c>
    </row>
    <row r="193" spans="1:15" x14ac:dyDescent="0.2">
      <c r="A193" s="201" t="s">
        <v>447</v>
      </c>
      <c r="B193" s="139"/>
      <c r="C193" s="10" t="s">
        <v>15</v>
      </c>
      <c r="D193" s="10" t="s">
        <v>15</v>
      </c>
      <c r="E193" s="11" t="s">
        <v>15</v>
      </c>
      <c r="F193" s="1" t="s">
        <v>68</v>
      </c>
      <c r="G193" s="201">
        <v>50</v>
      </c>
      <c r="H193" s="201" t="s">
        <v>64</v>
      </c>
      <c r="I193" s="11" t="s">
        <v>15</v>
      </c>
      <c r="J193" s="16" t="e">
        <f>SUM(G193*I193)</f>
        <v>#VALUE!</v>
      </c>
      <c r="K193" s="11" t="s">
        <v>15</v>
      </c>
      <c r="L193" s="16" t="e">
        <f>SUM(I193*J193+J193/100*K193)</f>
        <v>#VALUE!</v>
      </c>
      <c r="M193" s="11" t="s">
        <v>15</v>
      </c>
      <c r="N193" s="154"/>
      <c r="O193" s="11" t="s">
        <v>15</v>
      </c>
    </row>
    <row r="194" spans="1:15" x14ac:dyDescent="0.2">
      <c r="A194" s="201" t="s">
        <v>448</v>
      </c>
      <c r="B194" s="139"/>
      <c r="C194" s="10" t="s">
        <v>15</v>
      </c>
      <c r="D194" s="10" t="s">
        <v>15</v>
      </c>
      <c r="E194" s="11" t="s">
        <v>15</v>
      </c>
      <c r="F194" s="1" t="s">
        <v>68</v>
      </c>
      <c r="G194" s="201">
        <v>50</v>
      </c>
      <c r="H194" s="201" t="s">
        <v>64</v>
      </c>
      <c r="I194" s="11" t="s">
        <v>15</v>
      </c>
      <c r="J194" s="16" t="e">
        <f t="shared" ref="J194:J218" si="8">SUM(G194*I194)</f>
        <v>#VALUE!</v>
      </c>
      <c r="K194" s="11" t="s">
        <v>15</v>
      </c>
      <c r="L194" s="16" t="e">
        <f t="shared" ref="L194:L204" si="9">SUM(I194*J194+J194/100*K194)</f>
        <v>#VALUE!</v>
      </c>
      <c r="M194" s="11" t="s">
        <v>15</v>
      </c>
      <c r="N194" s="153"/>
      <c r="O194" s="11" t="s">
        <v>15</v>
      </c>
    </row>
    <row r="195" spans="1:15" x14ac:dyDescent="0.2">
      <c r="A195" s="201" t="s">
        <v>449</v>
      </c>
      <c r="B195" s="139"/>
      <c r="C195" s="10" t="s">
        <v>15</v>
      </c>
      <c r="D195" s="10" t="s">
        <v>15</v>
      </c>
      <c r="E195" s="11" t="s">
        <v>15</v>
      </c>
      <c r="F195" s="1" t="s">
        <v>68</v>
      </c>
      <c r="G195" s="201">
        <v>50</v>
      </c>
      <c r="H195" s="201" t="s">
        <v>64</v>
      </c>
      <c r="I195" s="11" t="s">
        <v>15</v>
      </c>
      <c r="J195" s="16" t="e">
        <f t="shared" si="8"/>
        <v>#VALUE!</v>
      </c>
      <c r="K195" s="11" t="s">
        <v>15</v>
      </c>
      <c r="L195" s="16" t="e">
        <f t="shared" si="9"/>
        <v>#VALUE!</v>
      </c>
      <c r="M195" s="11" t="s">
        <v>15</v>
      </c>
      <c r="N195" s="153"/>
      <c r="O195" s="11" t="s">
        <v>15</v>
      </c>
    </row>
    <row r="196" spans="1:15" ht="24" x14ac:dyDescent="0.2">
      <c r="A196" s="204" t="s">
        <v>450</v>
      </c>
      <c r="B196" s="139"/>
      <c r="C196" s="10" t="s">
        <v>15</v>
      </c>
      <c r="D196" s="10" t="s">
        <v>15</v>
      </c>
      <c r="E196" s="11" t="s">
        <v>15</v>
      </c>
      <c r="F196" s="1" t="s">
        <v>68</v>
      </c>
      <c r="G196" s="201">
        <v>50</v>
      </c>
      <c r="H196" s="201" t="s">
        <v>64</v>
      </c>
      <c r="I196" s="11" t="s">
        <v>15</v>
      </c>
      <c r="J196" s="16" t="e">
        <f t="shared" si="8"/>
        <v>#VALUE!</v>
      </c>
      <c r="K196" s="11" t="s">
        <v>15</v>
      </c>
      <c r="L196" s="16" t="e">
        <f t="shared" si="9"/>
        <v>#VALUE!</v>
      </c>
      <c r="M196" s="11" t="s">
        <v>15</v>
      </c>
      <c r="N196" s="154"/>
      <c r="O196" s="11" t="s">
        <v>15</v>
      </c>
    </row>
    <row r="197" spans="1:15" ht="24" x14ac:dyDescent="0.2">
      <c r="A197" s="204" t="s">
        <v>451</v>
      </c>
      <c r="B197" s="139"/>
      <c r="C197" s="10" t="s">
        <v>15</v>
      </c>
      <c r="D197" s="10" t="s">
        <v>15</v>
      </c>
      <c r="E197" s="11" t="s">
        <v>15</v>
      </c>
      <c r="F197" s="1" t="s">
        <v>68</v>
      </c>
      <c r="G197" s="201">
        <v>50</v>
      </c>
      <c r="H197" s="201" t="s">
        <v>64</v>
      </c>
      <c r="I197" s="11" t="s">
        <v>15</v>
      </c>
      <c r="J197" s="16" t="e">
        <f t="shared" si="8"/>
        <v>#VALUE!</v>
      </c>
      <c r="K197" s="11" t="s">
        <v>15</v>
      </c>
      <c r="L197" s="16" t="e">
        <f t="shared" si="9"/>
        <v>#VALUE!</v>
      </c>
      <c r="M197" s="11" t="s">
        <v>15</v>
      </c>
      <c r="N197" s="153"/>
      <c r="O197" s="11" t="s">
        <v>15</v>
      </c>
    </row>
    <row r="198" spans="1:15" ht="24" x14ac:dyDescent="0.2">
      <c r="A198" s="204" t="s">
        <v>452</v>
      </c>
      <c r="B198" s="139"/>
      <c r="C198" s="10" t="s">
        <v>15</v>
      </c>
      <c r="D198" s="10" t="s">
        <v>15</v>
      </c>
      <c r="E198" s="11" t="s">
        <v>15</v>
      </c>
      <c r="F198" s="1" t="s">
        <v>68</v>
      </c>
      <c r="G198" s="201">
        <v>50</v>
      </c>
      <c r="H198" s="201" t="s">
        <v>64</v>
      </c>
      <c r="I198" s="11" t="s">
        <v>15</v>
      </c>
      <c r="J198" s="16" t="e">
        <f t="shared" si="8"/>
        <v>#VALUE!</v>
      </c>
      <c r="K198" s="11" t="s">
        <v>15</v>
      </c>
      <c r="L198" s="16" t="e">
        <f t="shared" si="9"/>
        <v>#VALUE!</v>
      </c>
      <c r="M198" s="11" t="s">
        <v>15</v>
      </c>
      <c r="N198" s="153"/>
      <c r="O198" s="11" t="s">
        <v>15</v>
      </c>
    </row>
    <row r="199" spans="1:15" x14ac:dyDescent="0.2">
      <c r="A199" s="204" t="s">
        <v>453</v>
      </c>
      <c r="B199" s="139"/>
      <c r="C199" s="10" t="s">
        <v>15</v>
      </c>
      <c r="D199" s="10" t="s">
        <v>15</v>
      </c>
      <c r="E199" s="11" t="s">
        <v>15</v>
      </c>
      <c r="F199" s="1" t="s">
        <v>68</v>
      </c>
      <c r="G199" s="201">
        <v>50</v>
      </c>
      <c r="H199" s="201" t="s">
        <v>64</v>
      </c>
      <c r="I199" s="11" t="s">
        <v>15</v>
      </c>
      <c r="J199" s="16" t="e">
        <f t="shared" si="8"/>
        <v>#VALUE!</v>
      </c>
      <c r="K199" s="11" t="s">
        <v>15</v>
      </c>
      <c r="L199" s="16" t="e">
        <f t="shared" si="9"/>
        <v>#VALUE!</v>
      </c>
      <c r="M199" s="11" t="s">
        <v>15</v>
      </c>
      <c r="N199" s="153"/>
      <c r="O199" s="11" t="s">
        <v>15</v>
      </c>
    </row>
    <row r="200" spans="1:15" x14ac:dyDescent="0.2">
      <c r="A200" s="204" t="s">
        <v>454</v>
      </c>
      <c r="B200" s="139"/>
      <c r="C200" s="10" t="s">
        <v>15</v>
      </c>
      <c r="D200" s="10" t="s">
        <v>15</v>
      </c>
      <c r="E200" s="11" t="s">
        <v>15</v>
      </c>
      <c r="F200" s="1" t="s">
        <v>68</v>
      </c>
      <c r="G200" s="201">
        <v>50</v>
      </c>
      <c r="H200" s="201" t="s">
        <v>64</v>
      </c>
      <c r="I200" s="11" t="s">
        <v>15</v>
      </c>
      <c r="J200" s="16" t="e">
        <f t="shared" si="8"/>
        <v>#VALUE!</v>
      </c>
      <c r="K200" s="11" t="s">
        <v>15</v>
      </c>
      <c r="L200" s="16" t="e">
        <f t="shared" si="9"/>
        <v>#VALUE!</v>
      </c>
      <c r="M200" s="11" t="s">
        <v>15</v>
      </c>
      <c r="N200" s="154"/>
      <c r="O200" s="11" t="s">
        <v>15</v>
      </c>
    </row>
    <row r="201" spans="1:15" x14ac:dyDescent="0.2">
      <c r="A201" s="204" t="s">
        <v>455</v>
      </c>
      <c r="B201" s="139"/>
      <c r="C201" s="10" t="s">
        <v>15</v>
      </c>
      <c r="D201" s="10" t="s">
        <v>15</v>
      </c>
      <c r="E201" s="11" t="s">
        <v>15</v>
      </c>
      <c r="F201" s="1" t="s">
        <v>68</v>
      </c>
      <c r="G201" s="201">
        <v>50</v>
      </c>
      <c r="H201" s="201" t="s">
        <v>64</v>
      </c>
      <c r="I201" s="11" t="s">
        <v>15</v>
      </c>
      <c r="J201" s="16" t="e">
        <f t="shared" si="8"/>
        <v>#VALUE!</v>
      </c>
      <c r="K201" s="11" t="s">
        <v>15</v>
      </c>
      <c r="L201" s="16" t="e">
        <f t="shared" si="9"/>
        <v>#VALUE!</v>
      </c>
      <c r="M201" s="11" t="s">
        <v>15</v>
      </c>
      <c r="N201" s="154"/>
      <c r="O201" s="11" t="s">
        <v>15</v>
      </c>
    </row>
    <row r="202" spans="1:15" x14ac:dyDescent="0.2">
      <c r="A202" s="204" t="s">
        <v>456</v>
      </c>
      <c r="B202" s="139"/>
      <c r="C202" s="10" t="s">
        <v>15</v>
      </c>
      <c r="D202" s="10" t="s">
        <v>15</v>
      </c>
      <c r="E202" s="11" t="s">
        <v>15</v>
      </c>
      <c r="F202" s="1" t="s">
        <v>68</v>
      </c>
      <c r="G202" s="201">
        <v>50</v>
      </c>
      <c r="H202" s="201" t="s">
        <v>64</v>
      </c>
      <c r="I202" s="11" t="s">
        <v>15</v>
      </c>
      <c r="J202" s="16" t="e">
        <f t="shared" si="8"/>
        <v>#VALUE!</v>
      </c>
      <c r="K202" s="11" t="s">
        <v>15</v>
      </c>
      <c r="L202" s="16" t="e">
        <f t="shared" si="9"/>
        <v>#VALUE!</v>
      </c>
      <c r="M202" s="11" t="s">
        <v>15</v>
      </c>
      <c r="N202" s="154"/>
      <c r="O202" s="11" t="s">
        <v>15</v>
      </c>
    </row>
    <row r="203" spans="1:15" x14ac:dyDescent="0.2">
      <c r="A203" s="204" t="s">
        <v>457</v>
      </c>
      <c r="B203" s="139"/>
      <c r="C203" s="10" t="s">
        <v>15</v>
      </c>
      <c r="D203" s="10" t="s">
        <v>15</v>
      </c>
      <c r="E203" s="11" t="s">
        <v>15</v>
      </c>
      <c r="F203" s="1" t="s">
        <v>68</v>
      </c>
      <c r="G203" s="201">
        <v>50</v>
      </c>
      <c r="H203" s="201" t="s">
        <v>64</v>
      </c>
      <c r="I203" s="11" t="s">
        <v>15</v>
      </c>
      <c r="J203" s="16" t="e">
        <f t="shared" si="8"/>
        <v>#VALUE!</v>
      </c>
      <c r="K203" s="11" t="s">
        <v>15</v>
      </c>
      <c r="L203" s="16" t="e">
        <f t="shared" si="9"/>
        <v>#VALUE!</v>
      </c>
      <c r="M203" s="11" t="s">
        <v>15</v>
      </c>
      <c r="N203" s="154"/>
      <c r="O203" s="11" t="s">
        <v>15</v>
      </c>
    </row>
    <row r="204" spans="1:15" x14ac:dyDescent="0.2">
      <c r="A204" s="204" t="s">
        <v>458</v>
      </c>
      <c r="B204" s="139"/>
      <c r="C204" s="10" t="s">
        <v>15</v>
      </c>
      <c r="D204" s="10" t="s">
        <v>15</v>
      </c>
      <c r="E204" s="11" t="s">
        <v>15</v>
      </c>
      <c r="F204" s="1" t="s">
        <v>68</v>
      </c>
      <c r="G204" s="201">
        <v>50</v>
      </c>
      <c r="H204" s="201" t="s">
        <v>64</v>
      </c>
      <c r="I204" s="11" t="s">
        <v>15</v>
      </c>
      <c r="J204" s="16" t="e">
        <f t="shared" si="8"/>
        <v>#VALUE!</v>
      </c>
      <c r="K204" s="11" t="s">
        <v>15</v>
      </c>
      <c r="L204" s="16" t="e">
        <f t="shared" si="9"/>
        <v>#VALUE!</v>
      </c>
      <c r="M204" s="11" t="s">
        <v>15</v>
      </c>
      <c r="N204" s="154"/>
      <c r="O204" s="11" t="s">
        <v>15</v>
      </c>
    </row>
    <row r="205" spans="1:15" x14ac:dyDescent="0.2">
      <c r="A205" s="204" t="s">
        <v>459</v>
      </c>
      <c r="B205" s="139"/>
      <c r="C205" s="10" t="s">
        <v>15</v>
      </c>
      <c r="D205" s="10" t="s">
        <v>15</v>
      </c>
      <c r="E205" s="11" t="s">
        <v>15</v>
      </c>
      <c r="F205" s="1" t="s">
        <v>68</v>
      </c>
      <c r="G205" s="201">
        <v>50</v>
      </c>
      <c r="H205" s="201" t="s">
        <v>64</v>
      </c>
      <c r="I205" s="11" t="s">
        <v>15</v>
      </c>
      <c r="J205" s="16" t="e">
        <f t="shared" si="8"/>
        <v>#VALUE!</v>
      </c>
      <c r="K205" s="11" t="s">
        <v>15</v>
      </c>
      <c r="L205" s="16" t="e">
        <f t="shared" ref="L205:L218" si="10">SUM(I205*J205+J205/100*K205)</f>
        <v>#VALUE!</v>
      </c>
      <c r="M205" s="11" t="s">
        <v>15</v>
      </c>
      <c r="N205" s="153"/>
      <c r="O205" s="11" t="s">
        <v>15</v>
      </c>
    </row>
    <row r="206" spans="1:15" x14ac:dyDescent="0.2">
      <c r="A206" s="204" t="s">
        <v>460</v>
      </c>
      <c r="B206" s="139"/>
      <c r="C206" s="10" t="s">
        <v>15</v>
      </c>
      <c r="D206" s="10" t="s">
        <v>15</v>
      </c>
      <c r="E206" s="11" t="s">
        <v>15</v>
      </c>
      <c r="F206" s="1" t="s">
        <v>68</v>
      </c>
      <c r="G206" s="201">
        <v>50</v>
      </c>
      <c r="H206" s="201" t="s">
        <v>64</v>
      </c>
      <c r="I206" s="11" t="s">
        <v>15</v>
      </c>
      <c r="J206" s="16" t="e">
        <f t="shared" si="8"/>
        <v>#VALUE!</v>
      </c>
      <c r="K206" s="11" t="s">
        <v>15</v>
      </c>
      <c r="L206" s="16" t="e">
        <f t="shared" si="10"/>
        <v>#VALUE!</v>
      </c>
      <c r="M206" s="11" t="s">
        <v>15</v>
      </c>
      <c r="N206" s="153"/>
      <c r="O206" s="11" t="s">
        <v>15</v>
      </c>
    </row>
    <row r="207" spans="1:15" ht="24" x14ac:dyDescent="0.2">
      <c r="A207" s="204" t="s">
        <v>461</v>
      </c>
      <c r="B207" s="139"/>
      <c r="C207" s="10" t="s">
        <v>15</v>
      </c>
      <c r="D207" s="10" t="s">
        <v>15</v>
      </c>
      <c r="E207" s="11" t="s">
        <v>15</v>
      </c>
      <c r="F207" s="1" t="s">
        <v>68</v>
      </c>
      <c r="G207" s="201">
        <v>35</v>
      </c>
      <c r="H207" s="201" t="s">
        <v>64</v>
      </c>
      <c r="I207" s="11" t="s">
        <v>15</v>
      </c>
      <c r="J207" s="16" t="e">
        <f t="shared" si="8"/>
        <v>#VALUE!</v>
      </c>
      <c r="K207" s="11" t="s">
        <v>15</v>
      </c>
      <c r="L207" s="16" t="e">
        <f t="shared" si="10"/>
        <v>#VALUE!</v>
      </c>
      <c r="M207" s="11" t="s">
        <v>15</v>
      </c>
      <c r="N207" s="153"/>
      <c r="O207" s="11" t="s">
        <v>15</v>
      </c>
    </row>
    <row r="208" spans="1:15" x14ac:dyDescent="0.2">
      <c r="A208" s="204" t="s">
        <v>462</v>
      </c>
      <c r="B208" s="139"/>
      <c r="C208" s="10" t="s">
        <v>15</v>
      </c>
      <c r="D208" s="10" t="s">
        <v>15</v>
      </c>
      <c r="E208" s="11" t="s">
        <v>15</v>
      </c>
      <c r="F208" s="1" t="s">
        <v>68</v>
      </c>
      <c r="G208" s="201">
        <v>50</v>
      </c>
      <c r="H208" s="201" t="s">
        <v>64</v>
      </c>
      <c r="I208" s="11" t="s">
        <v>15</v>
      </c>
      <c r="J208" s="16" t="e">
        <f t="shared" si="8"/>
        <v>#VALUE!</v>
      </c>
      <c r="K208" s="11" t="s">
        <v>15</v>
      </c>
      <c r="L208" s="16" t="e">
        <f t="shared" si="10"/>
        <v>#VALUE!</v>
      </c>
      <c r="M208" s="11" t="s">
        <v>15</v>
      </c>
      <c r="N208" s="153"/>
      <c r="O208" s="11" t="s">
        <v>15</v>
      </c>
    </row>
    <row r="209" spans="1:15" x14ac:dyDescent="0.2">
      <c r="A209" s="204" t="s">
        <v>463</v>
      </c>
      <c r="B209" s="139"/>
      <c r="C209" s="10" t="s">
        <v>15</v>
      </c>
      <c r="D209" s="10" t="s">
        <v>15</v>
      </c>
      <c r="E209" s="11" t="s">
        <v>15</v>
      </c>
      <c r="F209" s="1" t="s">
        <v>68</v>
      </c>
      <c r="G209" s="201">
        <v>50</v>
      </c>
      <c r="H209" s="201" t="s">
        <v>64</v>
      </c>
      <c r="I209" s="11" t="s">
        <v>15</v>
      </c>
      <c r="J209" s="16" t="e">
        <f t="shared" si="8"/>
        <v>#VALUE!</v>
      </c>
      <c r="K209" s="11" t="s">
        <v>15</v>
      </c>
      <c r="L209" s="16" t="e">
        <f t="shared" si="10"/>
        <v>#VALUE!</v>
      </c>
      <c r="M209" s="11" t="s">
        <v>15</v>
      </c>
      <c r="N209" s="153"/>
      <c r="O209" s="11" t="s">
        <v>15</v>
      </c>
    </row>
    <row r="210" spans="1:15" x14ac:dyDescent="0.2">
      <c r="A210" s="201" t="s">
        <v>616</v>
      </c>
      <c r="B210" s="139"/>
      <c r="C210" s="10" t="s">
        <v>15</v>
      </c>
      <c r="D210" s="10" t="s">
        <v>15</v>
      </c>
      <c r="E210" s="11" t="s">
        <v>15</v>
      </c>
      <c r="F210" s="1" t="s">
        <v>68</v>
      </c>
      <c r="G210" s="201">
        <v>80</v>
      </c>
      <c r="H210" s="201" t="s">
        <v>64</v>
      </c>
      <c r="I210" s="11" t="s">
        <v>15</v>
      </c>
      <c r="J210" s="16" t="e">
        <f t="shared" si="8"/>
        <v>#VALUE!</v>
      </c>
      <c r="K210" s="11" t="s">
        <v>15</v>
      </c>
      <c r="L210" s="16" t="e">
        <f t="shared" si="10"/>
        <v>#VALUE!</v>
      </c>
      <c r="M210" s="11" t="s">
        <v>15</v>
      </c>
      <c r="N210" s="153"/>
      <c r="O210" s="11" t="s">
        <v>15</v>
      </c>
    </row>
    <row r="211" spans="1:15" x14ac:dyDescent="0.2">
      <c r="A211" s="201" t="s">
        <v>617</v>
      </c>
      <c r="B211" s="139"/>
      <c r="C211" s="10" t="s">
        <v>15</v>
      </c>
      <c r="D211" s="10" t="s">
        <v>15</v>
      </c>
      <c r="E211" s="11" t="s">
        <v>15</v>
      </c>
      <c r="F211" s="1" t="s">
        <v>68</v>
      </c>
      <c r="G211" s="201">
        <v>35</v>
      </c>
      <c r="H211" s="201" t="s">
        <v>64</v>
      </c>
      <c r="I211" s="11" t="s">
        <v>15</v>
      </c>
      <c r="J211" s="16" t="e">
        <f t="shared" si="8"/>
        <v>#VALUE!</v>
      </c>
      <c r="K211" s="11" t="s">
        <v>15</v>
      </c>
      <c r="L211" s="16" t="e">
        <f t="shared" si="10"/>
        <v>#VALUE!</v>
      </c>
      <c r="M211" s="11" t="s">
        <v>15</v>
      </c>
      <c r="N211" s="153"/>
      <c r="O211" s="11" t="s">
        <v>15</v>
      </c>
    </row>
    <row r="212" spans="1:15" x14ac:dyDescent="0.2">
      <c r="A212" s="201" t="s">
        <v>464</v>
      </c>
      <c r="B212" s="139"/>
      <c r="C212" s="10" t="s">
        <v>15</v>
      </c>
      <c r="D212" s="10" t="s">
        <v>15</v>
      </c>
      <c r="E212" s="11" t="s">
        <v>15</v>
      </c>
      <c r="F212" s="1" t="s">
        <v>68</v>
      </c>
      <c r="G212" s="201">
        <v>30</v>
      </c>
      <c r="H212" s="201" t="s">
        <v>64</v>
      </c>
      <c r="I212" s="11" t="s">
        <v>15</v>
      </c>
      <c r="J212" s="16" t="e">
        <f t="shared" si="8"/>
        <v>#VALUE!</v>
      </c>
      <c r="K212" s="11" t="s">
        <v>15</v>
      </c>
      <c r="L212" s="16" t="e">
        <f t="shared" si="10"/>
        <v>#VALUE!</v>
      </c>
      <c r="M212" s="11" t="s">
        <v>15</v>
      </c>
      <c r="N212" s="153"/>
      <c r="O212" s="11" t="s">
        <v>15</v>
      </c>
    </row>
    <row r="213" spans="1:15" x14ac:dyDescent="0.2">
      <c r="A213" s="201" t="s">
        <v>465</v>
      </c>
      <c r="B213" s="139"/>
      <c r="C213" s="10" t="s">
        <v>15</v>
      </c>
      <c r="D213" s="10" t="s">
        <v>15</v>
      </c>
      <c r="E213" s="11" t="s">
        <v>15</v>
      </c>
      <c r="F213" s="1" t="s">
        <v>68</v>
      </c>
      <c r="G213" s="201">
        <v>100</v>
      </c>
      <c r="H213" s="201" t="s">
        <v>64</v>
      </c>
      <c r="I213" s="11" t="s">
        <v>15</v>
      </c>
      <c r="J213" s="16" t="e">
        <f t="shared" si="8"/>
        <v>#VALUE!</v>
      </c>
      <c r="K213" s="11" t="s">
        <v>15</v>
      </c>
      <c r="L213" s="16" t="e">
        <f t="shared" si="10"/>
        <v>#VALUE!</v>
      </c>
      <c r="M213" s="11" t="s">
        <v>15</v>
      </c>
      <c r="N213" s="153"/>
      <c r="O213" s="11" t="s">
        <v>15</v>
      </c>
    </row>
    <row r="214" spans="1:15" x14ac:dyDescent="0.2">
      <c r="A214" s="201" t="s">
        <v>466</v>
      </c>
      <c r="B214" s="139"/>
      <c r="C214" s="10" t="s">
        <v>15</v>
      </c>
      <c r="D214" s="10" t="s">
        <v>15</v>
      </c>
      <c r="E214" s="11" t="s">
        <v>15</v>
      </c>
      <c r="F214" s="1" t="s">
        <v>68</v>
      </c>
      <c r="G214" s="201">
        <v>20</v>
      </c>
      <c r="H214" s="201" t="s">
        <v>64</v>
      </c>
      <c r="I214" s="11" t="s">
        <v>15</v>
      </c>
      <c r="J214" s="16" t="e">
        <f t="shared" si="8"/>
        <v>#VALUE!</v>
      </c>
      <c r="K214" s="11" t="s">
        <v>15</v>
      </c>
      <c r="L214" s="16" t="e">
        <f t="shared" si="10"/>
        <v>#VALUE!</v>
      </c>
      <c r="M214" s="11" t="s">
        <v>15</v>
      </c>
      <c r="N214" s="153"/>
      <c r="O214" s="11" t="s">
        <v>15</v>
      </c>
    </row>
    <row r="215" spans="1:15" x14ac:dyDescent="0.2">
      <c r="A215" s="201" t="s">
        <v>467</v>
      </c>
      <c r="B215" s="139"/>
      <c r="C215" s="10" t="s">
        <v>15</v>
      </c>
      <c r="D215" s="10" t="s">
        <v>15</v>
      </c>
      <c r="E215" s="11" t="s">
        <v>15</v>
      </c>
      <c r="F215" s="1" t="s">
        <v>68</v>
      </c>
      <c r="G215" s="201">
        <v>20</v>
      </c>
      <c r="H215" s="201" t="s">
        <v>64</v>
      </c>
      <c r="I215" s="11" t="s">
        <v>15</v>
      </c>
      <c r="J215" s="16" t="e">
        <f t="shared" si="8"/>
        <v>#VALUE!</v>
      </c>
      <c r="K215" s="11" t="s">
        <v>15</v>
      </c>
      <c r="L215" s="16" t="e">
        <f t="shared" si="10"/>
        <v>#VALUE!</v>
      </c>
      <c r="M215" s="11" t="s">
        <v>15</v>
      </c>
      <c r="N215" s="153"/>
      <c r="O215" s="11" t="s">
        <v>15</v>
      </c>
    </row>
    <row r="216" spans="1:15" x14ac:dyDescent="0.2">
      <c r="A216" s="201" t="s">
        <v>468</v>
      </c>
      <c r="B216" s="139"/>
      <c r="C216" s="10" t="s">
        <v>15</v>
      </c>
      <c r="D216" s="10" t="s">
        <v>15</v>
      </c>
      <c r="E216" s="11" t="s">
        <v>15</v>
      </c>
      <c r="F216" s="1" t="s">
        <v>68</v>
      </c>
      <c r="G216" s="201">
        <v>5</v>
      </c>
      <c r="H216" s="201" t="s">
        <v>64</v>
      </c>
      <c r="I216" s="11" t="s">
        <v>15</v>
      </c>
      <c r="J216" s="16" t="e">
        <f t="shared" si="8"/>
        <v>#VALUE!</v>
      </c>
      <c r="K216" s="11" t="s">
        <v>15</v>
      </c>
      <c r="L216" s="16" t="e">
        <f t="shared" si="10"/>
        <v>#VALUE!</v>
      </c>
      <c r="M216" s="11" t="s">
        <v>15</v>
      </c>
      <c r="N216" s="153"/>
      <c r="O216" s="11" t="s">
        <v>15</v>
      </c>
    </row>
    <row r="217" spans="1:15" x14ac:dyDescent="0.2">
      <c r="A217" s="201" t="s">
        <v>469</v>
      </c>
      <c r="B217" s="139"/>
      <c r="C217" s="10" t="s">
        <v>15</v>
      </c>
      <c r="D217" s="10" t="s">
        <v>15</v>
      </c>
      <c r="E217" s="11" t="s">
        <v>15</v>
      </c>
      <c r="F217" s="1" t="s">
        <v>68</v>
      </c>
      <c r="G217" s="201">
        <v>15</v>
      </c>
      <c r="H217" s="201" t="s">
        <v>64</v>
      </c>
      <c r="I217" s="11" t="s">
        <v>15</v>
      </c>
      <c r="J217" s="16" t="e">
        <f t="shared" si="8"/>
        <v>#VALUE!</v>
      </c>
      <c r="K217" s="11" t="s">
        <v>15</v>
      </c>
      <c r="L217" s="16" t="e">
        <f t="shared" si="10"/>
        <v>#VALUE!</v>
      </c>
      <c r="M217" s="11" t="s">
        <v>15</v>
      </c>
      <c r="N217" s="153"/>
      <c r="O217" s="11" t="s">
        <v>15</v>
      </c>
    </row>
    <row r="218" spans="1:15" x14ac:dyDescent="0.2">
      <c r="A218" s="201" t="s">
        <v>470</v>
      </c>
      <c r="B218" s="139"/>
      <c r="C218" s="10" t="s">
        <v>15</v>
      </c>
      <c r="D218" s="10" t="s">
        <v>15</v>
      </c>
      <c r="E218" s="11" t="s">
        <v>15</v>
      </c>
      <c r="F218" s="1" t="s">
        <v>68</v>
      </c>
      <c r="G218" s="201">
        <v>5</v>
      </c>
      <c r="H218" s="201" t="s">
        <v>64</v>
      </c>
      <c r="I218" s="11" t="s">
        <v>15</v>
      </c>
      <c r="J218" s="16" t="e">
        <f t="shared" si="8"/>
        <v>#VALUE!</v>
      </c>
      <c r="K218" s="11" t="s">
        <v>15</v>
      </c>
      <c r="L218" s="16" t="e">
        <f t="shared" si="10"/>
        <v>#VALUE!</v>
      </c>
      <c r="M218" s="11" t="s">
        <v>15</v>
      </c>
      <c r="N218" s="153"/>
      <c r="O218" s="11" t="s">
        <v>15</v>
      </c>
    </row>
    <row r="219" spans="1:15" x14ac:dyDescent="0.2">
      <c r="A219" s="201" t="s">
        <v>471</v>
      </c>
      <c r="B219" s="139"/>
      <c r="C219" s="10"/>
      <c r="D219" s="10"/>
      <c r="E219" s="11"/>
      <c r="F219" s="1" t="s">
        <v>68</v>
      </c>
      <c r="G219" s="201">
        <v>25</v>
      </c>
      <c r="H219" s="201" t="s">
        <v>64</v>
      </c>
      <c r="I219" s="11"/>
      <c r="J219" s="16"/>
      <c r="K219" s="11"/>
      <c r="L219" s="16"/>
      <c r="M219" s="11"/>
      <c r="N219" s="153"/>
      <c r="O219" s="11" t="s">
        <v>15</v>
      </c>
    </row>
    <row r="220" spans="1:15" x14ac:dyDescent="0.2">
      <c r="A220" s="201" t="s">
        <v>472</v>
      </c>
      <c r="B220" s="139"/>
      <c r="C220" s="10" t="s">
        <v>15</v>
      </c>
      <c r="D220" s="10" t="s">
        <v>15</v>
      </c>
      <c r="E220" s="11" t="s">
        <v>15</v>
      </c>
      <c r="F220" s="1" t="s">
        <v>68</v>
      </c>
      <c r="G220" s="201">
        <v>5</v>
      </c>
      <c r="H220" s="201" t="s">
        <v>64</v>
      </c>
      <c r="I220" s="11" t="s">
        <v>15</v>
      </c>
      <c r="J220" s="16" t="e">
        <f t="shared" ref="J220:J228" si="11">SUM(G220*I220)</f>
        <v>#VALUE!</v>
      </c>
      <c r="K220" s="11" t="s">
        <v>15</v>
      </c>
      <c r="L220" s="16" t="e">
        <f t="shared" ref="L220:L228" si="12">SUM(I220*J220+J220/100*K220)</f>
        <v>#VALUE!</v>
      </c>
      <c r="M220" s="11" t="s">
        <v>15</v>
      </c>
      <c r="N220" s="154"/>
      <c r="O220" s="11" t="s">
        <v>15</v>
      </c>
    </row>
    <row r="221" spans="1:15" x14ac:dyDescent="0.2">
      <c r="A221" s="201" t="s">
        <v>473</v>
      </c>
      <c r="B221" s="139"/>
      <c r="C221" s="10" t="s">
        <v>15</v>
      </c>
      <c r="D221" s="10" t="s">
        <v>15</v>
      </c>
      <c r="E221" s="11" t="s">
        <v>15</v>
      </c>
      <c r="F221" s="1" t="s">
        <v>68</v>
      </c>
      <c r="G221" s="201">
        <v>50</v>
      </c>
      <c r="H221" s="201" t="s">
        <v>64</v>
      </c>
      <c r="I221" s="11" t="s">
        <v>15</v>
      </c>
      <c r="J221" s="16" t="e">
        <f t="shared" si="11"/>
        <v>#VALUE!</v>
      </c>
      <c r="K221" s="11" t="s">
        <v>15</v>
      </c>
      <c r="L221" s="16" t="e">
        <f t="shared" si="12"/>
        <v>#VALUE!</v>
      </c>
      <c r="M221" s="11" t="s">
        <v>15</v>
      </c>
      <c r="N221" s="154"/>
      <c r="O221" s="11" t="s">
        <v>15</v>
      </c>
    </row>
    <row r="222" spans="1:15" x14ac:dyDescent="0.2">
      <c r="A222" s="201" t="s">
        <v>474</v>
      </c>
      <c r="B222" s="139"/>
      <c r="C222" s="10" t="s">
        <v>15</v>
      </c>
      <c r="D222" s="10" t="s">
        <v>15</v>
      </c>
      <c r="E222" s="11" t="s">
        <v>15</v>
      </c>
      <c r="F222" s="1" t="s">
        <v>68</v>
      </c>
      <c r="G222" s="201">
        <v>20</v>
      </c>
      <c r="H222" s="201" t="s">
        <v>64</v>
      </c>
      <c r="I222" s="11" t="s">
        <v>15</v>
      </c>
      <c r="J222" s="16" t="e">
        <f t="shared" si="11"/>
        <v>#VALUE!</v>
      </c>
      <c r="K222" s="11" t="s">
        <v>15</v>
      </c>
      <c r="L222" s="16" t="e">
        <f t="shared" si="12"/>
        <v>#VALUE!</v>
      </c>
      <c r="M222" s="11" t="s">
        <v>15</v>
      </c>
      <c r="N222" s="153"/>
      <c r="O222" s="11" t="s">
        <v>15</v>
      </c>
    </row>
    <row r="223" spans="1:15" x14ac:dyDescent="0.2">
      <c r="A223" s="201" t="s">
        <v>475</v>
      </c>
      <c r="B223" s="139"/>
      <c r="C223" s="10" t="s">
        <v>15</v>
      </c>
      <c r="D223" s="10" t="s">
        <v>15</v>
      </c>
      <c r="E223" s="11" t="s">
        <v>15</v>
      </c>
      <c r="F223" s="1" t="s">
        <v>68</v>
      </c>
      <c r="G223" s="201">
        <v>20</v>
      </c>
      <c r="H223" s="201" t="s">
        <v>64</v>
      </c>
      <c r="I223" s="11" t="s">
        <v>15</v>
      </c>
      <c r="J223" s="16" t="e">
        <f t="shared" si="11"/>
        <v>#VALUE!</v>
      </c>
      <c r="K223" s="11" t="s">
        <v>15</v>
      </c>
      <c r="L223" s="16" t="e">
        <f t="shared" si="12"/>
        <v>#VALUE!</v>
      </c>
      <c r="M223" s="11" t="s">
        <v>15</v>
      </c>
      <c r="N223" s="154"/>
      <c r="O223" s="11" t="s">
        <v>15</v>
      </c>
    </row>
    <row r="224" spans="1:15" x14ac:dyDescent="0.2">
      <c r="A224" s="201" t="s">
        <v>476</v>
      </c>
      <c r="B224" s="139"/>
      <c r="C224" s="10" t="s">
        <v>15</v>
      </c>
      <c r="D224" s="10" t="s">
        <v>15</v>
      </c>
      <c r="E224" s="11" t="s">
        <v>15</v>
      </c>
      <c r="F224" s="1" t="s">
        <v>68</v>
      </c>
      <c r="G224" s="201">
        <v>4</v>
      </c>
      <c r="H224" s="201" t="s">
        <v>64</v>
      </c>
      <c r="I224" s="11" t="s">
        <v>15</v>
      </c>
      <c r="J224" s="16" t="e">
        <f t="shared" si="11"/>
        <v>#VALUE!</v>
      </c>
      <c r="K224" s="11" t="s">
        <v>15</v>
      </c>
      <c r="L224" s="16" t="e">
        <f t="shared" si="12"/>
        <v>#VALUE!</v>
      </c>
      <c r="M224" s="11" t="s">
        <v>15</v>
      </c>
      <c r="N224" s="153"/>
      <c r="O224" s="11" t="s">
        <v>15</v>
      </c>
    </row>
    <row r="225" spans="1:15" x14ac:dyDescent="0.2">
      <c r="A225" s="201" t="s">
        <v>477</v>
      </c>
      <c r="B225" s="139"/>
      <c r="C225" s="10" t="s">
        <v>15</v>
      </c>
      <c r="D225" s="10" t="s">
        <v>15</v>
      </c>
      <c r="E225" s="11" t="s">
        <v>15</v>
      </c>
      <c r="F225" s="1" t="s">
        <v>68</v>
      </c>
      <c r="G225" s="201">
        <v>20</v>
      </c>
      <c r="H225" s="201" t="s">
        <v>64</v>
      </c>
      <c r="I225" s="11" t="s">
        <v>15</v>
      </c>
      <c r="J225" s="16" t="e">
        <f t="shared" si="11"/>
        <v>#VALUE!</v>
      </c>
      <c r="K225" s="11" t="s">
        <v>15</v>
      </c>
      <c r="L225" s="16" t="e">
        <f t="shared" si="12"/>
        <v>#VALUE!</v>
      </c>
      <c r="M225" s="11" t="s">
        <v>15</v>
      </c>
      <c r="N225" s="153"/>
      <c r="O225" s="11" t="s">
        <v>15</v>
      </c>
    </row>
    <row r="226" spans="1:15" x14ac:dyDescent="0.2">
      <c r="A226" s="201" t="s">
        <v>478</v>
      </c>
      <c r="B226" s="139"/>
      <c r="C226" s="10" t="s">
        <v>15</v>
      </c>
      <c r="D226" s="10" t="s">
        <v>15</v>
      </c>
      <c r="E226" s="11" t="s">
        <v>15</v>
      </c>
      <c r="F226" s="1" t="s">
        <v>68</v>
      </c>
      <c r="G226" s="201">
        <v>5</v>
      </c>
      <c r="H226" s="201" t="s">
        <v>64</v>
      </c>
      <c r="I226" s="11" t="s">
        <v>15</v>
      </c>
      <c r="J226" s="16" t="e">
        <f t="shared" si="11"/>
        <v>#VALUE!</v>
      </c>
      <c r="K226" s="11" t="s">
        <v>15</v>
      </c>
      <c r="L226" s="16" t="e">
        <f t="shared" si="12"/>
        <v>#VALUE!</v>
      </c>
      <c r="M226" s="11" t="s">
        <v>15</v>
      </c>
      <c r="N226" s="153"/>
      <c r="O226" s="11" t="s">
        <v>15</v>
      </c>
    </row>
    <row r="227" spans="1:15" x14ac:dyDescent="0.2">
      <c r="A227" s="201" t="s">
        <v>479</v>
      </c>
      <c r="B227" s="139"/>
      <c r="C227" s="10" t="s">
        <v>15</v>
      </c>
      <c r="D227" s="10" t="s">
        <v>15</v>
      </c>
      <c r="E227" s="11" t="s">
        <v>15</v>
      </c>
      <c r="F227" s="1" t="s">
        <v>68</v>
      </c>
      <c r="G227" s="201">
        <v>50</v>
      </c>
      <c r="H227" s="201" t="s">
        <v>64</v>
      </c>
      <c r="I227" s="11" t="s">
        <v>15</v>
      </c>
      <c r="J227" s="16" t="e">
        <f t="shared" si="11"/>
        <v>#VALUE!</v>
      </c>
      <c r="K227" s="11" t="s">
        <v>15</v>
      </c>
      <c r="L227" s="16" t="e">
        <f t="shared" si="12"/>
        <v>#VALUE!</v>
      </c>
      <c r="M227" s="11" t="s">
        <v>15</v>
      </c>
      <c r="N227" s="153"/>
      <c r="O227" s="11" t="s">
        <v>15</v>
      </c>
    </row>
    <row r="228" spans="1:15" x14ac:dyDescent="0.2">
      <c r="A228" s="201" t="s">
        <v>480</v>
      </c>
      <c r="B228" s="139"/>
      <c r="C228" s="10" t="s">
        <v>15</v>
      </c>
      <c r="D228" s="10" t="s">
        <v>15</v>
      </c>
      <c r="E228" s="11" t="s">
        <v>15</v>
      </c>
      <c r="F228" s="1" t="s">
        <v>68</v>
      </c>
      <c r="G228" s="201">
        <v>20</v>
      </c>
      <c r="H228" s="201" t="s">
        <v>64</v>
      </c>
      <c r="I228" s="11" t="s">
        <v>15</v>
      </c>
      <c r="J228" s="16" t="e">
        <f t="shared" si="11"/>
        <v>#VALUE!</v>
      </c>
      <c r="K228" s="11" t="s">
        <v>15</v>
      </c>
      <c r="L228" s="16" t="e">
        <f t="shared" si="12"/>
        <v>#VALUE!</v>
      </c>
      <c r="M228" s="11" t="s">
        <v>15</v>
      </c>
      <c r="N228" s="153"/>
      <c r="O228" s="11" t="s">
        <v>15</v>
      </c>
    </row>
    <row r="229" spans="1:15" x14ac:dyDescent="0.2">
      <c r="A229" s="201" t="s">
        <v>481</v>
      </c>
      <c r="B229" s="146"/>
      <c r="C229" s="45" t="s">
        <v>15</v>
      </c>
      <c r="D229" s="45" t="s">
        <v>15</v>
      </c>
      <c r="E229" s="46" t="s">
        <v>15</v>
      </c>
      <c r="F229" s="1" t="s">
        <v>68</v>
      </c>
      <c r="G229" s="201">
        <v>15</v>
      </c>
      <c r="H229" s="201" t="s">
        <v>64</v>
      </c>
      <c r="I229" s="11" t="s">
        <v>15</v>
      </c>
      <c r="J229" s="47" t="e">
        <f t="shared" ref="J229:J249" si="13">SUM(G229*I229)</f>
        <v>#VALUE!</v>
      </c>
      <c r="K229" s="11" t="s">
        <v>15</v>
      </c>
      <c r="L229" s="47" t="e">
        <f t="shared" ref="L229:L249" si="14">SUM(I229*J229+J229/100*K229)</f>
        <v>#VALUE!</v>
      </c>
      <c r="M229" s="46" t="s">
        <v>15</v>
      </c>
      <c r="N229" s="153"/>
      <c r="O229" s="46" t="s">
        <v>15</v>
      </c>
    </row>
    <row r="230" spans="1:15" x14ac:dyDescent="0.2">
      <c r="A230" s="201" t="s">
        <v>482</v>
      </c>
      <c r="B230" s="146"/>
      <c r="C230" s="10" t="s">
        <v>15</v>
      </c>
      <c r="D230" s="10" t="s">
        <v>15</v>
      </c>
      <c r="E230" s="11" t="s">
        <v>15</v>
      </c>
      <c r="F230" s="1" t="s">
        <v>68</v>
      </c>
      <c r="G230" s="201">
        <v>15</v>
      </c>
      <c r="H230" s="201" t="s">
        <v>64</v>
      </c>
      <c r="I230" s="11" t="s">
        <v>15</v>
      </c>
      <c r="J230" s="16" t="e">
        <f t="shared" si="13"/>
        <v>#VALUE!</v>
      </c>
      <c r="K230" s="11" t="s">
        <v>15</v>
      </c>
      <c r="L230" s="16" t="e">
        <f t="shared" si="14"/>
        <v>#VALUE!</v>
      </c>
      <c r="M230" s="11" t="s">
        <v>15</v>
      </c>
      <c r="N230" s="153"/>
      <c r="O230" s="11" t="s">
        <v>15</v>
      </c>
    </row>
    <row r="231" spans="1:15" x14ac:dyDescent="0.2">
      <c r="A231" s="201" t="s">
        <v>483</v>
      </c>
      <c r="B231" s="146"/>
      <c r="C231" s="10" t="s">
        <v>15</v>
      </c>
      <c r="D231" s="10" t="s">
        <v>15</v>
      </c>
      <c r="E231" s="11" t="s">
        <v>15</v>
      </c>
      <c r="F231" s="1" t="s">
        <v>68</v>
      </c>
      <c r="G231" s="201">
        <v>20</v>
      </c>
      <c r="H231" s="201" t="s">
        <v>64</v>
      </c>
      <c r="I231" s="11" t="s">
        <v>15</v>
      </c>
      <c r="J231" s="16" t="e">
        <f t="shared" si="13"/>
        <v>#VALUE!</v>
      </c>
      <c r="K231" s="11" t="s">
        <v>15</v>
      </c>
      <c r="L231" s="16" t="e">
        <f t="shared" si="14"/>
        <v>#VALUE!</v>
      </c>
      <c r="M231" s="11" t="s">
        <v>15</v>
      </c>
      <c r="N231" s="153"/>
      <c r="O231" s="11" t="s">
        <v>15</v>
      </c>
    </row>
    <row r="232" spans="1:15" x14ac:dyDescent="0.2">
      <c r="A232" s="201" t="s">
        <v>484</v>
      </c>
      <c r="B232" s="146"/>
      <c r="C232" s="10" t="s">
        <v>15</v>
      </c>
      <c r="D232" s="10" t="s">
        <v>15</v>
      </c>
      <c r="E232" s="11" t="s">
        <v>15</v>
      </c>
      <c r="F232" s="1" t="s">
        <v>68</v>
      </c>
      <c r="G232" s="201">
        <v>35</v>
      </c>
      <c r="H232" s="201" t="s">
        <v>64</v>
      </c>
      <c r="I232" s="11" t="s">
        <v>15</v>
      </c>
      <c r="J232" s="16" t="e">
        <f t="shared" si="13"/>
        <v>#VALUE!</v>
      </c>
      <c r="K232" s="11" t="s">
        <v>15</v>
      </c>
      <c r="L232" s="16" t="e">
        <f t="shared" si="14"/>
        <v>#VALUE!</v>
      </c>
      <c r="M232" s="11" t="s">
        <v>15</v>
      </c>
      <c r="N232" s="153"/>
      <c r="O232" s="11" t="s">
        <v>15</v>
      </c>
    </row>
    <row r="233" spans="1:15" ht="24" x14ac:dyDescent="0.2">
      <c r="A233" s="201" t="s">
        <v>485</v>
      </c>
      <c r="B233" s="146"/>
      <c r="C233" s="10" t="s">
        <v>15</v>
      </c>
      <c r="D233" s="10" t="s">
        <v>15</v>
      </c>
      <c r="E233" s="11" t="s">
        <v>15</v>
      </c>
      <c r="F233" s="1" t="s">
        <v>68</v>
      </c>
      <c r="G233" s="201">
        <v>35</v>
      </c>
      <c r="H233" s="201" t="s">
        <v>64</v>
      </c>
      <c r="I233" s="11" t="s">
        <v>15</v>
      </c>
      <c r="J233" s="16" t="e">
        <f t="shared" si="13"/>
        <v>#VALUE!</v>
      </c>
      <c r="K233" s="11" t="s">
        <v>15</v>
      </c>
      <c r="L233" s="16" t="e">
        <f t="shared" si="14"/>
        <v>#VALUE!</v>
      </c>
      <c r="M233" s="11" t="s">
        <v>15</v>
      </c>
      <c r="N233" s="153"/>
      <c r="O233" s="11" t="s">
        <v>15</v>
      </c>
    </row>
    <row r="234" spans="1:15" x14ac:dyDescent="0.2">
      <c r="A234" s="201" t="s">
        <v>486</v>
      </c>
      <c r="B234" s="146"/>
      <c r="C234" s="10" t="s">
        <v>15</v>
      </c>
      <c r="D234" s="10" t="s">
        <v>15</v>
      </c>
      <c r="E234" s="11" t="s">
        <v>15</v>
      </c>
      <c r="F234" s="1" t="s">
        <v>68</v>
      </c>
      <c r="G234" s="201">
        <v>10</v>
      </c>
      <c r="H234" s="201" t="s">
        <v>64</v>
      </c>
      <c r="I234" s="11" t="s">
        <v>15</v>
      </c>
      <c r="J234" s="16" t="e">
        <f t="shared" si="13"/>
        <v>#VALUE!</v>
      </c>
      <c r="K234" s="11" t="s">
        <v>15</v>
      </c>
      <c r="L234" s="16" t="e">
        <f t="shared" si="14"/>
        <v>#VALUE!</v>
      </c>
      <c r="M234" s="11" t="s">
        <v>15</v>
      </c>
      <c r="N234" s="153"/>
      <c r="O234" s="11" t="s">
        <v>15</v>
      </c>
    </row>
    <row r="235" spans="1:15" x14ac:dyDescent="0.2">
      <c r="A235" s="201" t="s">
        <v>487</v>
      </c>
      <c r="B235" s="146"/>
      <c r="C235" s="10" t="s">
        <v>15</v>
      </c>
      <c r="D235" s="10" t="s">
        <v>15</v>
      </c>
      <c r="E235" s="11" t="s">
        <v>15</v>
      </c>
      <c r="F235" s="1" t="s">
        <v>68</v>
      </c>
      <c r="G235" s="201">
        <v>20</v>
      </c>
      <c r="H235" s="201" t="s">
        <v>64</v>
      </c>
      <c r="I235" s="11" t="s">
        <v>15</v>
      </c>
      <c r="J235" s="16" t="e">
        <f t="shared" si="13"/>
        <v>#VALUE!</v>
      </c>
      <c r="K235" s="11" t="s">
        <v>15</v>
      </c>
      <c r="L235" s="16" t="e">
        <f t="shared" si="14"/>
        <v>#VALUE!</v>
      </c>
      <c r="M235" s="11" t="s">
        <v>15</v>
      </c>
      <c r="N235" s="153"/>
      <c r="O235" s="11" t="s">
        <v>15</v>
      </c>
    </row>
    <row r="236" spans="1:15" x14ac:dyDescent="0.2">
      <c r="A236" s="201" t="s">
        <v>488</v>
      </c>
      <c r="B236" s="146"/>
      <c r="C236" s="10" t="s">
        <v>15</v>
      </c>
      <c r="D236" s="10" t="s">
        <v>15</v>
      </c>
      <c r="E236" s="11" t="s">
        <v>15</v>
      </c>
      <c r="F236" s="1" t="s">
        <v>68</v>
      </c>
      <c r="G236" s="201">
        <v>15</v>
      </c>
      <c r="H236" s="201" t="s">
        <v>64</v>
      </c>
      <c r="I236" s="11" t="s">
        <v>15</v>
      </c>
      <c r="J236" s="16" t="e">
        <f t="shared" si="13"/>
        <v>#VALUE!</v>
      </c>
      <c r="K236" s="11" t="s">
        <v>15</v>
      </c>
      <c r="L236" s="16" t="e">
        <f t="shared" si="14"/>
        <v>#VALUE!</v>
      </c>
      <c r="M236" s="11" t="s">
        <v>15</v>
      </c>
      <c r="N236" s="153"/>
      <c r="O236" s="11" t="s">
        <v>15</v>
      </c>
    </row>
    <row r="237" spans="1:15" x14ac:dyDescent="0.2">
      <c r="A237" s="201" t="s">
        <v>489</v>
      </c>
      <c r="B237" s="146"/>
      <c r="C237" s="10" t="s">
        <v>15</v>
      </c>
      <c r="D237" s="10" t="s">
        <v>15</v>
      </c>
      <c r="E237" s="11" t="s">
        <v>15</v>
      </c>
      <c r="F237" s="1" t="s">
        <v>68</v>
      </c>
      <c r="G237" s="201">
        <v>25</v>
      </c>
      <c r="H237" s="201" t="s">
        <v>64</v>
      </c>
      <c r="I237" s="11" t="s">
        <v>15</v>
      </c>
      <c r="J237" s="16" t="e">
        <f t="shared" si="13"/>
        <v>#VALUE!</v>
      </c>
      <c r="K237" s="11" t="s">
        <v>15</v>
      </c>
      <c r="L237" s="16" t="e">
        <f t="shared" si="14"/>
        <v>#VALUE!</v>
      </c>
      <c r="M237" s="11" t="s">
        <v>15</v>
      </c>
      <c r="N237" s="153"/>
      <c r="O237" s="11" t="s">
        <v>15</v>
      </c>
    </row>
    <row r="238" spans="1:15" x14ac:dyDescent="0.2">
      <c r="A238" s="201" t="s">
        <v>490</v>
      </c>
      <c r="B238" s="146"/>
      <c r="C238" s="10" t="s">
        <v>15</v>
      </c>
      <c r="D238" s="10" t="s">
        <v>15</v>
      </c>
      <c r="E238" s="11" t="s">
        <v>15</v>
      </c>
      <c r="F238" s="1" t="s">
        <v>68</v>
      </c>
      <c r="G238" s="201">
        <v>15</v>
      </c>
      <c r="H238" s="201" t="s">
        <v>64</v>
      </c>
      <c r="I238" s="11" t="s">
        <v>15</v>
      </c>
      <c r="J238" s="16" t="e">
        <f t="shared" si="13"/>
        <v>#VALUE!</v>
      </c>
      <c r="K238" s="11" t="s">
        <v>15</v>
      </c>
      <c r="L238" s="16" t="e">
        <f t="shared" si="14"/>
        <v>#VALUE!</v>
      </c>
      <c r="M238" s="11" t="s">
        <v>15</v>
      </c>
      <c r="N238" s="153"/>
      <c r="O238" s="11" t="s">
        <v>15</v>
      </c>
    </row>
    <row r="239" spans="1:15" x14ac:dyDescent="0.2">
      <c r="A239" s="201" t="s">
        <v>491</v>
      </c>
      <c r="B239" s="146"/>
      <c r="C239" s="10" t="s">
        <v>15</v>
      </c>
      <c r="D239" s="10" t="s">
        <v>15</v>
      </c>
      <c r="E239" s="11" t="s">
        <v>15</v>
      </c>
      <c r="F239" s="1" t="s">
        <v>68</v>
      </c>
      <c r="G239" s="201">
        <v>10</v>
      </c>
      <c r="H239" s="201" t="s">
        <v>64</v>
      </c>
      <c r="I239" s="11" t="s">
        <v>15</v>
      </c>
      <c r="J239" s="16" t="e">
        <f t="shared" si="13"/>
        <v>#VALUE!</v>
      </c>
      <c r="K239" s="11" t="s">
        <v>15</v>
      </c>
      <c r="L239" s="16" t="e">
        <f t="shared" si="14"/>
        <v>#VALUE!</v>
      </c>
      <c r="M239" s="11" t="s">
        <v>15</v>
      </c>
      <c r="N239" s="153"/>
      <c r="O239" s="11" t="s">
        <v>15</v>
      </c>
    </row>
    <row r="240" spans="1:15" x14ac:dyDescent="0.2">
      <c r="A240" s="201" t="s">
        <v>492</v>
      </c>
      <c r="B240" s="146"/>
      <c r="C240" s="10" t="s">
        <v>15</v>
      </c>
      <c r="D240" s="10" t="s">
        <v>15</v>
      </c>
      <c r="E240" s="11" t="s">
        <v>15</v>
      </c>
      <c r="F240" s="1" t="s">
        <v>68</v>
      </c>
      <c r="G240" s="201">
        <v>40</v>
      </c>
      <c r="H240" s="201" t="s">
        <v>64</v>
      </c>
      <c r="I240" s="11" t="s">
        <v>15</v>
      </c>
      <c r="J240" s="16" t="e">
        <f t="shared" si="13"/>
        <v>#VALUE!</v>
      </c>
      <c r="K240" s="11" t="s">
        <v>15</v>
      </c>
      <c r="L240" s="16" t="e">
        <f t="shared" si="14"/>
        <v>#VALUE!</v>
      </c>
      <c r="M240" s="11" t="s">
        <v>15</v>
      </c>
      <c r="N240" s="153"/>
      <c r="O240" s="11" t="s">
        <v>15</v>
      </c>
    </row>
    <row r="241" spans="1:15" x14ac:dyDescent="0.2">
      <c r="A241" s="201" t="s">
        <v>493</v>
      </c>
      <c r="B241" s="146"/>
      <c r="C241" s="10" t="s">
        <v>15</v>
      </c>
      <c r="D241" s="10" t="s">
        <v>15</v>
      </c>
      <c r="E241" s="11" t="s">
        <v>15</v>
      </c>
      <c r="F241" s="1" t="s">
        <v>68</v>
      </c>
      <c r="G241" s="201">
        <v>60</v>
      </c>
      <c r="H241" s="201" t="s">
        <v>64</v>
      </c>
      <c r="I241" s="11" t="s">
        <v>15</v>
      </c>
      <c r="J241" s="16" t="e">
        <f t="shared" si="13"/>
        <v>#VALUE!</v>
      </c>
      <c r="K241" s="11" t="s">
        <v>15</v>
      </c>
      <c r="L241" s="16" t="e">
        <f t="shared" si="14"/>
        <v>#VALUE!</v>
      </c>
      <c r="M241" s="11" t="s">
        <v>15</v>
      </c>
      <c r="N241" s="153"/>
      <c r="O241" s="11" t="s">
        <v>15</v>
      </c>
    </row>
    <row r="242" spans="1:15" x14ac:dyDescent="0.2">
      <c r="A242" s="204" t="s">
        <v>494</v>
      </c>
      <c r="B242" s="146"/>
      <c r="C242" s="10" t="s">
        <v>15</v>
      </c>
      <c r="D242" s="10" t="s">
        <v>15</v>
      </c>
      <c r="E242" s="11" t="s">
        <v>15</v>
      </c>
      <c r="F242" s="1" t="s">
        <v>68</v>
      </c>
      <c r="G242" s="201">
        <v>5</v>
      </c>
      <c r="H242" s="201" t="s">
        <v>64</v>
      </c>
      <c r="I242" s="11" t="s">
        <v>15</v>
      </c>
      <c r="J242" s="16" t="e">
        <f t="shared" si="13"/>
        <v>#VALUE!</v>
      </c>
      <c r="K242" s="11" t="s">
        <v>15</v>
      </c>
      <c r="L242" s="16" t="e">
        <f t="shared" si="14"/>
        <v>#VALUE!</v>
      </c>
      <c r="M242" s="11" t="s">
        <v>15</v>
      </c>
      <c r="N242" s="153"/>
      <c r="O242" s="11" t="s">
        <v>15</v>
      </c>
    </row>
    <row r="243" spans="1:15" x14ac:dyDescent="0.2">
      <c r="A243" s="204" t="s">
        <v>495</v>
      </c>
      <c r="B243" s="146"/>
      <c r="C243" s="10" t="s">
        <v>15</v>
      </c>
      <c r="D243" s="10" t="s">
        <v>15</v>
      </c>
      <c r="E243" s="11" t="s">
        <v>15</v>
      </c>
      <c r="F243" s="1" t="s">
        <v>68</v>
      </c>
      <c r="G243" s="201">
        <v>50</v>
      </c>
      <c r="H243" s="201" t="s">
        <v>64</v>
      </c>
      <c r="I243" s="11" t="s">
        <v>15</v>
      </c>
      <c r="J243" s="16" t="e">
        <f t="shared" si="13"/>
        <v>#VALUE!</v>
      </c>
      <c r="K243" s="11" t="s">
        <v>15</v>
      </c>
      <c r="L243" s="16" t="e">
        <f t="shared" si="14"/>
        <v>#VALUE!</v>
      </c>
      <c r="M243" s="11" t="s">
        <v>15</v>
      </c>
      <c r="N243" s="153"/>
      <c r="O243" s="11" t="s">
        <v>15</v>
      </c>
    </row>
    <row r="244" spans="1:15" x14ac:dyDescent="0.2">
      <c r="A244" s="204" t="s">
        <v>496</v>
      </c>
      <c r="B244" s="146"/>
      <c r="C244" s="10" t="s">
        <v>15</v>
      </c>
      <c r="D244" s="10" t="s">
        <v>15</v>
      </c>
      <c r="E244" s="11" t="s">
        <v>15</v>
      </c>
      <c r="F244" s="1" t="s">
        <v>68</v>
      </c>
      <c r="G244" s="201">
        <v>100</v>
      </c>
      <c r="H244" s="201" t="s">
        <v>64</v>
      </c>
      <c r="I244" s="11" t="s">
        <v>15</v>
      </c>
      <c r="J244" s="16" t="e">
        <f t="shared" ref="J244:J247" si="15">SUM(G244*I244)</f>
        <v>#VALUE!</v>
      </c>
      <c r="K244" s="11" t="s">
        <v>15</v>
      </c>
      <c r="L244" s="16" t="e">
        <f t="shared" ref="L244:L247" si="16">SUM(I244*J244+J244/100*K244)</f>
        <v>#VALUE!</v>
      </c>
      <c r="M244" s="11" t="s">
        <v>15</v>
      </c>
      <c r="N244" s="153"/>
      <c r="O244" s="11" t="s">
        <v>15</v>
      </c>
    </row>
    <row r="245" spans="1:15" x14ac:dyDescent="0.2">
      <c r="A245" s="204" t="s">
        <v>497</v>
      </c>
      <c r="B245" s="146"/>
      <c r="C245" s="10" t="s">
        <v>15</v>
      </c>
      <c r="D245" s="10" t="s">
        <v>15</v>
      </c>
      <c r="E245" s="11" t="s">
        <v>15</v>
      </c>
      <c r="F245" s="1" t="s">
        <v>68</v>
      </c>
      <c r="G245" s="201">
        <v>150</v>
      </c>
      <c r="H245" s="201" t="s">
        <v>64</v>
      </c>
      <c r="I245" s="11" t="s">
        <v>15</v>
      </c>
      <c r="J245" s="16" t="e">
        <f t="shared" si="15"/>
        <v>#VALUE!</v>
      </c>
      <c r="K245" s="11" t="s">
        <v>15</v>
      </c>
      <c r="L245" s="16" t="e">
        <f t="shared" si="16"/>
        <v>#VALUE!</v>
      </c>
      <c r="M245" s="11" t="s">
        <v>15</v>
      </c>
      <c r="N245" s="153"/>
      <c r="O245" s="11" t="s">
        <v>15</v>
      </c>
    </row>
    <row r="246" spans="1:15" x14ac:dyDescent="0.2">
      <c r="A246" s="204" t="s">
        <v>498</v>
      </c>
      <c r="B246" s="146"/>
      <c r="C246" s="10" t="s">
        <v>15</v>
      </c>
      <c r="D246" s="10" t="s">
        <v>15</v>
      </c>
      <c r="E246" s="11" t="s">
        <v>15</v>
      </c>
      <c r="F246" s="1" t="s">
        <v>68</v>
      </c>
      <c r="G246" s="201">
        <v>150</v>
      </c>
      <c r="H246" s="201" t="s">
        <v>64</v>
      </c>
      <c r="I246" s="11" t="s">
        <v>15</v>
      </c>
      <c r="J246" s="16" t="e">
        <f t="shared" si="15"/>
        <v>#VALUE!</v>
      </c>
      <c r="K246" s="11" t="s">
        <v>15</v>
      </c>
      <c r="L246" s="16" t="e">
        <f t="shared" si="16"/>
        <v>#VALUE!</v>
      </c>
      <c r="M246" s="11" t="s">
        <v>15</v>
      </c>
      <c r="N246" s="153"/>
      <c r="O246" s="11" t="s">
        <v>15</v>
      </c>
    </row>
    <row r="247" spans="1:15" x14ac:dyDescent="0.2">
      <c r="A247" s="204" t="s">
        <v>499</v>
      </c>
      <c r="B247" s="146"/>
      <c r="C247" s="10" t="s">
        <v>15</v>
      </c>
      <c r="D247" s="10" t="s">
        <v>15</v>
      </c>
      <c r="E247" s="11" t="s">
        <v>15</v>
      </c>
      <c r="F247" s="1" t="s">
        <v>68</v>
      </c>
      <c r="G247" s="201">
        <v>100</v>
      </c>
      <c r="H247" s="201" t="s">
        <v>64</v>
      </c>
      <c r="I247" s="11" t="s">
        <v>15</v>
      </c>
      <c r="J247" s="16" t="e">
        <f t="shared" si="15"/>
        <v>#VALUE!</v>
      </c>
      <c r="K247" s="11" t="s">
        <v>15</v>
      </c>
      <c r="L247" s="16" t="e">
        <f t="shared" si="16"/>
        <v>#VALUE!</v>
      </c>
      <c r="M247" s="11" t="s">
        <v>15</v>
      </c>
      <c r="N247" s="153"/>
      <c r="O247" s="11" t="s">
        <v>15</v>
      </c>
    </row>
    <row r="248" spans="1:15" x14ac:dyDescent="0.2">
      <c r="A248" s="204" t="s">
        <v>500</v>
      </c>
      <c r="B248" s="146"/>
      <c r="C248" s="10" t="s">
        <v>15</v>
      </c>
      <c r="D248" s="10" t="s">
        <v>15</v>
      </c>
      <c r="E248" s="11" t="s">
        <v>15</v>
      </c>
      <c r="F248" s="1" t="s">
        <v>68</v>
      </c>
      <c r="G248" s="201">
        <v>100</v>
      </c>
      <c r="H248" s="201" t="s">
        <v>64</v>
      </c>
      <c r="I248" s="11" t="s">
        <v>15</v>
      </c>
      <c r="J248" s="16" t="e">
        <f t="shared" si="13"/>
        <v>#VALUE!</v>
      </c>
      <c r="K248" s="11" t="s">
        <v>15</v>
      </c>
      <c r="L248" s="16" t="e">
        <f t="shared" si="14"/>
        <v>#VALUE!</v>
      </c>
      <c r="M248" s="11" t="s">
        <v>15</v>
      </c>
      <c r="N248" s="153"/>
      <c r="O248" s="11" t="s">
        <v>15</v>
      </c>
    </row>
    <row r="249" spans="1:15" x14ac:dyDescent="0.2">
      <c r="A249" s="204" t="s">
        <v>501</v>
      </c>
      <c r="B249" s="146"/>
      <c r="C249" s="10" t="s">
        <v>15</v>
      </c>
      <c r="D249" s="10" t="s">
        <v>15</v>
      </c>
      <c r="E249" s="11" t="s">
        <v>15</v>
      </c>
      <c r="F249" s="1" t="s">
        <v>68</v>
      </c>
      <c r="G249" s="201">
        <v>150</v>
      </c>
      <c r="H249" s="201" t="s">
        <v>64</v>
      </c>
      <c r="I249" s="11" t="s">
        <v>15</v>
      </c>
      <c r="J249" s="16" t="e">
        <f t="shared" si="13"/>
        <v>#VALUE!</v>
      </c>
      <c r="K249" s="11" t="s">
        <v>15</v>
      </c>
      <c r="L249" s="16" t="e">
        <f t="shared" si="14"/>
        <v>#VALUE!</v>
      </c>
      <c r="M249" s="11" t="s">
        <v>15</v>
      </c>
      <c r="N249" s="153"/>
      <c r="O249" s="11" t="s">
        <v>15</v>
      </c>
    </row>
    <row r="250" spans="1:15" x14ac:dyDescent="0.25">
      <c r="A250" s="204" t="s">
        <v>502</v>
      </c>
      <c r="B250" s="131"/>
      <c r="C250" s="10" t="s">
        <v>15</v>
      </c>
      <c r="D250" s="10" t="s">
        <v>15</v>
      </c>
      <c r="E250" s="11" t="s">
        <v>15</v>
      </c>
      <c r="F250" s="1" t="s">
        <v>68</v>
      </c>
      <c r="G250" s="201">
        <v>150</v>
      </c>
      <c r="H250" s="201" t="s">
        <v>64</v>
      </c>
      <c r="I250" s="11" t="s">
        <v>15</v>
      </c>
      <c r="J250" s="16" t="e">
        <f t="shared" ref="J250:J315" si="17">SUM(G250*I250)</f>
        <v>#VALUE!</v>
      </c>
      <c r="K250" s="11" t="s">
        <v>15</v>
      </c>
      <c r="L250" s="16" t="e">
        <f t="shared" ref="L250:L315" si="18">SUM(I250*J250+J250/100*K250)</f>
        <v>#VALUE!</v>
      </c>
      <c r="M250" s="11" t="s">
        <v>15</v>
      </c>
      <c r="N250" s="153"/>
      <c r="O250" s="11" t="s">
        <v>15</v>
      </c>
    </row>
    <row r="251" spans="1:15" x14ac:dyDescent="0.25">
      <c r="A251" s="204" t="s">
        <v>503</v>
      </c>
      <c r="B251" s="131"/>
      <c r="C251" s="10" t="s">
        <v>15</v>
      </c>
      <c r="D251" s="10" t="s">
        <v>15</v>
      </c>
      <c r="E251" s="11" t="s">
        <v>15</v>
      </c>
      <c r="F251" s="1" t="s">
        <v>68</v>
      </c>
      <c r="G251" s="201">
        <v>50</v>
      </c>
      <c r="H251" s="201" t="s">
        <v>64</v>
      </c>
      <c r="I251" s="11" t="s">
        <v>15</v>
      </c>
      <c r="J251" s="16" t="e">
        <f t="shared" si="17"/>
        <v>#VALUE!</v>
      </c>
      <c r="K251" s="11" t="s">
        <v>15</v>
      </c>
      <c r="L251" s="16" t="e">
        <f t="shared" si="18"/>
        <v>#VALUE!</v>
      </c>
      <c r="M251" s="11" t="s">
        <v>15</v>
      </c>
      <c r="N251" s="153"/>
      <c r="O251" s="11" t="s">
        <v>15</v>
      </c>
    </row>
    <row r="252" spans="1:15" x14ac:dyDescent="0.25">
      <c r="A252" s="201" t="s">
        <v>504</v>
      </c>
      <c r="B252" s="131"/>
      <c r="C252" s="10" t="s">
        <v>15</v>
      </c>
      <c r="D252" s="10" t="s">
        <v>15</v>
      </c>
      <c r="E252" s="11" t="s">
        <v>15</v>
      </c>
      <c r="F252" s="1" t="s">
        <v>68</v>
      </c>
      <c r="G252" s="201">
        <v>100</v>
      </c>
      <c r="H252" s="201" t="s">
        <v>64</v>
      </c>
      <c r="I252" s="11" t="s">
        <v>15</v>
      </c>
      <c r="J252" s="16" t="e">
        <f t="shared" si="17"/>
        <v>#VALUE!</v>
      </c>
      <c r="K252" s="11" t="s">
        <v>15</v>
      </c>
      <c r="L252" s="16" t="e">
        <f t="shared" si="18"/>
        <v>#VALUE!</v>
      </c>
      <c r="M252" s="11" t="s">
        <v>15</v>
      </c>
      <c r="N252" s="153"/>
      <c r="O252" s="11" t="s">
        <v>15</v>
      </c>
    </row>
    <row r="253" spans="1:15" x14ac:dyDescent="0.2">
      <c r="A253" s="201" t="s">
        <v>505</v>
      </c>
      <c r="B253" s="147"/>
      <c r="C253" s="10" t="s">
        <v>15</v>
      </c>
      <c r="D253" s="10" t="s">
        <v>15</v>
      </c>
      <c r="E253" s="11" t="s">
        <v>15</v>
      </c>
      <c r="F253" s="1" t="s">
        <v>68</v>
      </c>
      <c r="G253" s="201">
        <v>100</v>
      </c>
      <c r="H253" s="201" t="s">
        <v>64</v>
      </c>
      <c r="I253" s="11" t="s">
        <v>15</v>
      </c>
      <c r="J253" s="16" t="e">
        <f t="shared" ref="J253:J254" si="19">SUM(G253*I253)</f>
        <v>#VALUE!</v>
      </c>
      <c r="K253" s="11" t="s">
        <v>15</v>
      </c>
      <c r="L253" s="16" t="e">
        <f t="shared" ref="L253:L254" si="20">SUM(I253*J253+J253/100*K253)</f>
        <v>#VALUE!</v>
      </c>
      <c r="M253" s="11" t="s">
        <v>15</v>
      </c>
      <c r="N253" s="153"/>
      <c r="O253" s="11" t="s">
        <v>15</v>
      </c>
    </row>
    <row r="254" spans="1:15" x14ac:dyDescent="0.2">
      <c r="A254" s="201" t="s">
        <v>506</v>
      </c>
      <c r="B254" s="146"/>
      <c r="C254" s="10" t="s">
        <v>15</v>
      </c>
      <c r="D254" s="10" t="s">
        <v>15</v>
      </c>
      <c r="E254" s="11" t="s">
        <v>15</v>
      </c>
      <c r="F254" s="1" t="s">
        <v>68</v>
      </c>
      <c r="G254" s="201">
        <v>100</v>
      </c>
      <c r="H254" s="201" t="s">
        <v>64</v>
      </c>
      <c r="I254" s="11" t="s">
        <v>15</v>
      </c>
      <c r="J254" s="16" t="e">
        <f t="shared" si="19"/>
        <v>#VALUE!</v>
      </c>
      <c r="K254" s="11" t="s">
        <v>15</v>
      </c>
      <c r="L254" s="16" t="e">
        <f t="shared" si="20"/>
        <v>#VALUE!</v>
      </c>
      <c r="M254" s="11" t="s">
        <v>15</v>
      </c>
      <c r="N254" s="153"/>
      <c r="O254" s="11" t="s">
        <v>15</v>
      </c>
    </row>
    <row r="255" spans="1:15" x14ac:dyDescent="0.2">
      <c r="A255" s="204" t="s">
        <v>507</v>
      </c>
      <c r="B255" s="146"/>
      <c r="C255" s="10" t="s">
        <v>15</v>
      </c>
      <c r="D255" s="10" t="s">
        <v>15</v>
      </c>
      <c r="E255" s="11" t="s">
        <v>15</v>
      </c>
      <c r="F255" s="1" t="s">
        <v>68</v>
      </c>
      <c r="G255" s="201">
        <v>50</v>
      </c>
      <c r="H255" s="201" t="s">
        <v>64</v>
      </c>
      <c r="I255" s="11" t="s">
        <v>15</v>
      </c>
      <c r="J255" s="16" t="e">
        <f t="shared" si="17"/>
        <v>#VALUE!</v>
      </c>
      <c r="K255" s="11" t="s">
        <v>15</v>
      </c>
      <c r="L255" s="16" t="e">
        <f t="shared" si="18"/>
        <v>#VALUE!</v>
      </c>
      <c r="M255" s="11" t="s">
        <v>15</v>
      </c>
      <c r="N255" s="153"/>
      <c r="O255" s="11" t="s">
        <v>15</v>
      </c>
    </row>
    <row r="256" spans="1:15" x14ac:dyDescent="0.2">
      <c r="A256" s="204" t="s">
        <v>508</v>
      </c>
      <c r="B256" s="146"/>
      <c r="C256" s="10" t="s">
        <v>15</v>
      </c>
      <c r="D256" s="10" t="s">
        <v>15</v>
      </c>
      <c r="E256" s="11" t="s">
        <v>15</v>
      </c>
      <c r="F256" s="1" t="s">
        <v>68</v>
      </c>
      <c r="G256" s="201">
        <v>150</v>
      </c>
      <c r="H256" s="201" t="s">
        <v>64</v>
      </c>
      <c r="I256" s="11" t="s">
        <v>15</v>
      </c>
      <c r="J256" s="16" t="e">
        <f t="shared" si="17"/>
        <v>#VALUE!</v>
      </c>
      <c r="K256" s="11" t="s">
        <v>15</v>
      </c>
      <c r="L256" s="16" t="e">
        <f t="shared" si="18"/>
        <v>#VALUE!</v>
      </c>
      <c r="M256" s="11" t="s">
        <v>15</v>
      </c>
      <c r="N256" s="153"/>
      <c r="O256" s="11" t="s">
        <v>15</v>
      </c>
    </row>
    <row r="257" spans="1:15" x14ac:dyDescent="0.2">
      <c r="A257" s="204" t="s">
        <v>509</v>
      </c>
      <c r="B257" s="146"/>
      <c r="C257" s="10" t="s">
        <v>15</v>
      </c>
      <c r="D257" s="10" t="s">
        <v>15</v>
      </c>
      <c r="E257" s="11" t="s">
        <v>15</v>
      </c>
      <c r="F257" s="1" t="s">
        <v>68</v>
      </c>
      <c r="G257" s="201">
        <v>150</v>
      </c>
      <c r="H257" s="201" t="s">
        <v>64</v>
      </c>
      <c r="I257" s="11" t="s">
        <v>15</v>
      </c>
      <c r="J257" s="16" t="e">
        <f t="shared" si="17"/>
        <v>#VALUE!</v>
      </c>
      <c r="K257" s="11" t="s">
        <v>15</v>
      </c>
      <c r="L257" s="16" t="e">
        <f t="shared" si="18"/>
        <v>#VALUE!</v>
      </c>
      <c r="M257" s="11" t="s">
        <v>15</v>
      </c>
      <c r="N257" s="153"/>
      <c r="O257" s="11" t="s">
        <v>15</v>
      </c>
    </row>
    <row r="258" spans="1:15" x14ac:dyDescent="0.2">
      <c r="A258" s="204" t="s">
        <v>510</v>
      </c>
      <c r="B258" s="146"/>
      <c r="C258" s="10" t="s">
        <v>15</v>
      </c>
      <c r="D258" s="10" t="s">
        <v>15</v>
      </c>
      <c r="E258" s="11" t="s">
        <v>15</v>
      </c>
      <c r="F258" s="1" t="s">
        <v>68</v>
      </c>
      <c r="G258" s="201">
        <v>100</v>
      </c>
      <c r="H258" s="201" t="s">
        <v>64</v>
      </c>
      <c r="I258" s="11" t="s">
        <v>15</v>
      </c>
      <c r="J258" s="16" t="e">
        <f t="shared" si="17"/>
        <v>#VALUE!</v>
      </c>
      <c r="K258" s="11" t="s">
        <v>15</v>
      </c>
      <c r="L258" s="16" t="e">
        <f t="shared" si="18"/>
        <v>#VALUE!</v>
      </c>
      <c r="M258" s="11" t="s">
        <v>15</v>
      </c>
      <c r="N258" s="153"/>
      <c r="O258" s="11" t="s">
        <v>15</v>
      </c>
    </row>
    <row r="259" spans="1:15" x14ac:dyDescent="0.2">
      <c r="A259" s="204" t="s">
        <v>511</v>
      </c>
      <c r="B259" s="139"/>
      <c r="C259" s="10" t="s">
        <v>15</v>
      </c>
      <c r="D259" s="10" t="s">
        <v>15</v>
      </c>
      <c r="E259" s="11" t="s">
        <v>15</v>
      </c>
      <c r="F259" s="1" t="s">
        <v>68</v>
      </c>
      <c r="G259" s="201">
        <v>50</v>
      </c>
      <c r="H259" s="201" t="s">
        <v>64</v>
      </c>
      <c r="I259" s="11" t="s">
        <v>15</v>
      </c>
      <c r="J259" s="16" t="e">
        <f t="shared" ref="J259:J265" si="21">SUM(G259*I259)</f>
        <v>#VALUE!</v>
      </c>
      <c r="K259" s="11" t="s">
        <v>15</v>
      </c>
      <c r="L259" s="16" t="e">
        <f t="shared" ref="L259:L265" si="22">SUM(I259*J259+J259/100*K259)</f>
        <v>#VALUE!</v>
      </c>
      <c r="M259" s="11" t="s">
        <v>15</v>
      </c>
      <c r="N259" s="154"/>
      <c r="O259" s="11" t="s">
        <v>15</v>
      </c>
    </row>
    <row r="260" spans="1:15" x14ac:dyDescent="0.2">
      <c r="A260" s="204" t="s">
        <v>512</v>
      </c>
      <c r="B260" s="139"/>
      <c r="C260" s="10" t="s">
        <v>15</v>
      </c>
      <c r="D260" s="10" t="s">
        <v>15</v>
      </c>
      <c r="E260" s="11" t="s">
        <v>15</v>
      </c>
      <c r="F260" s="1" t="s">
        <v>68</v>
      </c>
      <c r="G260" s="201">
        <v>200</v>
      </c>
      <c r="H260" s="201" t="s">
        <v>64</v>
      </c>
      <c r="I260" s="11" t="s">
        <v>15</v>
      </c>
      <c r="J260" s="16" t="e">
        <f t="shared" si="21"/>
        <v>#VALUE!</v>
      </c>
      <c r="K260" s="11" t="s">
        <v>15</v>
      </c>
      <c r="L260" s="16" t="e">
        <f t="shared" si="22"/>
        <v>#VALUE!</v>
      </c>
      <c r="M260" s="11" t="s">
        <v>15</v>
      </c>
      <c r="N260" s="154"/>
      <c r="O260" s="11" t="s">
        <v>15</v>
      </c>
    </row>
    <row r="261" spans="1:15" x14ac:dyDescent="0.2">
      <c r="A261" s="204" t="s">
        <v>513</v>
      </c>
      <c r="B261" s="139"/>
      <c r="C261" s="10" t="s">
        <v>15</v>
      </c>
      <c r="D261" s="10" t="s">
        <v>15</v>
      </c>
      <c r="E261" s="11" t="s">
        <v>15</v>
      </c>
      <c r="F261" s="1" t="s">
        <v>68</v>
      </c>
      <c r="G261" s="201">
        <v>200</v>
      </c>
      <c r="H261" s="201" t="s">
        <v>64</v>
      </c>
      <c r="I261" s="11" t="s">
        <v>15</v>
      </c>
      <c r="J261" s="16" t="e">
        <f t="shared" si="21"/>
        <v>#VALUE!</v>
      </c>
      <c r="K261" s="11" t="s">
        <v>15</v>
      </c>
      <c r="L261" s="16" t="e">
        <f t="shared" si="22"/>
        <v>#VALUE!</v>
      </c>
      <c r="M261" s="11" t="s">
        <v>15</v>
      </c>
      <c r="N261" s="154"/>
      <c r="O261" s="11" t="s">
        <v>15</v>
      </c>
    </row>
    <row r="262" spans="1:15" x14ac:dyDescent="0.2">
      <c r="A262" s="204" t="s">
        <v>514</v>
      </c>
      <c r="B262" s="139"/>
      <c r="C262" s="10" t="s">
        <v>15</v>
      </c>
      <c r="D262" s="10" t="s">
        <v>15</v>
      </c>
      <c r="E262" s="11" t="s">
        <v>15</v>
      </c>
      <c r="F262" s="1" t="s">
        <v>68</v>
      </c>
      <c r="G262" s="201">
        <v>50</v>
      </c>
      <c r="H262" s="201" t="s">
        <v>64</v>
      </c>
      <c r="I262" s="11" t="s">
        <v>15</v>
      </c>
      <c r="J262" s="16" t="e">
        <f t="shared" si="21"/>
        <v>#VALUE!</v>
      </c>
      <c r="K262" s="11" t="s">
        <v>15</v>
      </c>
      <c r="L262" s="16" t="e">
        <f t="shared" si="22"/>
        <v>#VALUE!</v>
      </c>
      <c r="M262" s="11" t="s">
        <v>15</v>
      </c>
      <c r="N262" s="154"/>
      <c r="O262" s="11" t="s">
        <v>15</v>
      </c>
    </row>
    <row r="263" spans="1:15" x14ac:dyDescent="0.2">
      <c r="A263" s="204" t="s">
        <v>515</v>
      </c>
      <c r="B263" s="139"/>
      <c r="C263" s="10" t="s">
        <v>15</v>
      </c>
      <c r="D263" s="10" t="s">
        <v>15</v>
      </c>
      <c r="E263" s="11" t="s">
        <v>15</v>
      </c>
      <c r="F263" s="1" t="s">
        <v>68</v>
      </c>
      <c r="G263" s="201">
        <v>50</v>
      </c>
      <c r="H263" s="201" t="s">
        <v>64</v>
      </c>
      <c r="I263" s="11" t="s">
        <v>15</v>
      </c>
      <c r="J263" s="16" t="e">
        <f t="shared" si="21"/>
        <v>#VALUE!</v>
      </c>
      <c r="K263" s="11" t="s">
        <v>15</v>
      </c>
      <c r="L263" s="16" t="e">
        <f t="shared" si="22"/>
        <v>#VALUE!</v>
      </c>
      <c r="M263" s="11" t="s">
        <v>15</v>
      </c>
      <c r="N263" s="154"/>
      <c r="O263" s="11" t="s">
        <v>15</v>
      </c>
    </row>
    <row r="264" spans="1:15" x14ac:dyDescent="0.25">
      <c r="A264" s="204" t="s">
        <v>516</v>
      </c>
      <c r="B264" s="141"/>
      <c r="C264" s="10" t="s">
        <v>15</v>
      </c>
      <c r="D264" s="10" t="s">
        <v>15</v>
      </c>
      <c r="E264" s="11" t="s">
        <v>15</v>
      </c>
      <c r="F264" s="1" t="s">
        <v>68</v>
      </c>
      <c r="G264" s="201">
        <v>100</v>
      </c>
      <c r="H264" s="201" t="s">
        <v>64</v>
      </c>
      <c r="I264" s="11" t="s">
        <v>15</v>
      </c>
      <c r="J264" s="16" t="e">
        <f t="shared" si="21"/>
        <v>#VALUE!</v>
      </c>
      <c r="K264" s="11" t="s">
        <v>15</v>
      </c>
      <c r="L264" s="16" t="e">
        <f t="shared" si="22"/>
        <v>#VALUE!</v>
      </c>
      <c r="M264" s="11" t="s">
        <v>15</v>
      </c>
      <c r="N264" s="154"/>
      <c r="O264" s="11" t="s">
        <v>15</v>
      </c>
    </row>
    <row r="265" spans="1:15" x14ac:dyDescent="0.2">
      <c r="A265" s="204" t="s">
        <v>517</v>
      </c>
      <c r="B265" s="139"/>
      <c r="C265" s="10" t="s">
        <v>15</v>
      </c>
      <c r="D265" s="10" t="s">
        <v>15</v>
      </c>
      <c r="E265" s="11" t="s">
        <v>15</v>
      </c>
      <c r="F265" s="1" t="s">
        <v>68</v>
      </c>
      <c r="G265" s="201">
        <v>150</v>
      </c>
      <c r="H265" s="201" t="s">
        <v>64</v>
      </c>
      <c r="I265" s="11" t="s">
        <v>15</v>
      </c>
      <c r="J265" s="16" t="e">
        <f t="shared" si="21"/>
        <v>#VALUE!</v>
      </c>
      <c r="K265" s="11" t="s">
        <v>15</v>
      </c>
      <c r="L265" s="16" t="e">
        <f t="shared" si="22"/>
        <v>#VALUE!</v>
      </c>
      <c r="M265" s="11" t="s">
        <v>15</v>
      </c>
      <c r="N265" s="154"/>
      <c r="O265" s="11" t="s">
        <v>15</v>
      </c>
    </row>
    <row r="266" spans="1:15" x14ac:dyDescent="0.2">
      <c r="A266" s="204" t="s">
        <v>518</v>
      </c>
      <c r="B266" s="139"/>
      <c r="C266" s="10" t="s">
        <v>15</v>
      </c>
      <c r="D266" s="10" t="s">
        <v>15</v>
      </c>
      <c r="E266" s="11" t="s">
        <v>15</v>
      </c>
      <c r="F266" s="1" t="s">
        <v>68</v>
      </c>
      <c r="G266" s="201">
        <v>50</v>
      </c>
      <c r="H266" s="201" t="s">
        <v>64</v>
      </c>
      <c r="I266" s="11" t="s">
        <v>15</v>
      </c>
      <c r="J266" s="16" t="e">
        <f t="shared" si="17"/>
        <v>#VALUE!</v>
      </c>
      <c r="K266" s="11" t="s">
        <v>15</v>
      </c>
      <c r="L266" s="16" t="e">
        <f t="shared" si="18"/>
        <v>#VALUE!</v>
      </c>
      <c r="M266" s="11" t="s">
        <v>15</v>
      </c>
      <c r="N266" s="154"/>
      <c r="O266" s="11" t="s">
        <v>15</v>
      </c>
    </row>
    <row r="267" spans="1:15" x14ac:dyDescent="0.2">
      <c r="A267" s="204" t="s">
        <v>519</v>
      </c>
      <c r="B267" s="146"/>
      <c r="C267" s="10" t="s">
        <v>15</v>
      </c>
      <c r="D267" s="10" t="s">
        <v>15</v>
      </c>
      <c r="E267" s="11" t="s">
        <v>15</v>
      </c>
      <c r="F267" s="1" t="s">
        <v>68</v>
      </c>
      <c r="G267" s="201">
        <v>150</v>
      </c>
      <c r="H267" s="201" t="s">
        <v>64</v>
      </c>
      <c r="I267" s="11" t="s">
        <v>15</v>
      </c>
      <c r="J267" s="16" t="e">
        <f t="shared" ref="J267:J272" si="23">SUM(G267*I267)</f>
        <v>#VALUE!</v>
      </c>
      <c r="K267" s="11" t="s">
        <v>15</v>
      </c>
      <c r="L267" s="16" t="e">
        <f t="shared" ref="L267:L272" si="24">SUM(I267*J267+J267/100*K267)</f>
        <v>#VALUE!</v>
      </c>
      <c r="M267" s="11" t="s">
        <v>15</v>
      </c>
      <c r="N267" s="154"/>
      <c r="O267" s="11" t="s">
        <v>15</v>
      </c>
    </row>
    <row r="268" spans="1:15" x14ac:dyDescent="0.25">
      <c r="A268" s="204" t="s">
        <v>520</v>
      </c>
      <c r="B268" s="148"/>
      <c r="C268" s="10" t="s">
        <v>15</v>
      </c>
      <c r="D268" s="10" t="s">
        <v>15</v>
      </c>
      <c r="E268" s="11" t="s">
        <v>15</v>
      </c>
      <c r="F268" s="1" t="s">
        <v>68</v>
      </c>
      <c r="G268" s="201">
        <v>50</v>
      </c>
      <c r="H268" s="201" t="s">
        <v>64</v>
      </c>
      <c r="I268" s="11" t="s">
        <v>15</v>
      </c>
      <c r="J268" s="16" t="e">
        <f t="shared" si="23"/>
        <v>#VALUE!</v>
      </c>
      <c r="K268" s="11" t="s">
        <v>15</v>
      </c>
      <c r="L268" s="16" t="e">
        <f t="shared" si="24"/>
        <v>#VALUE!</v>
      </c>
      <c r="M268" s="11" t="s">
        <v>15</v>
      </c>
      <c r="N268" s="154"/>
      <c r="O268" s="11" t="s">
        <v>15</v>
      </c>
    </row>
    <row r="269" spans="1:15" x14ac:dyDescent="0.2">
      <c r="A269" s="204" t="s">
        <v>521</v>
      </c>
      <c r="B269" s="146"/>
      <c r="C269" s="10" t="s">
        <v>15</v>
      </c>
      <c r="D269" s="10" t="s">
        <v>15</v>
      </c>
      <c r="E269" s="11" t="s">
        <v>15</v>
      </c>
      <c r="F269" s="1" t="s">
        <v>68</v>
      </c>
      <c r="G269" s="201">
        <v>100</v>
      </c>
      <c r="H269" s="201" t="s">
        <v>64</v>
      </c>
      <c r="I269" s="11" t="s">
        <v>15</v>
      </c>
      <c r="J269" s="16" t="e">
        <f t="shared" si="23"/>
        <v>#VALUE!</v>
      </c>
      <c r="K269" s="11" t="s">
        <v>15</v>
      </c>
      <c r="L269" s="16" t="e">
        <f t="shared" si="24"/>
        <v>#VALUE!</v>
      </c>
      <c r="M269" s="11" t="s">
        <v>15</v>
      </c>
      <c r="N269" s="153"/>
      <c r="O269" s="11" t="s">
        <v>15</v>
      </c>
    </row>
    <row r="270" spans="1:15" x14ac:dyDescent="0.2">
      <c r="A270" s="204" t="s">
        <v>522</v>
      </c>
      <c r="B270" s="146"/>
      <c r="C270" s="10" t="s">
        <v>15</v>
      </c>
      <c r="D270" s="10" t="s">
        <v>15</v>
      </c>
      <c r="E270" s="11" t="s">
        <v>15</v>
      </c>
      <c r="F270" s="1" t="s">
        <v>68</v>
      </c>
      <c r="G270" s="201">
        <v>150</v>
      </c>
      <c r="H270" s="201" t="s">
        <v>64</v>
      </c>
      <c r="I270" s="11" t="s">
        <v>15</v>
      </c>
      <c r="J270" s="16" t="e">
        <f t="shared" si="23"/>
        <v>#VALUE!</v>
      </c>
      <c r="K270" s="11" t="s">
        <v>15</v>
      </c>
      <c r="L270" s="16" t="e">
        <f t="shared" si="24"/>
        <v>#VALUE!</v>
      </c>
      <c r="M270" s="11" t="s">
        <v>15</v>
      </c>
      <c r="N270" s="153"/>
      <c r="O270" s="11" t="s">
        <v>15</v>
      </c>
    </row>
    <row r="271" spans="1:15" x14ac:dyDescent="0.2">
      <c r="A271" s="204" t="s">
        <v>523</v>
      </c>
      <c r="B271" s="146"/>
      <c r="C271" s="10" t="s">
        <v>15</v>
      </c>
      <c r="D271" s="10" t="s">
        <v>15</v>
      </c>
      <c r="E271" s="11" t="s">
        <v>15</v>
      </c>
      <c r="F271" s="1" t="s">
        <v>68</v>
      </c>
      <c r="G271" s="201">
        <v>100</v>
      </c>
      <c r="H271" s="201" t="s">
        <v>64</v>
      </c>
      <c r="I271" s="11" t="s">
        <v>15</v>
      </c>
      <c r="J271" s="16" t="e">
        <f t="shared" si="23"/>
        <v>#VALUE!</v>
      </c>
      <c r="K271" s="11" t="s">
        <v>15</v>
      </c>
      <c r="L271" s="16" t="e">
        <f t="shared" si="24"/>
        <v>#VALUE!</v>
      </c>
      <c r="M271" s="11" t="s">
        <v>15</v>
      </c>
      <c r="N271" s="153"/>
      <c r="O271" s="11" t="s">
        <v>15</v>
      </c>
    </row>
    <row r="272" spans="1:15" x14ac:dyDescent="0.2">
      <c r="A272" s="201" t="s">
        <v>618</v>
      </c>
      <c r="B272" s="146"/>
      <c r="C272" s="10" t="s">
        <v>15</v>
      </c>
      <c r="D272" s="10" t="s">
        <v>15</v>
      </c>
      <c r="E272" s="11" t="s">
        <v>15</v>
      </c>
      <c r="F272" s="1" t="s">
        <v>68</v>
      </c>
      <c r="G272" s="201">
        <v>250</v>
      </c>
      <c r="H272" s="201" t="s">
        <v>64</v>
      </c>
      <c r="I272" s="11" t="s">
        <v>15</v>
      </c>
      <c r="J272" s="16" t="e">
        <f t="shared" si="23"/>
        <v>#VALUE!</v>
      </c>
      <c r="K272" s="11" t="s">
        <v>15</v>
      </c>
      <c r="L272" s="16" t="e">
        <f t="shared" si="24"/>
        <v>#VALUE!</v>
      </c>
      <c r="M272" s="11" t="s">
        <v>15</v>
      </c>
      <c r="N272" s="153"/>
      <c r="O272" s="11" t="s">
        <v>15</v>
      </c>
    </row>
    <row r="273" spans="1:15" x14ac:dyDescent="0.2">
      <c r="A273" s="204" t="s">
        <v>524</v>
      </c>
      <c r="B273" s="146"/>
      <c r="C273" s="10" t="s">
        <v>15</v>
      </c>
      <c r="D273" s="10" t="s">
        <v>15</v>
      </c>
      <c r="E273" s="11" t="s">
        <v>15</v>
      </c>
      <c r="F273" s="1" t="s">
        <v>68</v>
      </c>
      <c r="G273" s="201">
        <v>50</v>
      </c>
      <c r="H273" s="201" t="s">
        <v>64</v>
      </c>
      <c r="I273" s="11" t="s">
        <v>15</v>
      </c>
      <c r="J273" s="16" t="e">
        <f t="shared" si="17"/>
        <v>#VALUE!</v>
      </c>
      <c r="K273" s="11" t="s">
        <v>15</v>
      </c>
      <c r="L273" s="16" t="e">
        <f t="shared" si="18"/>
        <v>#VALUE!</v>
      </c>
      <c r="M273" s="11" t="s">
        <v>15</v>
      </c>
      <c r="N273" s="153"/>
      <c r="O273" s="11" t="s">
        <v>15</v>
      </c>
    </row>
    <row r="274" spans="1:15" x14ac:dyDescent="0.2">
      <c r="A274" s="204" t="s">
        <v>525</v>
      </c>
      <c r="B274" s="139"/>
      <c r="C274" s="10" t="s">
        <v>15</v>
      </c>
      <c r="D274" s="10" t="s">
        <v>15</v>
      </c>
      <c r="E274" s="11" t="s">
        <v>15</v>
      </c>
      <c r="F274" s="1" t="s">
        <v>68</v>
      </c>
      <c r="G274" s="201">
        <v>50</v>
      </c>
      <c r="H274" s="201" t="s">
        <v>64</v>
      </c>
      <c r="I274" s="11" t="s">
        <v>15</v>
      </c>
      <c r="J274" s="16" t="e">
        <f t="shared" ref="J274" si="25">SUM(G274*I274)</f>
        <v>#VALUE!</v>
      </c>
      <c r="K274" s="11" t="s">
        <v>15</v>
      </c>
      <c r="L274" s="16" t="e">
        <f t="shared" ref="L274" si="26">SUM(I274*J274+J274/100*K274)</f>
        <v>#VALUE!</v>
      </c>
      <c r="M274" s="11" t="s">
        <v>15</v>
      </c>
      <c r="N274" s="153"/>
      <c r="O274" s="11" t="s">
        <v>15</v>
      </c>
    </row>
    <row r="275" spans="1:15" x14ac:dyDescent="0.2">
      <c r="A275" s="204" t="s">
        <v>526</v>
      </c>
      <c r="B275" s="146"/>
      <c r="C275" s="10" t="s">
        <v>15</v>
      </c>
      <c r="D275" s="10" t="s">
        <v>15</v>
      </c>
      <c r="E275" s="11" t="s">
        <v>15</v>
      </c>
      <c r="F275" s="1" t="s">
        <v>68</v>
      </c>
      <c r="G275" s="201">
        <v>50</v>
      </c>
      <c r="H275" s="201" t="s">
        <v>64</v>
      </c>
      <c r="I275" s="11" t="s">
        <v>15</v>
      </c>
      <c r="J275" s="16" t="e">
        <f t="shared" si="17"/>
        <v>#VALUE!</v>
      </c>
      <c r="K275" s="11" t="s">
        <v>15</v>
      </c>
      <c r="L275" s="16" t="e">
        <f t="shared" si="18"/>
        <v>#VALUE!</v>
      </c>
      <c r="M275" s="11" t="s">
        <v>15</v>
      </c>
      <c r="N275" s="153"/>
      <c r="O275" s="11" t="s">
        <v>15</v>
      </c>
    </row>
    <row r="276" spans="1:15" x14ac:dyDescent="0.2">
      <c r="A276" s="204" t="s">
        <v>527</v>
      </c>
      <c r="B276" s="146"/>
      <c r="C276" s="10" t="s">
        <v>15</v>
      </c>
      <c r="D276" s="10" t="s">
        <v>15</v>
      </c>
      <c r="E276" s="11" t="s">
        <v>15</v>
      </c>
      <c r="F276" s="1" t="s">
        <v>68</v>
      </c>
      <c r="G276" s="201">
        <v>40</v>
      </c>
      <c r="H276" s="201" t="s">
        <v>64</v>
      </c>
      <c r="I276" s="11" t="s">
        <v>15</v>
      </c>
      <c r="J276" s="16" t="e">
        <f t="shared" si="17"/>
        <v>#VALUE!</v>
      </c>
      <c r="K276" s="11" t="s">
        <v>15</v>
      </c>
      <c r="L276" s="16" t="e">
        <f t="shared" si="18"/>
        <v>#VALUE!</v>
      </c>
      <c r="M276" s="11" t="s">
        <v>15</v>
      </c>
      <c r="N276" s="154"/>
      <c r="O276" s="11" t="s">
        <v>15</v>
      </c>
    </row>
    <row r="277" spans="1:15" x14ac:dyDescent="0.2">
      <c r="A277" s="204" t="s">
        <v>528</v>
      </c>
      <c r="B277" s="146"/>
      <c r="C277" s="10" t="s">
        <v>15</v>
      </c>
      <c r="D277" s="10" t="s">
        <v>15</v>
      </c>
      <c r="E277" s="11" t="s">
        <v>15</v>
      </c>
      <c r="F277" s="1" t="s">
        <v>68</v>
      </c>
      <c r="G277" s="201">
        <v>40</v>
      </c>
      <c r="H277" s="201" t="s">
        <v>64</v>
      </c>
      <c r="I277" s="11" t="s">
        <v>15</v>
      </c>
      <c r="J277" s="16" t="e">
        <f t="shared" si="17"/>
        <v>#VALUE!</v>
      </c>
      <c r="K277" s="11" t="s">
        <v>15</v>
      </c>
      <c r="L277" s="16" t="e">
        <f t="shared" si="18"/>
        <v>#VALUE!</v>
      </c>
      <c r="M277" s="11" t="s">
        <v>15</v>
      </c>
      <c r="N277" s="154"/>
      <c r="O277" s="11" t="s">
        <v>15</v>
      </c>
    </row>
    <row r="278" spans="1:15" x14ac:dyDescent="0.2">
      <c r="A278" s="204" t="s">
        <v>529</v>
      </c>
      <c r="B278" s="146"/>
      <c r="C278" s="10" t="s">
        <v>15</v>
      </c>
      <c r="D278" s="10" t="s">
        <v>15</v>
      </c>
      <c r="E278" s="11" t="s">
        <v>15</v>
      </c>
      <c r="F278" s="1" t="s">
        <v>68</v>
      </c>
      <c r="G278" s="201">
        <v>50</v>
      </c>
      <c r="H278" s="201" t="s">
        <v>64</v>
      </c>
      <c r="I278" s="11" t="s">
        <v>15</v>
      </c>
      <c r="J278" s="16" t="e">
        <f t="shared" si="17"/>
        <v>#VALUE!</v>
      </c>
      <c r="K278" s="11" t="s">
        <v>15</v>
      </c>
      <c r="L278" s="16" t="e">
        <f t="shared" si="18"/>
        <v>#VALUE!</v>
      </c>
      <c r="M278" s="11" t="s">
        <v>15</v>
      </c>
      <c r="N278" s="153"/>
      <c r="O278" s="11" t="s">
        <v>15</v>
      </c>
    </row>
    <row r="279" spans="1:15" x14ac:dyDescent="0.2">
      <c r="A279" s="204" t="s">
        <v>530</v>
      </c>
      <c r="B279" s="146"/>
      <c r="C279" s="10" t="s">
        <v>15</v>
      </c>
      <c r="D279" s="10" t="s">
        <v>15</v>
      </c>
      <c r="E279" s="11" t="s">
        <v>15</v>
      </c>
      <c r="F279" s="1" t="s">
        <v>68</v>
      </c>
      <c r="G279" s="201">
        <v>40</v>
      </c>
      <c r="H279" s="201" t="s">
        <v>64</v>
      </c>
      <c r="I279" s="11" t="s">
        <v>15</v>
      </c>
      <c r="J279" s="16" t="e">
        <f t="shared" si="17"/>
        <v>#VALUE!</v>
      </c>
      <c r="K279" s="11" t="s">
        <v>15</v>
      </c>
      <c r="L279" s="16" t="e">
        <f t="shared" si="18"/>
        <v>#VALUE!</v>
      </c>
      <c r="M279" s="11" t="s">
        <v>15</v>
      </c>
      <c r="N279" s="153"/>
      <c r="O279" s="11" t="s">
        <v>15</v>
      </c>
    </row>
    <row r="280" spans="1:15" x14ac:dyDescent="0.2">
      <c r="A280" s="204" t="s">
        <v>531</v>
      </c>
      <c r="B280" s="146"/>
      <c r="C280" s="10" t="s">
        <v>15</v>
      </c>
      <c r="D280" s="10" t="s">
        <v>15</v>
      </c>
      <c r="E280" s="11" t="s">
        <v>15</v>
      </c>
      <c r="F280" s="1" t="s">
        <v>68</v>
      </c>
      <c r="G280" s="201">
        <v>50</v>
      </c>
      <c r="H280" s="201" t="s">
        <v>64</v>
      </c>
      <c r="I280" s="11" t="s">
        <v>15</v>
      </c>
      <c r="J280" s="16" t="e">
        <f t="shared" si="17"/>
        <v>#VALUE!</v>
      </c>
      <c r="K280" s="11" t="s">
        <v>15</v>
      </c>
      <c r="L280" s="16" t="e">
        <f t="shared" si="18"/>
        <v>#VALUE!</v>
      </c>
      <c r="M280" s="11" t="s">
        <v>15</v>
      </c>
      <c r="N280" s="153"/>
      <c r="O280" s="11" t="s">
        <v>15</v>
      </c>
    </row>
    <row r="281" spans="1:15" x14ac:dyDescent="0.2">
      <c r="A281" s="204" t="s">
        <v>532</v>
      </c>
      <c r="B281" s="146"/>
      <c r="C281" s="10" t="s">
        <v>15</v>
      </c>
      <c r="D281" s="10" t="s">
        <v>15</v>
      </c>
      <c r="E281" s="11" t="s">
        <v>15</v>
      </c>
      <c r="F281" s="1" t="s">
        <v>68</v>
      </c>
      <c r="G281" s="201">
        <v>30</v>
      </c>
      <c r="H281" s="201" t="s">
        <v>64</v>
      </c>
      <c r="I281" s="11" t="s">
        <v>15</v>
      </c>
      <c r="J281" s="16" t="e">
        <f t="shared" si="17"/>
        <v>#VALUE!</v>
      </c>
      <c r="K281" s="11" t="s">
        <v>15</v>
      </c>
      <c r="L281" s="16" t="e">
        <f t="shared" si="18"/>
        <v>#VALUE!</v>
      </c>
      <c r="M281" s="11" t="s">
        <v>15</v>
      </c>
      <c r="N281" s="153"/>
      <c r="O281" s="11" t="s">
        <v>15</v>
      </c>
    </row>
    <row r="282" spans="1:15" x14ac:dyDescent="0.2">
      <c r="A282" s="204" t="s">
        <v>533</v>
      </c>
      <c r="B282" s="146"/>
      <c r="C282" s="10" t="s">
        <v>15</v>
      </c>
      <c r="D282" s="10" t="s">
        <v>15</v>
      </c>
      <c r="E282" s="11" t="s">
        <v>15</v>
      </c>
      <c r="F282" s="1" t="s">
        <v>68</v>
      </c>
      <c r="G282" s="201">
        <v>400</v>
      </c>
      <c r="H282" s="201" t="s">
        <v>64</v>
      </c>
      <c r="I282" s="11" t="s">
        <v>15</v>
      </c>
      <c r="J282" s="16" t="e">
        <f t="shared" si="17"/>
        <v>#VALUE!</v>
      </c>
      <c r="K282" s="11" t="s">
        <v>15</v>
      </c>
      <c r="L282" s="16" t="e">
        <f t="shared" si="18"/>
        <v>#VALUE!</v>
      </c>
      <c r="M282" s="11" t="s">
        <v>15</v>
      </c>
      <c r="N282" s="153"/>
      <c r="O282" s="11" t="s">
        <v>15</v>
      </c>
    </row>
    <row r="283" spans="1:15" x14ac:dyDescent="0.2">
      <c r="A283" s="204" t="s">
        <v>534</v>
      </c>
      <c r="B283" s="146"/>
      <c r="C283" s="10" t="s">
        <v>15</v>
      </c>
      <c r="D283" s="10" t="s">
        <v>15</v>
      </c>
      <c r="E283" s="11" t="s">
        <v>15</v>
      </c>
      <c r="F283" s="1" t="s">
        <v>68</v>
      </c>
      <c r="G283" s="201">
        <v>100</v>
      </c>
      <c r="H283" s="201" t="s">
        <v>64</v>
      </c>
      <c r="I283" s="11" t="s">
        <v>15</v>
      </c>
      <c r="J283" s="16" t="e">
        <f t="shared" ref="J283:J289" si="27">SUM(G283*I283)</f>
        <v>#VALUE!</v>
      </c>
      <c r="K283" s="11" t="s">
        <v>15</v>
      </c>
      <c r="L283" s="16" t="e">
        <f t="shared" ref="L283:L289" si="28">SUM(I283*J283+J283/100*K283)</f>
        <v>#VALUE!</v>
      </c>
      <c r="M283" s="11" t="s">
        <v>15</v>
      </c>
      <c r="N283" s="154"/>
      <c r="O283" s="11" t="s">
        <v>15</v>
      </c>
    </row>
    <row r="284" spans="1:15" x14ac:dyDescent="0.2">
      <c r="A284" s="204" t="s">
        <v>619</v>
      </c>
      <c r="B284" s="146"/>
      <c r="C284" s="10" t="s">
        <v>15</v>
      </c>
      <c r="D284" s="10" t="s">
        <v>15</v>
      </c>
      <c r="E284" s="11" t="s">
        <v>15</v>
      </c>
      <c r="F284" s="1" t="s">
        <v>68</v>
      </c>
      <c r="G284" s="201">
        <v>50</v>
      </c>
      <c r="H284" s="201" t="s">
        <v>64</v>
      </c>
      <c r="I284" s="11" t="s">
        <v>15</v>
      </c>
      <c r="J284" s="16" t="e">
        <f t="shared" si="27"/>
        <v>#VALUE!</v>
      </c>
      <c r="K284" s="11" t="s">
        <v>15</v>
      </c>
      <c r="L284" s="16" t="e">
        <f t="shared" si="28"/>
        <v>#VALUE!</v>
      </c>
      <c r="M284" s="11" t="s">
        <v>15</v>
      </c>
      <c r="N284" s="154"/>
      <c r="O284" s="11" t="s">
        <v>15</v>
      </c>
    </row>
    <row r="285" spans="1:15" x14ac:dyDescent="0.2">
      <c r="A285" s="201" t="s">
        <v>620</v>
      </c>
      <c r="B285" s="146"/>
      <c r="C285" s="10" t="s">
        <v>15</v>
      </c>
      <c r="D285" s="10" t="s">
        <v>15</v>
      </c>
      <c r="E285" s="11" t="s">
        <v>15</v>
      </c>
      <c r="F285" s="1" t="s">
        <v>68</v>
      </c>
      <c r="G285" s="201">
        <v>50</v>
      </c>
      <c r="H285" s="201" t="s">
        <v>64</v>
      </c>
      <c r="I285" s="11" t="s">
        <v>15</v>
      </c>
      <c r="J285" s="16" t="e">
        <f t="shared" si="27"/>
        <v>#VALUE!</v>
      </c>
      <c r="K285" s="11" t="s">
        <v>15</v>
      </c>
      <c r="L285" s="16" t="e">
        <f t="shared" si="28"/>
        <v>#VALUE!</v>
      </c>
      <c r="M285" s="11" t="s">
        <v>15</v>
      </c>
      <c r="N285" s="153"/>
      <c r="O285" s="11" t="s">
        <v>15</v>
      </c>
    </row>
    <row r="286" spans="1:15" x14ac:dyDescent="0.2">
      <c r="A286" s="201" t="s">
        <v>621</v>
      </c>
      <c r="B286" s="146"/>
      <c r="C286" s="10" t="s">
        <v>15</v>
      </c>
      <c r="D286" s="10" t="s">
        <v>15</v>
      </c>
      <c r="E286" s="11" t="s">
        <v>15</v>
      </c>
      <c r="F286" s="1" t="s">
        <v>68</v>
      </c>
      <c r="G286" s="201">
        <v>100</v>
      </c>
      <c r="H286" s="201" t="s">
        <v>64</v>
      </c>
      <c r="I286" s="11" t="s">
        <v>15</v>
      </c>
      <c r="J286" s="16" t="e">
        <f t="shared" si="27"/>
        <v>#VALUE!</v>
      </c>
      <c r="K286" s="11" t="s">
        <v>15</v>
      </c>
      <c r="L286" s="16" t="e">
        <f t="shared" si="28"/>
        <v>#VALUE!</v>
      </c>
      <c r="M286" s="11" t="s">
        <v>15</v>
      </c>
      <c r="N286" s="153"/>
      <c r="O286" s="11" t="s">
        <v>15</v>
      </c>
    </row>
    <row r="287" spans="1:15" x14ac:dyDescent="0.2">
      <c r="A287" s="201" t="s">
        <v>622</v>
      </c>
      <c r="B287" s="146"/>
      <c r="C287" s="10" t="s">
        <v>15</v>
      </c>
      <c r="D287" s="10" t="s">
        <v>15</v>
      </c>
      <c r="E287" s="11" t="s">
        <v>15</v>
      </c>
      <c r="F287" s="1" t="s">
        <v>68</v>
      </c>
      <c r="G287" s="201">
        <v>100</v>
      </c>
      <c r="H287" s="201" t="s">
        <v>64</v>
      </c>
      <c r="I287" s="11" t="s">
        <v>15</v>
      </c>
      <c r="J287" s="16" t="e">
        <f t="shared" si="27"/>
        <v>#VALUE!</v>
      </c>
      <c r="K287" s="11" t="s">
        <v>15</v>
      </c>
      <c r="L287" s="16" t="e">
        <f t="shared" si="28"/>
        <v>#VALUE!</v>
      </c>
      <c r="M287" s="11" t="s">
        <v>15</v>
      </c>
      <c r="N287" s="153"/>
      <c r="O287" s="11" t="s">
        <v>15</v>
      </c>
    </row>
    <row r="288" spans="1:15" x14ac:dyDescent="0.2">
      <c r="A288" s="201" t="s">
        <v>623</v>
      </c>
      <c r="B288" s="146"/>
      <c r="C288" s="10" t="s">
        <v>15</v>
      </c>
      <c r="D288" s="10" t="s">
        <v>15</v>
      </c>
      <c r="E288" s="11" t="s">
        <v>15</v>
      </c>
      <c r="F288" s="1" t="s">
        <v>68</v>
      </c>
      <c r="G288" s="201">
        <v>100</v>
      </c>
      <c r="H288" s="201" t="s">
        <v>64</v>
      </c>
      <c r="I288" s="11" t="s">
        <v>15</v>
      </c>
      <c r="J288" s="16" t="e">
        <f t="shared" si="27"/>
        <v>#VALUE!</v>
      </c>
      <c r="K288" s="11" t="s">
        <v>15</v>
      </c>
      <c r="L288" s="16" t="e">
        <f t="shared" si="28"/>
        <v>#VALUE!</v>
      </c>
      <c r="M288" s="11" t="s">
        <v>15</v>
      </c>
      <c r="N288" s="153"/>
      <c r="O288" s="11" t="s">
        <v>15</v>
      </c>
    </row>
    <row r="289" spans="1:15" x14ac:dyDescent="0.2">
      <c r="A289" s="201" t="s">
        <v>624</v>
      </c>
      <c r="B289" s="146"/>
      <c r="C289" s="10" t="s">
        <v>15</v>
      </c>
      <c r="D289" s="10" t="s">
        <v>15</v>
      </c>
      <c r="E289" s="11" t="s">
        <v>15</v>
      </c>
      <c r="F289" s="1" t="s">
        <v>68</v>
      </c>
      <c r="G289" s="201">
        <v>100</v>
      </c>
      <c r="H289" s="201" t="s">
        <v>64</v>
      </c>
      <c r="I289" s="11" t="s">
        <v>15</v>
      </c>
      <c r="J289" s="16" t="e">
        <f t="shared" si="27"/>
        <v>#VALUE!</v>
      </c>
      <c r="K289" s="11" t="s">
        <v>15</v>
      </c>
      <c r="L289" s="16" t="e">
        <f t="shared" si="28"/>
        <v>#VALUE!</v>
      </c>
      <c r="M289" s="11" t="s">
        <v>15</v>
      </c>
      <c r="N289" s="153"/>
      <c r="O289" s="11" t="s">
        <v>15</v>
      </c>
    </row>
    <row r="290" spans="1:15" x14ac:dyDescent="0.2">
      <c r="A290" s="201" t="s">
        <v>625</v>
      </c>
      <c r="B290" s="146"/>
      <c r="C290" s="10" t="s">
        <v>15</v>
      </c>
      <c r="D290" s="10" t="s">
        <v>15</v>
      </c>
      <c r="E290" s="11" t="s">
        <v>15</v>
      </c>
      <c r="F290" s="1" t="s">
        <v>68</v>
      </c>
      <c r="G290" s="201">
        <v>100</v>
      </c>
      <c r="H290" s="201" t="s">
        <v>64</v>
      </c>
      <c r="I290" s="11" t="s">
        <v>15</v>
      </c>
      <c r="J290" s="16" t="e">
        <f t="shared" si="17"/>
        <v>#VALUE!</v>
      </c>
      <c r="K290" s="11" t="s">
        <v>15</v>
      </c>
      <c r="L290" s="16" t="e">
        <f t="shared" si="18"/>
        <v>#VALUE!</v>
      </c>
      <c r="M290" s="11" t="s">
        <v>15</v>
      </c>
      <c r="N290" s="153"/>
      <c r="O290" s="11" t="s">
        <v>15</v>
      </c>
    </row>
    <row r="291" spans="1:15" x14ac:dyDescent="0.2">
      <c r="A291" s="201" t="s">
        <v>626</v>
      </c>
      <c r="B291" s="146"/>
      <c r="C291" s="10" t="s">
        <v>15</v>
      </c>
      <c r="D291" s="10" t="s">
        <v>15</v>
      </c>
      <c r="E291" s="11" t="s">
        <v>15</v>
      </c>
      <c r="F291" s="1" t="s">
        <v>68</v>
      </c>
      <c r="G291" s="201">
        <v>100</v>
      </c>
      <c r="H291" s="201" t="s">
        <v>64</v>
      </c>
      <c r="I291" s="11" t="s">
        <v>15</v>
      </c>
      <c r="J291" s="16" t="e">
        <f t="shared" si="17"/>
        <v>#VALUE!</v>
      </c>
      <c r="K291" s="11" t="s">
        <v>15</v>
      </c>
      <c r="L291" s="16" t="e">
        <f t="shared" si="18"/>
        <v>#VALUE!</v>
      </c>
      <c r="M291" s="11" t="s">
        <v>15</v>
      </c>
      <c r="N291" s="153"/>
      <c r="O291" s="11" t="s">
        <v>15</v>
      </c>
    </row>
    <row r="292" spans="1:15" x14ac:dyDescent="0.2">
      <c r="A292" s="201" t="s">
        <v>535</v>
      </c>
      <c r="B292" s="146"/>
      <c r="C292" s="10" t="s">
        <v>15</v>
      </c>
      <c r="D292" s="10" t="s">
        <v>15</v>
      </c>
      <c r="E292" s="11" t="s">
        <v>15</v>
      </c>
      <c r="F292" s="1" t="s">
        <v>68</v>
      </c>
      <c r="G292" s="201">
        <v>50</v>
      </c>
      <c r="H292" s="201" t="s">
        <v>64</v>
      </c>
      <c r="I292" s="11" t="s">
        <v>15</v>
      </c>
      <c r="J292" s="16" t="e">
        <f t="shared" ref="J292:J298" si="29">SUM(G292*I292)</f>
        <v>#VALUE!</v>
      </c>
      <c r="K292" s="11" t="s">
        <v>15</v>
      </c>
      <c r="L292" s="16" t="e">
        <f t="shared" ref="L292:L298" si="30">SUM(I292*J292+J292/100*K292)</f>
        <v>#VALUE!</v>
      </c>
      <c r="M292" s="11" t="s">
        <v>15</v>
      </c>
      <c r="N292" s="154"/>
      <c r="O292" s="11" t="s">
        <v>15</v>
      </c>
    </row>
    <row r="293" spans="1:15" x14ac:dyDescent="0.2">
      <c r="A293" s="201" t="s">
        <v>536</v>
      </c>
      <c r="B293" s="146"/>
      <c r="C293" s="10" t="s">
        <v>15</v>
      </c>
      <c r="D293" s="10" t="s">
        <v>15</v>
      </c>
      <c r="E293" s="11" t="s">
        <v>15</v>
      </c>
      <c r="F293" s="1" t="s">
        <v>68</v>
      </c>
      <c r="G293" s="201">
        <v>100</v>
      </c>
      <c r="H293" s="201" t="s">
        <v>64</v>
      </c>
      <c r="I293" s="11" t="s">
        <v>15</v>
      </c>
      <c r="J293" s="16" t="e">
        <f t="shared" si="29"/>
        <v>#VALUE!</v>
      </c>
      <c r="K293" s="11" t="s">
        <v>15</v>
      </c>
      <c r="L293" s="16" t="e">
        <f t="shared" si="30"/>
        <v>#VALUE!</v>
      </c>
      <c r="M293" s="11" t="s">
        <v>15</v>
      </c>
      <c r="N293" s="154"/>
      <c r="O293" s="11" t="s">
        <v>15</v>
      </c>
    </row>
    <row r="294" spans="1:15" x14ac:dyDescent="0.2">
      <c r="A294" s="204" t="s">
        <v>537</v>
      </c>
      <c r="B294" s="147"/>
      <c r="C294" s="10" t="s">
        <v>15</v>
      </c>
      <c r="D294" s="10" t="s">
        <v>15</v>
      </c>
      <c r="E294" s="11" t="s">
        <v>15</v>
      </c>
      <c r="F294" s="1" t="s">
        <v>68</v>
      </c>
      <c r="G294" s="201">
        <v>100</v>
      </c>
      <c r="H294" s="201" t="s">
        <v>64</v>
      </c>
      <c r="I294" s="11" t="s">
        <v>15</v>
      </c>
      <c r="J294" s="16" t="e">
        <f t="shared" si="29"/>
        <v>#VALUE!</v>
      </c>
      <c r="K294" s="11" t="s">
        <v>15</v>
      </c>
      <c r="L294" s="16" t="e">
        <f t="shared" si="30"/>
        <v>#VALUE!</v>
      </c>
      <c r="M294" s="11" t="s">
        <v>15</v>
      </c>
      <c r="N294" s="153"/>
      <c r="O294" s="11" t="s">
        <v>15</v>
      </c>
    </row>
    <row r="295" spans="1:15" x14ac:dyDescent="0.2">
      <c r="A295" s="204" t="s">
        <v>538</v>
      </c>
      <c r="B295" s="146"/>
      <c r="C295" s="10" t="s">
        <v>15</v>
      </c>
      <c r="D295" s="10" t="s">
        <v>15</v>
      </c>
      <c r="E295" s="11" t="s">
        <v>15</v>
      </c>
      <c r="F295" s="1" t="s">
        <v>68</v>
      </c>
      <c r="G295" s="201">
        <v>100</v>
      </c>
      <c r="H295" s="201" t="s">
        <v>64</v>
      </c>
      <c r="I295" s="11" t="s">
        <v>15</v>
      </c>
      <c r="J295" s="16" t="e">
        <f t="shared" si="29"/>
        <v>#VALUE!</v>
      </c>
      <c r="K295" s="11" t="s">
        <v>15</v>
      </c>
      <c r="L295" s="16" t="e">
        <f t="shared" si="30"/>
        <v>#VALUE!</v>
      </c>
      <c r="M295" s="11" t="s">
        <v>15</v>
      </c>
      <c r="N295" s="153"/>
      <c r="O295" s="11" t="s">
        <v>15</v>
      </c>
    </row>
    <row r="296" spans="1:15" x14ac:dyDescent="0.2">
      <c r="A296" s="204" t="s">
        <v>539</v>
      </c>
      <c r="B296" s="146"/>
      <c r="C296" s="10" t="s">
        <v>15</v>
      </c>
      <c r="D296" s="10" t="s">
        <v>15</v>
      </c>
      <c r="E296" s="11" t="s">
        <v>15</v>
      </c>
      <c r="F296" s="1" t="s">
        <v>68</v>
      </c>
      <c r="G296" s="201">
        <v>100</v>
      </c>
      <c r="H296" s="201" t="s">
        <v>64</v>
      </c>
      <c r="I296" s="11" t="s">
        <v>15</v>
      </c>
      <c r="J296" s="16" t="e">
        <f t="shared" si="29"/>
        <v>#VALUE!</v>
      </c>
      <c r="K296" s="11" t="s">
        <v>15</v>
      </c>
      <c r="L296" s="16" t="e">
        <f t="shared" si="30"/>
        <v>#VALUE!</v>
      </c>
      <c r="M296" s="11" t="s">
        <v>15</v>
      </c>
      <c r="N296" s="153"/>
      <c r="O296" s="11" t="s">
        <v>15</v>
      </c>
    </row>
    <row r="297" spans="1:15" x14ac:dyDescent="0.2">
      <c r="A297" s="201" t="s">
        <v>627</v>
      </c>
      <c r="B297" s="146"/>
      <c r="C297" s="10" t="s">
        <v>15</v>
      </c>
      <c r="D297" s="10" t="s">
        <v>15</v>
      </c>
      <c r="E297" s="11" t="s">
        <v>15</v>
      </c>
      <c r="F297" s="1" t="s">
        <v>68</v>
      </c>
      <c r="G297" s="201">
        <v>100</v>
      </c>
      <c r="H297" s="201" t="s">
        <v>64</v>
      </c>
      <c r="I297" s="11" t="s">
        <v>15</v>
      </c>
      <c r="J297" s="16" t="e">
        <f t="shared" si="29"/>
        <v>#VALUE!</v>
      </c>
      <c r="K297" s="11" t="s">
        <v>15</v>
      </c>
      <c r="L297" s="16" t="e">
        <f t="shared" si="30"/>
        <v>#VALUE!</v>
      </c>
      <c r="M297" s="11" t="s">
        <v>15</v>
      </c>
      <c r="N297" s="153"/>
      <c r="O297" s="11" t="s">
        <v>15</v>
      </c>
    </row>
    <row r="298" spans="1:15" x14ac:dyDescent="0.2">
      <c r="A298" s="201" t="s">
        <v>540</v>
      </c>
      <c r="B298" s="146"/>
      <c r="C298" s="10" t="s">
        <v>15</v>
      </c>
      <c r="D298" s="10" t="s">
        <v>15</v>
      </c>
      <c r="E298" s="11" t="s">
        <v>15</v>
      </c>
      <c r="F298" s="1" t="s">
        <v>68</v>
      </c>
      <c r="G298" s="201">
        <v>100</v>
      </c>
      <c r="H298" s="201" t="s">
        <v>64</v>
      </c>
      <c r="I298" s="11" t="s">
        <v>15</v>
      </c>
      <c r="J298" s="16" t="e">
        <f t="shared" si="29"/>
        <v>#VALUE!</v>
      </c>
      <c r="K298" s="11" t="s">
        <v>15</v>
      </c>
      <c r="L298" s="16" t="e">
        <f t="shared" si="30"/>
        <v>#VALUE!</v>
      </c>
      <c r="M298" s="11" t="s">
        <v>15</v>
      </c>
      <c r="N298" s="153"/>
      <c r="O298" s="11" t="s">
        <v>15</v>
      </c>
    </row>
    <row r="299" spans="1:15" x14ac:dyDescent="0.2">
      <c r="A299" s="201" t="s">
        <v>541</v>
      </c>
      <c r="B299" s="146"/>
      <c r="C299" s="10" t="s">
        <v>15</v>
      </c>
      <c r="D299" s="10" t="s">
        <v>15</v>
      </c>
      <c r="E299" s="11" t="s">
        <v>15</v>
      </c>
      <c r="F299" s="1" t="s">
        <v>68</v>
      </c>
      <c r="G299" s="201">
        <v>100</v>
      </c>
      <c r="H299" s="201" t="s">
        <v>64</v>
      </c>
      <c r="I299" s="11" t="s">
        <v>15</v>
      </c>
      <c r="J299" s="16" t="e">
        <f t="shared" si="17"/>
        <v>#VALUE!</v>
      </c>
      <c r="K299" s="11" t="s">
        <v>15</v>
      </c>
      <c r="L299" s="16" t="e">
        <f t="shared" si="18"/>
        <v>#VALUE!</v>
      </c>
      <c r="M299" s="11" t="s">
        <v>15</v>
      </c>
      <c r="N299" s="154"/>
      <c r="O299" s="11" t="s">
        <v>15</v>
      </c>
    </row>
    <row r="300" spans="1:15" x14ac:dyDescent="0.2">
      <c r="A300" s="201" t="s">
        <v>542</v>
      </c>
      <c r="B300" s="146"/>
      <c r="C300" s="10" t="s">
        <v>15</v>
      </c>
      <c r="D300" s="10" t="s">
        <v>15</v>
      </c>
      <c r="E300" s="11" t="s">
        <v>15</v>
      </c>
      <c r="F300" s="1" t="s">
        <v>68</v>
      </c>
      <c r="G300" s="201">
        <v>100</v>
      </c>
      <c r="H300" s="201" t="s">
        <v>64</v>
      </c>
      <c r="I300" s="11" t="s">
        <v>15</v>
      </c>
      <c r="J300" s="16" t="e">
        <f t="shared" si="17"/>
        <v>#VALUE!</v>
      </c>
      <c r="K300" s="11" t="s">
        <v>15</v>
      </c>
      <c r="L300" s="16" t="e">
        <f t="shared" si="18"/>
        <v>#VALUE!</v>
      </c>
      <c r="M300" s="11" t="s">
        <v>15</v>
      </c>
      <c r="N300" s="154"/>
      <c r="O300" s="11" t="s">
        <v>15</v>
      </c>
    </row>
    <row r="301" spans="1:15" x14ac:dyDescent="0.2">
      <c r="A301" s="204" t="s">
        <v>543</v>
      </c>
      <c r="B301" s="146"/>
      <c r="C301" s="10" t="s">
        <v>15</v>
      </c>
      <c r="D301" s="10" t="s">
        <v>15</v>
      </c>
      <c r="E301" s="11" t="s">
        <v>15</v>
      </c>
      <c r="F301" s="1" t="s">
        <v>68</v>
      </c>
      <c r="G301" s="201">
        <v>100</v>
      </c>
      <c r="H301" s="201" t="s">
        <v>582</v>
      </c>
      <c r="I301" s="11" t="s">
        <v>15</v>
      </c>
      <c r="J301" s="16" t="e">
        <f t="shared" si="17"/>
        <v>#VALUE!</v>
      </c>
      <c r="K301" s="11" t="s">
        <v>15</v>
      </c>
      <c r="L301" s="16" t="e">
        <f t="shared" si="18"/>
        <v>#VALUE!</v>
      </c>
      <c r="M301" s="11" t="s">
        <v>15</v>
      </c>
      <c r="N301" s="153"/>
      <c r="O301" s="11" t="s">
        <v>15</v>
      </c>
    </row>
    <row r="302" spans="1:15" ht="24" x14ac:dyDescent="0.2">
      <c r="A302" s="204" t="s">
        <v>544</v>
      </c>
      <c r="B302" s="146"/>
      <c r="C302" s="10" t="s">
        <v>15</v>
      </c>
      <c r="D302" s="10" t="s">
        <v>15</v>
      </c>
      <c r="E302" s="11" t="s">
        <v>15</v>
      </c>
      <c r="F302" s="1" t="s">
        <v>68</v>
      </c>
      <c r="G302" s="201">
        <v>100</v>
      </c>
      <c r="H302" s="201" t="s">
        <v>582</v>
      </c>
      <c r="I302" s="11" t="s">
        <v>15</v>
      </c>
      <c r="J302" s="16" t="e">
        <f t="shared" si="17"/>
        <v>#VALUE!</v>
      </c>
      <c r="K302" s="11" t="s">
        <v>15</v>
      </c>
      <c r="L302" s="16" t="e">
        <f t="shared" si="18"/>
        <v>#VALUE!</v>
      </c>
      <c r="M302" s="11" t="s">
        <v>15</v>
      </c>
      <c r="N302" s="153"/>
      <c r="O302" s="11" t="s">
        <v>15</v>
      </c>
    </row>
    <row r="303" spans="1:15" x14ac:dyDescent="0.2">
      <c r="A303" s="204" t="s">
        <v>545</v>
      </c>
      <c r="B303" s="146"/>
      <c r="C303" s="10" t="s">
        <v>15</v>
      </c>
      <c r="D303" s="10" t="s">
        <v>15</v>
      </c>
      <c r="E303" s="11" t="s">
        <v>15</v>
      </c>
      <c r="F303" s="1" t="s">
        <v>68</v>
      </c>
      <c r="G303" s="201">
        <v>200</v>
      </c>
      <c r="H303" s="201" t="s">
        <v>582</v>
      </c>
      <c r="I303" s="11" t="s">
        <v>15</v>
      </c>
      <c r="J303" s="16" t="e">
        <f t="shared" si="17"/>
        <v>#VALUE!</v>
      </c>
      <c r="K303" s="11" t="s">
        <v>15</v>
      </c>
      <c r="L303" s="16" t="e">
        <f t="shared" si="18"/>
        <v>#VALUE!</v>
      </c>
      <c r="M303" s="11" t="s">
        <v>15</v>
      </c>
      <c r="N303" s="153"/>
      <c r="O303" s="11" t="s">
        <v>15</v>
      </c>
    </row>
    <row r="304" spans="1:15" x14ac:dyDescent="0.2">
      <c r="A304" s="204" t="s">
        <v>546</v>
      </c>
      <c r="B304" s="146"/>
      <c r="C304" s="10" t="s">
        <v>15</v>
      </c>
      <c r="D304" s="10" t="s">
        <v>15</v>
      </c>
      <c r="E304" s="11" t="s">
        <v>15</v>
      </c>
      <c r="F304" s="1" t="s">
        <v>68</v>
      </c>
      <c r="G304" s="201">
        <v>50</v>
      </c>
      <c r="H304" s="201" t="s">
        <v>582</v>
      </c>
      <c r="I304" s="11" t="s">
        <v>15</v>
      </c>
      <c r="J304" s="16" t="e">
        <f t="shared" si="17"/>
        <v>#VALUE!</v>
      </c>
      <c r="K304" s="11" t="s">
        <v>15</v>
      </c>
      <c r="L304" s="16" t="e">
        <f t="shared" si="18"/>
        <v>#VALUE!</v>
      </c>
      <c r="M304" s="11" t="s">
        <v>15</v>
      </c>
      <c r="N304" s="153"/>
      <c r="O304" s="11" t="s">
        <v>15</v>
      </c>
    </row>
    <row r="305" spans="1:15" x14ac:dyDescent="0.2">
      <c r="A305" s="204" t="s">
        <v>547</v>
      </c>
      <c r="B305" s="146"/>
      <c r="C305" s="10" t="s">
        <v>15</v>
      </c>
      <c r="D305" s="10" t="s">
        <v>15</v>
      </c>
      <c r="E305" s="11" t="s">
        <v>15</v>
      </c>
      <c r="F305" s="1" t="s">
        <v>68</v>
      </c>
      <c r="G305" s="201">
        <v>50</v>
      </c>
      <c r="H305" s="201" t="s">
        <v>582</v>
      </c>
      <c r="I305" s="11" t="s">
        <v>15</v>
      </c>
      <c r="J305" s="16" t="e">
        <f t="shared" si="17"/>
        <v>#VALUE!</v>
      </c>
      <c r="K305" s="11" t="s">
        <v>15</v>
      </c>
      <c r="L305" s="16" t="e">
        <f t="shared" si="18"/>
        <v>#VALUE!</v>
      </c>
      <c r="M305" s="11" t="s">
        <v>15</v>
      </c>
      <c r="N305" s="153"/>
      <c r="O305" s="11" t="s">
        <v>15</v>
      </c>
    </row>
    <row r="306" spans="1:15" x14ac:dyDescent="0.2">
      <c r="A306" s="204" t="s">
        <v>548</v>
      </c>
      <c r="B306" s="146"/>
      <c r="C306" s="10" t="s">
        <v>15</v>
      </c>
      <c r="D306" s="10" t="s">
        <v>15</v>
      </c>
      <c r="E306" s="11" t="s">
        <v>15</v>
      </c>
      <c r="F306" s="1" t="s">
        <v>68</v>
      </c>
      <c r="G306" s="201">
        <v>50</v>
      </c>
      <c r="H306" s="201" t="s">
        <v>582</v>
      </c>
      <c r="I306" s="11" t="s">
        <v>15</v>
      </c>
      <c r="J306" s="16" t="e">
        <f t="shared" ref="J306:J311" si="31">SUM(G306*I306)</f>
        <v>#VALUE!</v>
      </c>
      <c r="K306" s="11" t="s">
        <v>15</v>
      </c>
      <c r="L306" s="16" t="e">
        <f t="shared" ref="L306:L311" si="32">SUM(I306*J306+J306/100*K306)</f>
        <v>#VALUE!</v>
      </c>
      <c r="M306" s="11" t="s">
        <v>15</v>
      </c>
      <c r="N306" s="154"/>
      <c r="O306" s="11" t="s">
        <v>15</v>
      </c>
    </row>
    <row r="307" spans="1:15" x14ac:dyDescent="0.2">
      <c r="A307" s="204" t="s">
        <v>549</v>
      </c>
      <c r="B307" s="146"/>
      <c r="C307" s="10" t="s">
        <v>15</v>
      </c>
      <c r="D307" s="10" t="s">
        <v>15</v>
      </c>
      <c r="E307" s="11" t="s">
        <v>15</v>
      </c>
      <c r="F307" s="1" t="s">
        <v>68</v>
      </c>
      <c r="G307" s="201">
        <v>15</v>
      </c>
      <c r="H307" s="201" t="s">
        <v>582</v>
      </c>
      <c r="I307" s="11" t="s">
        <v>15</v>
      </c>
      <c r="J307" s="16" t="e">
        <f t="shared" si="31"/>
        <v>#VALUE!</v>
      </c>
      <c r="K307" s="11" t="s">
        <v>15</v>
      </c>
      <c r="L307" s="16" t="e">
        <f t="shared" si="32"/>
        <v>#VALUE!</v>
      </c>
      <c r="M307" s="11" t="s">
        <v>15</v>
      </c>
      <c r="N307" s="153"/>
      <c r="O307" s="11" t="s">
        <v>15</v>
      </c>
    </row>
    <row r="308" spans="1:15" x14ac:dyDescent="0.2">
      <c r="A308" s="204" t="s">
        <v>550</v>
      </c>
      <c r="B308" s="146"/>
      <c r="C308" s="10" t="s">
        <v>15</v>
      </c>
      <c r="D308" s="10" t="s">
        <v>15</v>
      </c>
      <c r="E308" s="11" t="s">
        <v>15</v>
      </c>
      <c r="F308" s="1" t="s">
        <v>68</v>
      </c>
      <c r="G308" s="201">
        <v>40</v>
      </c>
      <c r="H308" s="201" t="s">
        <v>582</v>
      </c>
      <c r="I308" s="11" t="s">
        <v>15</v>
      </c>
      <c r="J308" s="16" t="e">
        <f t="shared" si="31"/>
        <v>#VALUE!</v>
      </c>
      <c r="K308" s="11" t="s">
        <v>15</v>
      </c>
      <c r="L308" s="16" t="e">
        <f t="shared" si="32"/>
        <v>#VALUE!</v>
      </c>
      <c r="M308" s="11" t="s">
        <v>15</v>
      </c>
      <c r="N308" s="153"/>
      <c r="O308" s="11" t="s">
        <v>15</v>
      </c>
    </row>
    <row r="309" spans="1:15" x14ac:dyDescent="0.2">
      <c r="A309" s="204" t="s">
        <v>551</v>
      </c>
      <c r="B309" s="146"/>
      <c r="C309" s="10" t="s">
        <v>15</v>
      </c>
      <c r="D309" s="10" t="s">
        <v>15</v>
      </c>
      <c r="E309" s="11" t="s">
        <v>15</v>
      </c>
      <c r="F309" s="1" t="s">
        <v>68</v>
      </c>
      <c r="G309" s="201">
        <v>50</v>
      </c>
      <c r="H309" s="201" t="s">
        <v>64</v>
      </c>
      <c r="I309" s="11" t="s">
        <v>15</v>
      </c>
      <c r="J309" s="16" t="e">
        <f t="shared" si="31"/>
        <v>#VALUE!</v>
      </c>
      <c r="K309" s="11" t="s">
        <v>15</v>
      </c>
      <c r="L309" s="16" t="e">
        <f t="shared" si="32"/>
        <v>#VALUE!</v>
      </c>
      <c r="M309" s="11" t="s">
        <v>15</v>
      </c>
      <c r="N309" s="153"/>
      <c r="O309" s="11" t="s">
        <v>15</v>
      </c>
    </row>
    <row r="310" spans="1:15" x14ac:dyDescent="0.2">
      <c r="A310" s="204" t="s">
        <v>552</v>
      </c>
      <c r="B310" s="146"/>
      <c r="C310" s="10" t="s">
        <v>15</v>
      </c>
      <c r="D310" s="10" t="s">
        <v>15</v>
      </c>
      <c r="E310" s="11" t="s">
        <v>15</v>
      </c>
      <c r="F310" s="1" t="s">
        <v>68</v>
      </c>
      <c r="G310" s="201">
        <v>150</v>
      </c>
      <c r="H310" s="201" t="s">
        <v>64</v>
      </c>
      <c r="I310" s="11" t="s">
        <v>15</v>
      </c>
      <c r="J310" s="16" t="e">
        <f t="shared" si="31"/>
        <v>#VALUE!</v>
      </c>
      <c r="K310" s="11" t="s">
        <v>15</v>
      </c>
      <c r="L310" s="16" t="e">
        <f t="shared" si="32"/>
        <v>#VALUE!</v>
      </c>
      <c r="M310" s="11" t="s">
        <v>15</v>
      </c>
      <c r="N310" s="153"/>
      <c r="O310" s="11" t="s">
        <v>15</v>
      </c>
    </row>
    <row r="311" spans="1:15" x14ac:dyDescent="0.2">
      <c r="A311" s="204" t="s">
        <v>553</v>
      </c>
      <c r="B311" s="146"/>
      <c r="C311" s="10" t="s">
        <v>15</v>
      </c>
      <c r="D311" s="10" t="s">
        <v>15</v>
      </c>
      <c r="E311" s="11" t="s">
        <v>15</v>
      </c>
      <c r="F311" s="1" t="s">
        <v>68</v>
      </c>
      <c r="G311" s="201">
        <v>100</v>
      </c>
      <c r="H311" s="201" t="s">
        <v>64</v>
      </c>
      <c r="I311" s="11" t="s">
        <v>15</v>
      </c>
      <c r="J311" s="16" t="e">
        <f t="shared" si="31"/>
        <v>#VALUE!</v>
      </c>
      <c r="K311" s="11" t="s">
        <v>15</v>
      </c>
      <c r="L311" s="16" t="e">
        <f t="shared" si="32"/>
        <v>#VALUE!</v>
      </c>
      <c r="M311" s="11" t="s">
        <v>15</v>
      </c>
      <c r="N311" s="153"/>
      <c r="O311" s="11" t="s">
        <v>15</v>
      </c>
    </row>
    <row r="312" spans="1:15" x14ac:dyDescent="0.2">
      <c r="A312" s="204" t="s">
        <v>554</v>
      </c>
      <c r="B312" s="146"/>
      <c r="C312" s="10" t="s">
        <v>15</v>
      </c>
      <c r="D312" s="10" t="s">
        <v>15</v>
      </c>
      <c r="E312" s="11" t="s">
        <v>15</v>
      </c>
      <c r="F312" s="1" t="s">
        <v>68</v>
      </c>
      <c r="G312" s="201">
        <v>15</v>
      </c>
      <c r="H312" s="201" t="s">
        <v>64</v>
      </c>
      <c r="I312" s="11" t="s">
        <v>15</v>
      </c>
      <c r="J312" s="16" t="e">
        <f t="shared" si="17"/>
        <v>#VALUE!</v>
      </c>
      <c r="K312" s="11" t="s">
        <v>15</v>
      </c>
      <c r="L312" s="16" t="e">
        <f t="shared" si="18"/>
        <v>#VALUE!</v>
      </c>
      <c r="M312" s="11" t="s">
        <v>15</v>
      </c>
      <c r="N312" s="154"/>
      <c r="O312" s="11" t="s">
        <v>15</v>
      </c>
    </row>
    <row r="313" spans="1:15" x14ac:dyDescent="0.2">
      <c r="A313" s="201" t="s">
        <v>555</v>
      </c>
      <c r="B313" s="146"/>
      <c r="C313" s="10" t="s">
        <v>15</v>
      </c>
      <c r="D313" s="10" t="s">
        <v>15</v>
      </c>
      <c r="E313" s="11" t="s">
        <v>15</v>
      </c>
      <c r="F313" s="1" t="s">
        <v>68</v>
      </c>
      <c r="G313" s="201">
        <v>10</v>
      </c>
      <c r="H313" s="201" t="s">
        <v>64</v>
      </c>
      <c r="I313" s="11" t="s">
        <v>15</v>
      </c>
      <c r="J313" s="16" t="e">
        <f t="shared" si="17"/>
        <v>#VALUE!</v>
      </c>
      <c r="K313" s="11" t="s">
        <v>15</v>
      </c>
      <c r="L313" s="16" t="e">
        <f t="shared" si="18"/>
        <v>#VALUE!</v>
      </c>
      <c r="M313" s="11" t="s">
        <v>15</v>
      </c>
      <c r="N313" s="154"/>
      <c r="O313" s="11" t="s">
        <v>15</v>
      </c>
    </row>
    <row r="314" spans="1:15" x14ac:dyDescent="0.2">
      <c r="A314" s="201" t="s">
        <v>556</v>
      </c>
      <c r="B314" s="146"/>
      <c r="C314" s="10" t="s">
        <v>15</v>
      </c>
      <c r="D314" s="10" t="s">
        <v>15</v>
      </c>
      <c r="E314" s="11" t="s">
        <v>15</v>
      </c>
      <c r="F314" s="1" t="s">
        <v>68</v>
      </c>
      <c r="G314" s="201">
        <v>5</v>
      </c>
      <c r="H314" s="201" t="s">
        <v>64</v>
      </c>
      <c r="I314" s="11" t="s">
        <v>15</v>
      </c>
      <c r="J314" s="16" t="e">
        <f t="shared" si="17"/>
        <v>#VALUE!</v>
      </c>
      <c r="K314" s="11" t="s">
        <v>15</v>
      </c>
      <c r="L314" s="16" t="e">
        <f t="shared" si="18"/>
        <v>#VALUE!</v>
      </c>
      <c r="M314" s="11" t="s">
        <v>15</v>
      </c>
      <c r="N314" s="153"/>
      <c r="O314" s="11" t="s">
        <v>15</v>
      </c>
    </row>
    <row r="315" spans="1:15" x14ac:dyDescent="0.2">
      <c r="A315" s="201" t="s">
        <v>557</v>
      </c>
      <c r="B315" s="146"/>
      <c r="C315" s="10" t="s">
        <v>15</v>
      </c>
      <c r="D315" s="10" t="s">
        <v>15</v>
      </c>
      <c r="E315" s="11" t="s">
        <v>15</v>
      </c>
      <c r="F315" s="1" t="s">
        <v>68</v>
      </c>
      <c r="G315" s="201">
        <v>5</v>
      </c>
      <c r="H315" s="201" t="s">
        <v>64</v>
      </c>
      <c r="I315" s="11" t="s">
        <v>15</v>
      </c>
      <c r="J315" s="16" t="e">
        <f t="shared" si="17"/>
        <v>#VALUE!</v>
      </c>
      <c r="K315" s="11" t="s">
        <v>15</v>
      </c>
      <c r="L315" s="16" t="e">
        <f t="shared" si="18"/>
        <v>#VALUE!</v>
      </c>
      <c r="M315" s="11" t="s">
        <v>15</v>
      </c>
      <c r="N315" s="153"/>
      <c r="O315" s="11" t="s">
        <v>15</v>
      </c>
    </row>
    <row r="316" spans="1:15" x14ac:dyDescent="0.2">
      <c r="A316" s="201" t="s">
        <v>558</v>
      </c>
      <c r="B316" s="139"/>
      <c r="C316" s="10" t="s">
        <v>15</v>
      </c>
      <c r="D316" s="10" t="s">
        <v>15</v>
      </c>
      <c r="E316" s="11" t="s">
        <v>15</v>
      </c>
      <c r="F316" s="1" t="s">
        <v>68</v>
      </c>
      <c r="G316" s="201">
        <v>5</v>
      </c>
      <c r="H316" s="201" t="s">
        <v>64</v>
      </c>
      <c r="I316" s="11" t="s">
        <v>15</v>
      </c>
      <c r="J316" s="16" t="e">
        <f t="shared" ref="J316:J322" si="33">SUM(G316*I316)</f>
        <v>#VALUE!</v>
      </c>
      <c r="K316" s="11" t="s">
        <v>15</v>
      </c>
      <c r="L316" s="16" t="e">
        <f t="shared" ref="L316:L322" si="34">SUM(I316*J316+J316/100*K316)</f>
        <v>#VALUE!</v>
      </c>
      <c r="M316" s="11" t="s">
        <v>15</v>
      </c>
      <c r="N316" s="154"/>
      <c r="O316" s="11" t="s">
        <v>15</v>
      </c>
    </row>
    <row r="317" spans="1:15" x14ac:dyDescent="0.2">
      <c r="A317" s="201" t="s">
        <v>559</v>
      </c>
      <c r="B317" s="139"/>
      <c r="C317" s="10" t="s">
        <v>15</v>
      </c>
      <c r="D317" s="10" t="s">
        <v>15</v>
      </c>
      <c r="E317" s="11" t="s">
        <v>15</v>
      </c>
      <c r="F317" s="1" t="s">
        <v>68</v>
      </c>
      <c r="G317" s="201">
        <v>10</v>
      </c>
      <c r="H317" s="201" t="s">
        <v>64</v>
      </c>
      <c r="I317" s="11" t="s">
        <v>15</v>
      </c>
      <c r="J317" s="16" t="e">
        <f t="shared" si="33"/>
        <v>#VALUE!</v>
      </c>
      <c r="K317" s="11" t="s">
        <v>15</v>
      </c>
      <c r="L317" s="16" t="e">
        <f t="shared" si="34"/>
        <v>#VALUE!</v>
      </c>
      <c r="M317" s="11" t="s">
        <v>15</v>
      </c>
      <c r="N317" s="155"/>
      <c r="O317" s="11" t="s">
        <v>15</v>
      </c>
    </row>
    <row r="318" spans="1:15" x14ac:dyDescent="0.2">
      <c r="A318" s="201" t="s">
        <v>560</v>
      </c>
      <c r="B318" s="139"/>
      <c r="C318" s="10" t="s">
        <v>15</v>
      </c>
      <c r="D318" s="10" t="s">
        <v>15</v>
      </c>
      <c r="E318" s="11" t="s">
        <v>15</v>
      </c>
      <c r="F318" s="1" t="s">
        <v>68</v>
      </c>
      <c r="G318" s="201">
        <v>5</v>
      </c>
      <c r="H318" s="201" t="s">
        <v>64</v>
      </c>
      <c r="I318" s="11" t="s">
        <v>15</v>
      </c>
      <c r="J318" s="16" t="e">
        <f t="shared" si="33"/>
        <v>#VALUE!</v>
      </c>
      <c r="K318" s="11" t="s">
        <v>15</v>
      </c>
      <c r="L318" s="16" t="e">
        <f t="shared" si="34"/>
        <v>#VALUE!</v>
      </c>
      <c r="M318" s="11" t="s">
        <v>15</v>
      </c>
      <c r="N318" s="154"/>
      <c r="O318" s="11" t="s">
        <v>15</v>
      </c>
    </row>
    <row r="319" spans="1:15" x14ac:dyDescent="0.2">
      <c r="A319" s="201" t="s">
        <v>561</v>
      </c>
      <c r="B319" s="139"/>
      <c r="C319" s="10" t="s">
        <v>15</v>
      </c>
      <c r="D319" s="10" t="s">
        <v>15</v>
      </c>
      <c r="E319" s="11" t="s">
        <v>15</v>
      </c>
      <c r="F319" s="1" t="s">
        <v>68</v>
      </c>
      <c r="G319" s="201">
        <v>10</v>
      </c>
      <c r="H319" s="201" t="s">
        <v>64</v>
      </c>
      <c r="I319" s="11" t="s">
        <v>15</v>
      </c>
      <c r="J319" s="16" t="e">
        <f t="shared" si="33"/>
        <v>#VALUE!</v>
      </c>
      <c r="K319" s="11" t="s">
        <v>15</v>
      </c>
      <c r="L319" s="16" t="e">
        <f t="shared" si="34"/>
        <v>#VALUE!</v>
      </c>
      <c r="M319" s="11" t="s">
        <v>15</v>
      </c>
      <c r="N319" s="153"/>
      <c r="O319" s="11" t="s">
        <v>15</v>
      </c>
    </row>
    <row r="320" spans="1:15" x14ac:dyDescent="0.2">
      <c r="A320" s="201" t="s">
        <v>562</v>
      </c>
      <c r="B320" s="139"/>
      <c r="C320" s="10" t="s">
        <v>15</v>
      </c>
      <c r="D320" s="10" t="s">
        <v>15</v>
      </c>
      <c r="E320" s="11" t="s">
        <v>15</v>
      </c>
      <c r="F320" s="1" t="s">
        <v>68</v>
      </c>
      <c r="G320" s="201">
        <v>35</v>
      </c>
      <c r="H320" s="201" t="s">
        <v>64</v>
      </c>
      <c r="I320" s="11" t="s">
        <v>15</v>
      </c>
      <c r="J320" s="16" t="e">
        <f t="shared" si="33"/>
        <v>#VALUE!</v>
      </c>
      <c r="K320" s="11" t="s">
        <v>15</v>
      </c>
      <c r="L320" s="16" t="e">
        <f t="shared" si="34"/>
        <v>#VALUE!</v>
      </c>
      <c r="M320" s="11" t="s">
        <v>15</v>
      </c>
      <c r="N320" s="153"/>
      <c r="O320" s="11" t="s">
        <v>15</v>
      </c>
    </row>
    <row r="321" spans="1:15" x14ac:dyDescent="0.2">
      <c r="A321" s="204" t="s">
        <v>563</v>
      </c>
      <c r="B321" s="139"/>
      <c r="C321" s="10" t="s">
        <v>15</v>
      </c>
      <c r="D321" s="10" t="s">
        <v>15</v>
      </c>
      <c r="E321" s="11" t="s">
        <v>15</v>
      </c>
      <c r="F321" s="1" t="s">
        <v>68</v>
      </c>
      <c r="G321" s="201">
        <v>5</v>
      </c>
      <c r="H321" s="201" t="s">
        <v>64</v>
      </c>
      <c r="I321" s="11" t="s">
        <v>15</v>
      </c>
      <c r="J321" s="16" t="e">
        <f t="shared" si="33"/>
        <v>#VALUE!</v>
      </c>
      <c r="K321" s="11" t="s">
        <v>15</v>
      </c>
      <c r="L321" s="16" t="e">
        <f t="shared" si="34"/>
        <v>#VALUE!</v>
      </c>
      <c r="M321" s="11" t="s">
        <v>15</v>
      </c>
      <c r="N321" s="153"/>
      <c r="O321" s="11" t="s">
        <v>15</v>
      </c>
    </row>
    <row r="322" spans="1:15" x14ac:dyDescent="0.2">
      <c r="A322" s="204" t="s">
        <v>564</v>
      </c>
      <c r="B322" s="139"/>
      <c r="C322" s="10" t="s">
        <v>15</v>
      </c>
      <c r="D322" s="10" t="s">
        <v>15</v>
      </c>
      <c r="E322" s="11" t="s">
        <v>15</v>
      </c>
      <c r="F322" s="1" t="s">
        <v>68</v>
      </c>
      <c r="G322" s="201">
        <v>15</v>
      </c>
      <c r="H322" s="201" t="s">
        <v>64</v>
      </c>
      <c r="I322" s="11" t="s">
        <v>15</v>
      </c>
      <c r="J322" s="16" t="e">
        <f t="shared" si="33"/>
        <v>#VALUE!</v>
      </c>
      <c r="K322" s="11" t="s">
        <v>15</v>
      </c>
      <c r="L322" s="16" t="e">
        <f t="shared" si="34"/>
        <v>#VALUE!</v>
      </c>
      <c r="M322" s="11" t="s">
        <v>15</v>
      </c>
      <c r="N322" s="153"/>
      <c r="O322" s="11" t="s">
        <v>15</v>
      </c>
    </row>
    <row r="323" spans="1:15" x14ac:dyDescent="0.2">
      <c r="A323" s="204" t="s">
        <v>628</v>
      </c>
      <c r="B323" s="139"/>
      <c r="C323" s="10" t="s">
        <v>15</v>
      </c>
      <c r="D323" s="10" t="s">
        <v>15</v>
      </c>
      <c r="E323" s="11" t="s">
        <v>15</v>
      </c>
      <c r="F323" s="1" t="s">
        <v>68</v>
      </c>
      <c r="G323" s="201">
        <v>3</v>
      </c>
      <c r="H323" s="201" t="s">
        <v>64</v>
      </c>
      <c r="I323" s="11" t="s">
        <v>15</v>
      </c>
      <c r="J323" s="16" t="e">
        <f t="shared" ref="J323:J330" si="35">SUM(G323*I323)</f>
        <v>#VALUE!</v>
      </c>
      <c r="K323" s="11" t="s">
        <v>15</v>
      </c>
      <c r="L323" s="16" t="e">
        <f t="shared" ref="L323:L330" si="36">SUM(I323*J323+J323/100*K323)</f>
        <v>#VALUE!</v>
      </c>
      <c r="M323" s="11" t="s">
        <v>15</v>
      </c>
      <c r="N323" s="154"/>
      <c r="O323" s="11" t="s">
        <v>15</v>
      </c>
    </row>
    <row r="324" spans="1:15" x14ac:dyDescent="0.2">
      <c r="A324" s="204" t="s">
        <v>565</v>
      </c>
      <c r="B324" s="139"/>
      <c r="C324" s="10" t="s">
        <v>15</v>
      </c>
      <c r="D324" s="10" t="s">
        <v>15</v>
      </c>
      <c r="E324" s="11" t="s">
        <v>15</v>
      </c>
      <c r="F324" s="1" t="s">
        <v>68</v>
      </c>
      <c r="G324" s="201">
        <v>5</v>
      </c>
      <c r="H324" s="201" t="s">
        <v>64</v>
      </c>
      <c r="I324" s="11" t="s">
        <v>15</v>
      </c>
      <c r="J324" s="16" t="e">
        <f t="shared" si="35"/>
        <v>#VALUE!</v>
      </c>
      <c r="K324" s="11" t="s">
        <v>15</v>
      </c>
      <c r="L324" s="16" t="e">
        <f t="shared" si="36"/>
        <v>#VALUE!</v>
      </c>
      <c r="M324" s="11" t="s">
        <v>15</v>
      </c>
      <c r="N324" s="154"/>
      <c r="O324" s="11" t="s">
        <v>15</v>
      </c>
    </row>
    <row r="325" spans="1:15" x14ac:dyDescent="0.2">
      <c r="A325" s="204" t="s">
        <v>566</v>
      </c>
      <c r="B325" s="139"/>
      <c r="C325" s="10" t="s">
        <v>15</v>
      </c>
      <c r="D325" s="10" t="s">
        <v>15</v>
      </c>
      <c r="E325" s="11" t="s">
        <v>15</v>
      </c>
      <c r="F325" s="1" t="s">
        <v>68</v>
      </c>
      <c r="G325" s="201">
        <v>10</v>
      </c>
      <c r="H325" s="201" t="s">
        <v>64</v>
      </c>
      <c r="I325" s="11" t="s">
        <v>15</v>
      </c>
      <c r="J325" s="16" t="e">
        <f t="shared" si="35"/>
        <v>#VALUE!</v>
      </c>
      <c r="K325" s="11" t="s">
        <v>15</v>
      </c>
      <c r="L325" s="16" t="e">
        <f t="shared" si="36"/>
        <v>#VALUE!</v>
      </c>
      <c r="M325" s="11" t="s">
        <v>15</v>
      </c>
      <c r="N325" s="154"/>
      <c r="O325" s="11" t="s">
        <v>15</v>
      </c>
    </row>
    <row r="326" spans="1:15" x14ac:dyDescent="0.2">
      <c r="A326" s="204" t="s">
        <v>567</v>
      </c>
      <c r="B326" s="139"/>
      <c r="C326" s="10" t="s">
        <v>15</v>
      </c>
      <c r="D326" s="10" t="s">
        <v>15</v>
      </c>
      <c r="E326" s="11" t="s">
        <v>15</v>
      </c>
      <c r="F326" s="1" t="s">
        <v>68</v>
      </c>
      <c r="G326" s="201">
        <v>10</v>
      </c>
      <c r="H326" s="201" t="s">
        <v>64</v>
      </c>
      <c r="I326" s="11" t="s">
        <v>15</v>
      </c>
      <c r="J326" s="16" t="e">
        <f t="shared" si="35"/>
        <v>#VALUE!</v>
      </c>
      <c r="K326" s="11" t="s">
        <v>15</v>
      </c>
      <c r="L326" s="16" t="e">
        <f t="shared" si="36"/>
        <v>#VALUE!</v>
      </c>
      <c r="M326" s="11" t="s">
        <v>15</v>
      </c>
      <c r="N326" s="154"/>
      <c r="O326" s="11" t="s">
        <v>15</v>
      </c>
    </row>
    <row r="327" spans="1:15" x14ac:dyDescent="0.2">
      <c r="A327" s="204" t="s">
        <v>568</v>
      </c>
      <c r="B327" s="139"/>
      <c r="C327" s="10" t="s">
        <v>15</v>
      </c>
      <c r="D327" s="10" t="s">
        <v>15</v>
      </c>
      <c r="E327" s="11" t="s">
        <v>15</v>
      </c>
      <c r="F327" s="1" t="s">
        <v>68</v>
      </c>
      <c r="G327" s="201">
        <v>35</v>
      </c>
      <c r="H327" s="201" t="s">
        <v>64</v>
      </c>
      <c r="I327" s="11" t="s">
        <v>15</v>
      </c>
      <c r="J327" s="16" t="e">
        <f t="shared" si="35"/>
        <v>#VALUE!</v>
      </c>
      <c r="K327" s="11" t="s">
        <v>15</v>
      </c>
      <c r="L327" s="16" t="e">
        <f t="shared" si="36"/>
        <v>#VALUE!</v>
      </c>
      <c r="M327" s="11" t="s">
        <v>15</v>
      </c>
      <c r="N327" s="154"/>
      <c r="O327" s="11" t="s">
        <v>15</v>
      </c>
    </row>
    <row r="328" spans="1:15" x14ac:dyDescent="0.2">
      <c r="A328" s="204" t="s">
        <v>569</v>
      </c>
      <c r="B328" s="140"/>
      <c r="C328" s="10" t="s">
        <v>15</v>
      </c>
      <c r="D328" s="10" t="s">
        <v>15</v>
      </c>
      <c r="E328" s="11" t="s">
        <v>15</v>
      </c>
      <c r="F328" s="1" t="s">
        <v>68</v>
      </c>
      <c r="G328" s="201">
        <v>100</v>
      </c>
      <c r="H328" s="201" t="s">
        <v>64</v>
      </c>
      <c r="I328" s="11" t="s">
        <v>15</v>
      </c>
      <c r="J328" s="16" t="e">
        <f t="shared" si="35"/>
        <v>#VALUE!</v>
      </c>
      <c r="K328" s="11" t="s">
        <v>15</v>
      </c>
      <c r="L328" s="16" t="e">
        <f t="shared" si="36"/>
        <v>#VALUE!</v>
      </c>
      <c r="M328" s="11" t="s">
        <v>15</v>
      </c>
      <c r="N328" s="154"/>
      <c r="O328" s="11" t="s">
        <v>15</v>
      </c>
    </row>
    <row r="329" spans="1:15" x14ac:dyDescent="0.2">
      <c r="A329" s="204" t="s">
        <v>570</v>
      </c>
      <c r="B329" s="139"/>
      <c r="C329" s="10" t="s">
        <v>15</v>
      </c>
      <c r="D329" s="10" t="s">
        <v>15</v>
      </c>
      <c r="E329" s="11" t="s">
        <v>15</v>
      </c>
      <c r="F329" s="1" t="s">
        <v>68</v>
      </c>
      <c r="G329" s="201">
        <v>35</v>
      </c>
      <c r="H329" s="201" t="s">
        <v>64</v>
      </c>
      <c r="I329" s="11" t="s">
        <v>15</v>
      </c>
      <c r="J329" s="16" t="e">
        <f t="shared" si="35"/>
        <v>#VALUE!</v>
      </c>
      <c r="K329" s="11" t="s">
        <v>15</v>
      </c>
      <c r="L329" s="16" t="e">
        <f t="shared" si="36"/>
        <v>#VALUE!</v>
      </c>
      <c r="M329" s="11" t="s">
        <v>15</v>
      </c>
      <c r="N329" s="154"/>
      <c r="O329" s="11" t="s">
        <v>15</v>
      </c>
    </row>
    <row r="330" spans="1:15" x14ac:dyDescent="0.2">
      <c r="A330" s="201" t="s">
        <v>571</v>
      </c>
      <c r="B330" s="140"/>
      <c r="C330" s="10" t="s">
        <v>15</v>
      </c>
      <c r="D330" s="10" t="s">
        <v>15</v>
      </c>
      <c r="E330" s="11" t="s">
        <v>15</v>
      </c>
      <c r="F330" s="1" t="s">
        <v>68</v>
      </c>
      <c r="G330" s="201">
        <v>100</v>
      </c>
      <c r="H330" s="201" t="s">
        <v>64</v>
      </c>
      <c r="I330" s="11" t="s">
        <v>15</v>
      </c>
      <c r="J330" s="16" t="e">
        <f t="shared" si="35"/>
        <v>#VALUE!</v>
      </c>
      <c r="K330" s="11" t="s">
        <v>15</v>
      </c>
      <c r="L330" s="16" t="e">
        <f t="shared" si="36"/>
        <v>#VALUE!</v>
      </c>
      <c r="M330" s="11" t="s">
        <v>15</v>
      </c>
      <c r="N330" s="154"/>
      <c r="O330" s="11" t="s">
        <v>15</v>
      </c>
    </row>
    <row r="331" spans="1:15" x14ac:dyDescent="0.2">
      <c r="A331" s="201" t="s">
        <v>572</v>
      </c>
      <c r="B331" s="139"/>
      <c r="C331" s="10" t="s">
        <v>15</v>
      </c>
      <c r="D331" s="10" t="s">
        <v>15</v>
      </c>
      <c r="E331" s="11" t="s">
        <v>15</v>
      </c>
      <c r="F331" s="1" t="s">
        <v>68</v>
      </c>
      <c r="G331" s="201">
        <v>100</v>
      </c>
      <c r="H331" s="201" t="s">
        <v>64</v>
      </c>
      <c r="I331" s="11" t="s">
        <v>15</v>
      </c>
      <c r="J331" s="16" t="e">
        <f t="shared" ref="J331:J336" si="37">SUM(G331*I331)</f>
        <v>#VALUE!</v>
      </c>
      <c r="K331" s="11" t="s">
        <v>15</v>
      </c>
      <c r="L331" s="16" t="e">
        <f t="shared" ref="L331:L336" si="38">SUM(I331*J331+J331/100*K331)</f>
        <v>#VALUE!</v>
      </c>
      <c r="M331" s="11" t="s">
        <v>15</v>
      </c>
      <c r="N331" s="153"/>
      <c r="O331" s="11" t="s">
        <v>15</v>
      </c>
    </row>
    <row r="332" spans="1:15" x14ac:dyDescent="0.2">
      <c r="A332" s="201" t="s">
        <v>573</v>
      </c>
      <c r="B332" s="139"/>
      <c r="C332" s="10" t="s">
        <v>15</v>
      </c>
      <c r="D332" s="10" t="s">
        <v>15</v>
      </c>
      <c r="E332" s="11" t="s">
        <v>15</v>
      </c>
      <c r="F332" s="1" t="s">
        <v>68</v>
      </c>
      <c r="G332" s="201">
        <v>100</v>
      </c>
      <c r="H332" s="201" t="s">
        <v>64</v>
      </c>
      <c r="I332" s="11" t="s">
        <v>15</v>
      </c>
      <c r="J332" s="16" t="e">
        <f t="shared" si="37"/>
        <v>#VALUE!</v>
      </c>
      <c r="K332" s="11" t="s">
        <v>15</v>
      </c>
      <c r="L332" s="16" t="e">
        <f t="shared" si="38"/>
        <v>#VALUE!</v>
      </c>
      <c r="M332" s="11" t="s">
        <v>15</v>
      </c>
      <c r="N332" s="153"/>
      <c r="O332" s="11" t="s">
        <v>15</v>
      </c>
    </row>
    <row r="333" spans="1:15" x14ac:dyDescent="0.2">
      <c r="A333" s="204" t="s">
        <v>574</v>
      </c>
      <c r="B333" s="139"/>
      <c r="C333" s="10" t="s">
        <v>15</v>
      </c>
      <c r="D333" s="10" t="s">
        <v>15</v>
      </c>
      <c r="E333" s="11" t="s">
        <v>15</v>
      </c>
      <c r="F333" s="1" t="s">
        <v>68</v>
      </c>
      <c r="G333" s="201">
        <v>100</v>
      </c>
      <c r="H333" s="201" t="s">
        <v>64</v>
      </c>
      <c r="I333" s="11" t="s">
        <v>15</v>
      </c>
      <c r="J333" s="16" t="e">
        <f t="shared" si="37"/>
        <v>#VALUE!</v>
      </c>
      <c r="K333" s="11" t="s">
        <v>15</v>
      </c>
      <c r="L333" s="16" t="e">
        <f t="shared" si="38"/>
        <v>#VALUE!</v>
      </c>
      <c r="M333" s="11" t="s">
        <v>15</v>
      </c>
      <c r="N333" s="154"/>
      <c r="O333" s="11" t="s">
        <v>15</v>
      </c>
    </row>
    <row r="334" spans="1:15" x14ac:dyDescent="0.2">
      <c r="A334" s="204" t="s">
        <v>575</v>
      </c>
      <c r="B334" s="139"/>
      <c r="C334" s="10" t="s">
        <v>15</v>
      </c>
      <c r="D334" s="10" t="s">
        <v>15</v>
      </c>
      <c r="E334" s="11" t="s">
        <v>15</v>
      </c>
      <c r="F334" s="1" t="s">
        <v>68</v>
      </c>
      <c r="G334" s="201">
        <v>150</v>
      </c>
      <c r="H334" s="201" t="s">
        <v>64</v>
      </c>
      <c r="I334" s="11" t="s">
        <v>15</v>
      </c>
      <c r="J334" s="16" t="e">
        <f t="shared" si="37"/>
        <v>#VALUE!</v>
      </c>
      <c r="K334" s="11" t="s">
        <v>15</v>
      </c>
      <c r="L334" s="16" t="e">
        <f t="shared" si="38"/>
        <v>#VALUE!</v>
      </c>
      <c r="M334" s="11" t="s">
        <v>15</v>
      </c>
      <c r="N334" s="154"/>
      <c r="O334" s="11" t="s">
        <v>15</v>
      </c>
    </row>
    <row r="335" spans="1:15" x14ac:dyDescent="0.2">
      <c r="A335" s="204" t="s">
        <v>576</v>
      </c>
      <c r="B335" s="139"/>
      <c r="C335" s="10" t="s">
        <v>15</v>
      </c>
      <c r="D335" s="10" t="s">
        <v>15</v>
      </c>
      <c r="E335" s="11" t="s">
        <v>15</v>
      </c>
      <c r="F335" s="1" t="s">
        <v>68</v>
      </c>
      <c r="G335" s="201">
        <v>100</v>
      </c>
      <c r="H335" s="201" t="s">
        <v>64</v>
      </c>
      <c r="I335" s="11" t="s">
        <v>15</v>
      </c>
      <c r="J335" s="16" t="e">
        <f t="shared" si="37"/>
        <v>#VALUE!</v>
      </c>
      <c r="K335" s="11" t="s">
        <v>15</v>
      </c>
      <c r="L335" s="16" t="e">
        <f t="shared" si="38"/>
        <v>#VALUE!</v>
      </c>
      <c r="M335" s="11" t="s">
        <v>15</v>
      </c>
      <c r="N335" s="153"/>
      <c r="O335" s="11" t="s">
        <v>15</v>
      </c>
    </row>
    <row r="336" spans="1:15" ht="24" x14ac:dyDescent="0.2">
      <c r="A336" s="204" t="s">
        <v>577</v>
      </c>
      <c r="B336" s="139"/>
      <c r="C336" s="10" t="s">
        <v>15</v>
      </c>
      <c r="D336" s="10" t="s">
        <v>15</v>
      </c>
      <c r="E336" s="11" t="s">
        <v>15</v>
      </c>
      <c r="F336" s="1" t="s">
        <v>68</v>
      </c>
      <c r="G336" s="201">
        <v>100</v>
      </c>
      <c r="H336" s="201" t="s">
        <v>64</v>
      </c>
      <c r="I336" s="11" t="s">
        <v>15</v>
      </c>
      <c r="J336" s="16" t="e">
        <f t="shared" si="37"/>
        <v>#VALUE!</v>
      </c>
      <c r="K336" s="11" t="s">
        <v>15</v>
      </c>
      <c r="L336" s="16" t="e">
        <f t="shared" si="38"/>
        <v>#VALUE!</v>
      </c>
      <c r="M336" s="11" t="s">
        <v>15</v>
      </c>
      <c r="N336" s="153"/>
      <c r="O336" s="11" t="s">
        <v>15</v>
      </c>
    </row>
    <row r="337" spans="1:15" x14ac:dyDescent="0.2">
      <c r="A337" s="204" t="s">
        <v>578</v>
      </c>
      <c r="B337" s="139"/>
      <c r="C337" s="10" t="s">
        <v>15</v>
      </c>
      <c r="D337" s="10" t="s">
        <v>15</v>
      </c>
      <c r="E337" s="11" t="s">
        <v>15</v>
      </c>
      <c r="F337" s="1" t="s">
        <v>68</v>
      </c>
      <c r="G337" s="201">
        <v>100</v>
      </c>
      <c r="H337" s="201" t="s">
        <v>64</v>
      </c>
      <c r="I337" s="11" t="s">
        <v>15</v>
      </c>
      <c r="J337" s="16" t="e">
        <f t="shared" ref="J337:J344" si="39">SUM(G337*I337)</f>
        <v>#VALUE!</v>
      </c>
      <c r="K337" s="11" t="s">
        <v>15</v>
      </c>
      <c r="L337" s="16" t="e">
        <f t="shared" ref="L337:L344" si="40">SUM(I337*J337+J337/100*K337)</f>
        <v>#VALUE!</v>
      </c>
      <c r="M337" s="11" t="s">
        <v>15</v>
      </c>
      <c r="N337" s="154"/>
      <c r="O337" s="11" t="s">
        <v>15</v>
      </c>
    </row>
    <row r="338" spans="1:15" x14ac:dyDescent="0.2">
      <c r="A338" s="204" t="s">
        <v>579</v>
      </c>
      <c r="B338" s="139"/>
      <c r="C338" s="10" t="s">
        <v>15</v>
      </c>
      <c r="D338" s="10" t="s">
        <v>15</v>
      </c>
      <c r="E338" s="11" t="s">
        <v>15</v>
      </c>
      <c r="F338" s="1" t="s">
        <v>68</v>
      </c>
      <c r="G338" s="201">
        <v>400</v>
      </c>
      <c r="H338" s="201" t="s">
        <v>64</v>
      </c>
      <c r="I338" s="11" t="s">
        <v>15</v>
      </c>
      <c r="J338" s="16" t="e">
        <f t="shared" si="39"/>
        <v>#VALUE!</v>
      </c>
      <c r="K338" s="11" t="s">
        <v>15</v>
      </c>
      <c r="L338" s="16" t="e">
        <f t="shared" si="40"/>
        <v>#VALUE!</v>
      </c>
      <c r="M338" s="11" t="s">
        <v>15</v>
      </c>
      <c r="N338" s="153"/>
      <c r="O338" s="11" t="s">
        <v>15</v>
      </c>
    </row>
    <row r="339" spans="1:15" x14ac:dyDescent="0.2">
      <c r="A339" s="204" t="s">
        <v>629</v>
      </c>
      <c r="B339" s="139"/>
      <c r="C339" s="10" t="s">
        <v>15</v>
      </c>
      <c r="D339" s="10" t="s">
        <v>15</v>
      </c>
      <c r="E339" s="11" t="s">
        <v>15</v>
      </c>
      <c r="F339" s="1" t="s">
        <v>68</v>
      </c>
      <c r="G339" s="201">
        <v>50</v>
      </c>
      <c r="H339" s="201" t="s">
        <v>64</v>
      </c>
      <c r="I339" s="11" t="s">
        <v>15</v>
      </c>
      <c r="J339" s="16" t="e">
        <f t="shared" si="39"/>
        <v>#VALUE!</v>
      </c>
      <c r="K339" s="11" t="s">
        <v>15</v>
      </c>
      <c r="L339" s="16" t="e">
        <f t="shared" si="40"/>
        <v>#VALUE!</v>
      </c>
      <c r="M339" s="11" t="s">
        <v>15</v>
      </c>
      <c r="N339" s="153"/>
      <c r="O339" s="11" t="s">
        <v>15</v>
      </c>
    </row>
    <row r="340" spans="1:15" x14ac:dyDescent="0.2">
      <c r="A340" s="204" t="s">
        <v>630</v>
      </c>
      <c r="B340" s="139"/>
      <c r="C340" s="10" t="s">
        <v>15</v>
      </c>
      <c r="D340" s="10" t="s">
        <v>15</v>
      </c>
      <c r="E340" s="11" t="s">
        <v>15</v>
      </c>
      <c r="F340" s="1" t="s">
        <v>68</v>
      </c>
      <c r="G340" s="201">
        <v>150</v>
      </c>
      <c r="H340" s="201" t="s">
        <v>64</v>
      </c>
      <c r="I340" s="11" t="s">
        <v>15</v>
      </c>
      <c r="J340" s="16" t="e">
        <f t="shared" si="39"/>
        <v>#VALUE!</v>
      </c>
      <c r="K340" s="11" t="s">
        <v>15</v>
      </c>
      <c r="L340" s="16" t="e">
        <f t="shared" si="40"/>
        <v>#VALUE!</v>
      </c>
      <c r="M340" s="11" t="s">
        <v>15</v>
      </c>
      <c r="N340" s="154"/>
      <c r="O340" s="11" t="s">
        <v>15</v>
      </c>
    </row>
    <row r="341" spans="1:15" x14ac:dyDescent="0.2">
      <c r="A341" s="204" t="s">
        <v>631</v>
      </c>
      <c r="B341" s="139"/>
      <c r="C341" s="10" t="s">
        <v>15</v>
      </c>
      <c r="D341" s="10" t="s">
        <v>15</v>
      </c>
      <c r="E341" s="11" t="s">
        <v>15</v>
      </c>
      <c r="F341" s="1" t="s">
        <v>68</v>
      </c>
      <c r="G341" s="201">
        <v>150</v>
      </c>
      <c r="H341" s="201" t="s">
        <v>64</v>
      </c>
      <c r="I341" s="11" t="s">
        <v>15</v>
      </c>
      <c r="J341" s="16" t="e">
        <f t="shared" si="39"/>
        <v>#VALUE!</v>
      </c>
      <c r="K341" s="11" t="s">
        <v>15</v>
      </c>
      <c r="L341" s="16" t="e">
        <f t="shared" si="40"/>
        <v>#VALUE!</v>
      </c>
      <c r="M341" s="11" t="s">
        <v>15</v>
      </c>
      <c r="N341" s="153"/>
      <c r="O341" s="11" t="s">
        <v>15</v>
      </c>
    </row>
    <row r="342" spans="1:15" x14ac:dyDescent="0.2">
      <c r="A342" s="204" t="s">
        <v>632</v>
      </c>
      <c r="B342" s="139"/>
      <c r="C342" s="10" t="s">
        <v>15</v>
      </c>
      <c r="D342" s="10" t="s">
        <v>15</v>
      </c>
      <c r="E342" s="11" t="s">
        <v>15</v>
      </c>
      <c r="F342" s="1" t="s">
        <v>68</v>
      </c>
      <c r="G342" s="201">
        <v>150</v>
      </c>
      <c r="H342" s="201" t="s">
        <v>64</v>
      </c>
      <c r="I342" s="11" t="s">
        <v>15</v>
      </c>
      <c r="J342" s="16" t="e">
        <f t="shared" si="39"/>
        <v>#VALUE!</v>
      </c>
      <c r="K342" s="11" t="s">
        <v>15</v>
      </c>
      <c r="L342" s="16" t="e">
        <f t="shared" si="40"/>
        <v>#VALUE!</v>
      </c>
      <c r="M342" s="11" t="s">
        <v>15</v>
      </c>
      <c r="N342" s="153"/>
      <c r="O342" s="11" t="s">
        <v>15</v>
      </c>
    </row>
    <row r="343" spans="1:15" x14ac:dyDescent="0.2">
      <c r="A343" s="201" t="s">
        <v>580</v>
      </c>
      <c r="B343" s="139"/>
      <c r="C343" s="10" t="s">
        <v>15</v>
      </c>
      <c r="D343" s="10" t="s">
        <v>15</v>
      </c>
      <c r="E343" s="11" t="s">
        <v>15</v>
      </c>
      <c r="F343" s="1" t="s">
        <v>68</v>
      </c>
      <c r="G343" s="201">
        <v>150</v>
      </c>
      <c r="H343" s="201" t="s">
        <v>64</v>
      </c>
      <c r="I343" s="11" t="s">
        <v>15</v>
      </c>
      <c r="J343" s="16" t="e">
        <f t="shared" si="39"/>
        <v>#VALUE!</v>
      </c>
      <c r="K343" s="11" t="s">
        <v>15</v>
      </c>
      <c r="L343" s="16" t="e">
        <f t="shared" si="40"/>
        <v>#VALUE!</v>
      </c>
      <c r="M343" s="11" t="s">
        <v>15</v>
      </c>
      <c r="N343" s="154"/>
      <c r="O343" s="11" t="s">
        <v>15</v>
      </c>
    </row>
    <row r="344" spans="1:15" ht="15.75" thickBot="1" x14ac:dyDescent="0.25">
      <c r="A344" s="201" t="s">
        <v>581</v>
      </c>
      <c r="B344" s="139"/>
      <c r="C344" s="10" t="s">
        <v>15</v>
      </c>
      <c r="D344" s="10" t="s">
        <v>15</v>
      </c>
      <c r="E344" s="11" t="s">
        <v>15</v>
      </c>
      <c r="F344" s="1" t="s">
        <v>68</v>
      </c>
      <c r="G344" s="201">
        <v>50</v>
      </c>
      <c r="H344" s="201" t="s">
        <v>64</v>
      </c>
      <c r="I344" s="11" t="s">
        <v>15</v>
      </c>
      <c r="J344" s="16" t="e">
        <f t="shared" si="39"/>
        <v>#VALUE!</v>
      </c>
      <c r="K344" s="11" t="s">
        <v>15</v>
      </c>
      <c r="L344" s="16" t="e">
        <f t="shared" si="40"/>
        <v>#VALUE!</v>
      </c>
      <c r="M344" s="11" t="s">
        <v>15</v>
      </c>
      <c r="N344" s="154"/>
      <c r="O344" s="11" t="s">
        <v>15</v>
      </c>
    </row>
    <row r="345" spans="1:15" ht="15.75" x14ac:dyDescent="0.2">
      <c r="A345" s="123"/>
      <c r="B345" s="149"/>
      <c r="C345" s="149"/>
      <c r="D345" s="149"/>
      <c r="E345" s="236" t="s">
        <v>44</v>
      </c>
      <c r="F345" s="237"/>
      <c r="G345" s="237"/>
      <c r="H345" s="237"/>
      <c r="I345" s="237"/>
      <c r="J345" s="52"/>
      <c r="K345" s="149"/>
      <c r="L345" s="149"/>
      <c r="M345" s="149"/>
      <c r="N345" s="22"/>
      <c r="O345" s="163"/>
    </row>
    <row r="346" spans="1:15" ht="15.75" x14ac:dyDescent="0.2">
      <c r="A346" s="124"/>
      <c r="B346" s="149"/>
      <c r="C346" s="149"/>
      <c r="D346" s="149"/>
      <c r="E346" s="238" t="s">
        <v>45</v>
      </c>
      <c r="F346" s="239"/>
      <c r="G346" s="239"/>
      <c r="H346" s="239"/>
      <c r="I346" s="239"/>
      <c r="J346" s="53"/>
      <c r="K346" s="149"/>
      <c r="L346" s="149"/>
      <c r="M346" s="149"/>
      <c r="N346" s="22"/>
      <c r="O346" s="163"/>
    </row>
    <row r="347" spans="1:15" x14ac:dyDescent="0.25">
      <c r="A347" s="150"/>
      <c r="B347" s="149"/>
      <c r="C347" s="149"/>
      <c r="D347" s="149"/>
      <c r="E347" s="240" t="s">
        <v>46</v>
      </c>
      <c r="F347" s="241"/>
      <c r="G347" s="241"/>
      <c r="H347" s="241"/>
      <c r="I347" s="241"/>
      <c r="J347" s="244"/>
      <c r="K347" s="149"/>
      <c r="L347" s="149"/>
      <c r="M347" s="149"/>
      <c r="N347" s="22"/>
      <c r="O347" s="163"/>
    </row>
    <row r="348" spans="1:15" ht="15.75" thickBot="1" x14ac:dyDescent="0.3">
      <c r="A348" s="150"/>
      <c r="B348" s="149"/>
      <c r="C348" s="149"/>
      <c r="D348" s="149"/>
      <c r="E348" s="242"/>
      <c r="F348" s="243"/>
      <c r="G348" s="243"/>
      <c r="H348" s="243"/>
      <c r="I348" s="243"/>
      <c r="J348" s="245"/>
      <c r="K348" s="149"/>
      <c r="L348" s="149"/>
      <c r="M348" s="149"/>
      <c r="N348" s="22"/>
      <c r="O348" s="163"/>
    </row>
    <row r="349" spans="1:15" ht="18.75" x14ac:dyDescent="0.25">
      <c r="A349" s="92"/>
      <c r="B349" s="93"/>
      <c r="C349" s="94"/>
      <c r="D349" s="149"/>
      <c r="E349" s="149"/>
      <c r="F349" s="149"/>
      <c r="G349" s="125"/>
      <c r="H349" s="106"/>
      <c r="I349" s="149"/>
      <c r="J349" s="149"/>
      <c r="K349" s="149"/>
      <c r="L349" s="149"/>
      <c r="M349" s="149"/>
      <c r="N349" s="22"/>
      <c r="O349" s="163"/>
    </row>
    <row r="350" spans="1:15" x14ac:dyDescent="0.25">
      <c r="A350" s="218">
        <v>1</v>
      </c>
      <c r="B350" s="278" t="s">
        <v>654</v>
      </c>
      <c r="C350" s="278"/>
      <c r="D350" s="278"/>
      <c r="E350" s="278"/>
      <c r="F350" s="278"/>
      <c r="G350" s="278"/>
      <c r="H350" s="278"/>
      <c r="I350" s="278"/>
      <c r="N350" s="22"/>
    </row>
    <row r="351" spans="1:15" s="62" customFormat="1" ht="18.75" customHeight="1" x14ac:dyDescent="0.25">
      <c r="A351" s="219">
        <v>2</v>
      </c>
      <c r="B351" s="278" t="s">
        <v>655</v>
      </c>
      <c r="C351" s="278"/>
      <c r="D351" s="278"/>
      <c r="E351" s="278"/>
      <c r="F351" s="278"/>
      <c r="G351" s="278"/>
      <c r="H351" s="278"/>
      <c r="I351" s="278"/>
      <c r="J351" s="80"/>
      <c r="K351" s="80"/>
      <c r="N351" s="115"/>
      <c r="O351" s="165"/>
    </row>
    <row r="352" spans="1:15" s="62" customFormat="1" x14ac:dyDescent="0.25">
      <c r="A352" s="219">
        <v>3</v>
      </c>
      <c r="B352" s="278" t="s">
        <v>585</v>
      </c>
      <c r="C352" s="278"/>
      <c r="D352" s="278"/>
      <c r="E352" s="278"/>
      <c r="F352" s="278"/>
      <c r="G352" s="278"/>
      <c r="H352" s="278"/>
      <c r="I352" s="278"/>
      <c r="J352" s="81"/>
      <c r="K352" s="81"/>
      <c r="N352" s="115"/>
      <c r="O352" s="165"/>
    </row>
    <row r="353" spans="1:15" s="62" customFormat="1" ht="53.25" customHeight="1" x14ac:dyDescent="0.25">
      <c r="A353" s="228" t="s">
        <v>55</v>
      </c>
      <c r="B353" s="229"/>
      <c r="C353" s="229"/>
      <c r="D353" s="229"/>
      <c r="E353" s="229"/>
      <c r="F353" s="229"/>
      <c r="G353" s="229"/>
      <c r="H353" s="229"/>
      <c r="I353" s="229"/>
      <c r="J353" s="229"/>
      <c r="K353" s="229"/>
    </row>
    <row r="354" spans="1:15" s="62" customFormat="1" ht="58.5" customHeight="1" x14ac:dyDescent="0.25">
      <c r="A354" s="230" t="s">
        <v>56</v>
      </c>
      <c r="B354" s="231"/>
      <c r="C354" s="231"/>
      <c r="D354" s="231"/>
      <c r="E354" s="231"/>
      <c r="F354" s="231"/>
      <c r="G354" s="231"/>
      <c r="H354" s="231"/>
      <c r="I354" s="231"/>
      <c r="J354" s="231"/>
      <c r="K354" s="231"/>
    </row>
    <row r="355" spans="1:15" s="62" customFormat="1" x14ac:dyDescent="0.25">
      <c r="A355" s="279" t="s">
        <v>57</v>
      </c>
      <c r="B355" s="280"/>
      <c r="C355" s="280"/>
      <c r="D355" s="280"/>
      <c r="E355" s="280"/>
      <c r="F355" s="280"/>
      <c r="G355" s="280"/>
      <c r="H355" s="280"/>
      <c r="I355" s="280"/>
      <c r="J355" s="280"/>
      <c r="K355" s="280"/>
    </row>
    <row r="356" spans="1:15" s="62" customFormat="1" x14ac:dyDescent="0.25">
      <c r="A356" s="232" t="s">
        <v>58</v>
      </c>
      <c r="B356" s="233"/>
      <c r="C356" s="233"/>
      <c r="D356" s="233"/>
      <c r="E356" s="233"/>
      <c r="F356" s="233"/>
      <c r="G356" s="233"/>
      <c r="H356" s="233"/>
      <c r="I356" s="233"/>
      <c r="J356" s="233"/>
      <c r="K356" s="233"/>
    </row>
    <row r="357" spans="1:15" s="62" customFormat="1" ht="20.25" customHeight="1" x14ac:dyDescent="0.25">
      <c r="A357" s="198"/>
      <c r="B357" s="199"/>
      <c r="C357" s="199"/>
      <c r="D357" s="199"/>
      <c r="E357" s="199"/>
      <c r="F357" s="199"/>
      <c r="G357" s="199"/>
      <c r="H357" s="199"/>
      <c r="I357" s="199"/>
      <c r="J357" s="199"/>
      <c r="K357" s="199"/>
    </row>
    <row r="358" spans="1:15" s="62" customFormat="1" x14ac:dyDescent="0.25">
      <c r="A358" s="198"/>
      <c r="B358" s="199"/>
      <c r="C358" s="88"/>
      <c r="D358" s="88"/>
      <c r="E358" s="88"/>
      <c r="F358" s="88"/>
      <c r="G358" s="88"/>
      <c r="H358" s="88"/>
      <c r="I358" s="83"/>
      <c r="J358" s="83"/>
      <c r="K358" s="83"/>
      <c r="N358" s="115"/>
      <c r="O358" s="165"/>
    </row>
    <row r="359" spans="1:15" s="62" customFormat="1" x14ac:dyDescent="0.25">
      <c r="A359" s="87" t="s">
        <v>59</v>
      </c>
      <c r="B359" s="199"/>
      <c r="C359" s="88"/>
      <c r="D359" s="88"/>
      <c r="E359" s="88"/>
      <c r="F359" s="88"/>
      <c r="G359" s="88"/>
      <c r="H359" s="88"/>
      <c r="I359" s="83"/>
      <c r="J359" s="83"/>
      <c r="K359" s="83"/>
      <c r="N359" s="115"/>
      <c r="O359" s="165"/>
    </row>
    <row r="360" spans="1:15" s="62" customFormat="1" x14ac:dyDescent="0.25">
      <c r="A360" s="65"/>
      <c r="B360" s="66"/>
      <c r="C360" s="67"/>
      <c r="D360" s="67"/>
      <c r="E360" s="67"/>
      <c r="F360" s="67"/>
      <c r="G360" s="67"/>
      <c r="H360" s="67"/>
      <c r="I360" s="68"/>
      <c r="J360" s="68"/>
      <c r="K360" s="69"/>
      <c r="N360" s="115"/>
      <c r="O360" s="165"/>
    </row>
    <row r="361" spans="1:15" s="62" customFormat="1" x14ac:dyDescent="0.25">
      <c r="A361" s="65"/>
      <c r="B361" s="66"/>
      <c r="C361" s="67"/>
      <c r="D361" s="67"/>
      <c r="E361" s="67"/>
      <c r="F361" s="67"/>
      <c r="G361" s="67"/>
      <c r="H361" s="67"/>
      <c r="I361" s="68"/>
      <c r="J361" s="68"/>
      <c r="K361" s="69"/>
      <c r="N361" s="115"/>
      <c r="O361" s="165"/>
    </row>
    <row r="362" spans="1:15" s="71" customFormat="1" x14ac:dyDescent="0.25">
      <c r="A362" s="70"/>
      <c r="N362" s="152"/>
      <c r="O362" s="166"/>
    </row>
    <row r="363" spans="1:15" s="71" customFormat="1" x14ac:dyDescent="0.25">
      <c r="A363" s="72"/>
      <c r="B363" s="73" t="s">
        <v>60</v>
      </c>
      <c r="C363" s="74"/>
      <c r="D363" s="74"/>
      <c r="G363" s="75"/>
      <c r="H363" s="75"/>
      <c r="N363" s="152"/>
      <c r="O363" s="166"/>
    </row>
    <row r="364" spans="1:15" s="71" customFormat="1" ht="15" customHeight="1" x14ac:dyDescent="0.25">
      <c r="A364" s="72"/>
      <c r="B364" s="76" t="s">
        <v>61</v>
      </c>
      <c r="C364" s="74"/>
      <c r="D364" s="74"/>
      <c r="G364" s="86" t="s">
        <v>62</v>
      </c>
      <c r="H364" s="86"/>
      <c r="N364" s="152"/>
      <c r="O364" s="166"/>
    </row>
    <row r="365" spans="1:15" x14ac:dyDescent="0.25">
      <c r="A365" s="23"/>
      <c r="G365"/>
      <c r="H365"/>
      <c r="N365" s="22"/>
    </row>
    <row r="366" spans="1:15" x14ac:dyDescent="0.25">
      <c r="A366" s="23"/>
      <c r="G366"/>
      <c r="H366"/>
      <c r="N366" s="22"/>
    </row>
    <row r="367" spans="1:15" x14ac:dyDescent="0.25">
      <c r="A367" s="23"/>
      <c r="G367"/>
      <c r="H367"/>
      <c r="N367" s="22"/>
    </row>
    <row r="368" spans="1:15" x14ac:dyDescent="0.25">
      <c r="A368" s="83"/>
      <c r="G368" s="91"/>
      <c r="H368" s="106"/>
      <c r="N368" s="22"/>
    </row>
    <row r="369" spans="1:14" x14ac:dyDescent="0.25">
      <c r="A369" s="83"/>
      <c r="G369" s="91"/>
      <c r="H369" s="106"/>
      <c r="N369" s="22"/>
    </row>
    <row r="370" spans="1:14" x14ac:dyDescent="0.2">
      <c r="A370" s="81"/>
      <c r="G370" s="91"/>
      <c r="H370" s="106"/>
      <c r="N370" s="22"/>
    </row>
    <row r="371" spans="1:14" x14ac:dyDescent="0.2">
      <c r="A371" s="82"/>
      <c r="G371" s="107"/>
      <c r="H371" s="110"/>
      <c r="N371" s="22"/>
    </row>
    <row r="372" spans="1:14" x14ac:dyDescent="0.25">
      <c r="A372" s="83"/>
      <c r="N372" s="22"/>
    </row>
    <row r="373" spans="1:14" x14ac:dyDescent="0.25">
      <c r="A373" s="83"/>
      <c r="N373" s="22"/>
    </row>
    <row r="374" spans="1:14" x14ac:dyDescent="0.2">
      <c r="A374" s="81"/>
      <c r="N374" s="22"/>
    </row>
    <row r="375" spans="1:14" x14ac:dyDescent="0.2">
      <c r="A375" s="82"/>
      <c r="N375" s="22"/>
    </row>
    <row r="376" spans="1:14" x14ac:dyDescent="0.25">
      <c r="A376" s="83"/>
      <c r="N376" s="22"/>
    </row>
    <row r="377" spans="1:14" x14ac:dyDescent="0.25">
      <c r="A377" s="83"/>
      <c r="N377" s="22"/>
    </row>
    <row r="378" spans="1:14" x14ac:dyDescent="0.2">
      <c r="A378" s="81"/>
      <c r="N378" s="22"/>
    </row>
    <row r="379" spans="1:14" x14ac:dyDescent="0.2">
      <c r="A379" s="82"/>
      <c r="N379" s="22"/>
    </row>
    <row r="380" spans="1:14" x14ac:dyDescent="0.25">
      <c r="A380" s="83"/>
      <c r="N380" s="22"/>
    </row>
    <row r="381" spans="1:14" x14ac:dyDescent="0.25">
      <c r="A381" s="83"/>
      <c r="N381" s="22"/>
    </row>
    <row r="382" spans="1:14" x14ac:dyDescent="0.2">
      <c r="A382" s="81"/>
      <c r="N382" s="22"/>
    </row>
    <row r="383" spans="1:14" x14ac:dyDescent="0.2">
      <c r="A383" s="82"/>
      <c r="N383" s="22"/>
    </row>
    <row r="384" spans="1:14" x14ac:dyDescent="0.25">
      <c r="A384" s="83"/>
      <c r="N384" s="22"/>
    </row>
    <row r="385" spans="1:14" x14ac:dyDescent="0.25">
      <c r="A385" s="83"/>
      <c r="N385" s="22"/>
    </row>
    <row r="386" spans="1:14" x14ac:dyDescent="0.2">
      <c r="A386" s="81"/>
      <c r="N386" s="22"/>
    </row>
    <row r="387" spans="1:14" x14ac:dyDescent="0.2">
      <c r="A387" s="82"/>
      <c r="N387" s="22"/>
    </row>
    <row r="388" spans="1:14" x14ac:dyDescent="0.25">
      <c r="A388" s="83"/>
      <c r="N388" s="22"/>
    </row>
    <row r="389" spans="1:14" x14ac:dyDescent="0.25">
      <c r="A389" s="83"/>
      <c r="N389" s="22"/>
    </row>
    <row r="390" spans="1:14" x14ac:dyDescent="0.2">
      <c r="A390" s="81"/>
      <c r="N390" s="22"/>
    </row>
    <row r="391" spans="1:14" x14ac:dyDescent="0.2">
      <c r="A391" s="82"/>
      <c r="N391" s="22"/>
    </row>
    <row r="392" spans="1:14" x14ac:dyDescent="0.25">
      <c r="A392" s="83"/>
      <c r="N392" s="22"/>
    </row>
    <row r="393" spans="1:14" x14ac:dyDescent="0.25">
      <c r="A393" s="83"/>
      <c r="N393" s="22"/>
    </row>
    <row r="394" spans="1:14" x14ac:dyDescent="0.2">
      <c r="A394" s="81"/>
      <c r="N394" s="22"/>
    </row>
    <row r="395" spans="1:14" x14ac:dyDescent="0.2">
      <c r="A395" s="82"/>
      <c r="N395" s="22"/>
    </row>
    <row r="396" spans="1:14" x14ac:dyDescent="0.25">
      <c r="A396" s="83"/>
      <c r="N396" s="22"/>
    </row>
    <row r="397" spans="1:14" x14ac:dyDescent="0.25">
      <c r="A397" s="83"/>
      <c r="N397" s="22"/>
    </row>
    <row r="398" spans="1:14" x14ac:dyDescent="0.2">
      <c r="A398" s="81"/>
      <c r="N398" s="22"/>
    </row>
    <row r="399" spans="1:14" x14ac:dyDescent="0.2">
      <c r="A399" s="82"/>
      <c r="N399" s="22"/>
    </row>
    <row r="400" spans="1:14" x14ac:dyDescent="0.25">
      <c r="A400" s="83"/>
      <c r="N400" s="22"/>
    </row>
    <row r="401" spans="1:14" x14ac:dyDescent="0.25">
      <c r="A401" s="83"/>
      <c r="N401" s="22"/>
    </row>
    <row r="402" spans="1:14" x14ac:dyDescent="0.2">
      <c r="A402" s="81"/>
      <c r="N402" s="22"/>
    </row>
    <row r="403" spans="1:14" x14ac:dyDescent="0.2">
      <c r="A403" s="82"/>
      <c r="N403" s="22"/>
    </row>
    <row r="404" spans="1:14" x14ac:dyDescent="0.25">
      <c r="A404" s="83"/>
      <c r="N404" s="22"/>
    </row>
    <row r="405" spans="1:14" x14ac:dyDescent="0.25">
      <c r="A405" s="83"/>
      <c r="N405" s="22"/>
    </row>
    <row r="406" spans="1:14" x14ac:dyDescent="0.2">
      <c r="A406" s="81"/>
      <c r="N406" s="22"/>
    </row>
    <row r="407" spans="1:14" x14ac:dyDescent="0.2">
      <c r="A407" s="82"/>
      <c r="N407" s="22"/>
    </row>
    <row r="408" spans="1:14" x14ac:dyDescent="0.25">
      <c r="A408" s="83"/>
      <c r="N408" s="22"/>
    </row>
    <row r="409" spans="1:14" x14ac:dyDescent="0.25">
      <c r="A409" s="83"/>
      <c r="N409" s="22"/>
    </row>
    <row r="410" spans="1:14" x14ac:dyDescent="0.2">
      <c r="A410" s="81"/>
      <c r="N410" s="22"/>
    </row>
    <row r="411" spans="1:14" x14ac:dyDescent="0.2">
      <c r="A411" s="82"/>
      <c r="N411" s="22"/>
    </row>
    <row r="412" spans="1:14" x14ac:dyDescent="0.25">
      <c r="A412" s="83"/>
      <c r="N412" s="22"/>
    </row>
    <row r="413" spans="1:14" x14ac:dyDescent="0.25">
      <c r="A413" s="83"/>
      <c r="N413" s="22"/>
    </row>
    <row r="414" spans="1:14" x14ac:dyDescent="0.2">
      <c r="A414" s="81"/>
      <c r="N414" s="22"/>
    </row>
    <row r="415" spans="1:14" x14ac:dyDescent="0.2">
      <c r="A415" s="82"/>
      <c r="N415" s="22"/>
    </row>
    <row r="416" spans="1:14" x14ac:dyDescent="0.25">
      <c r="A416" s="83"/>
      <c r="N416" s="22"/>
    </row>
    <row r="417" spans="1:14" x14ac:dyDescent="0.25">
      <c r="A417" s="83"/>
      <c r="N417" s="22"/>
    </row>
    <row r="418" spans="1:14" x14ac:dyDescent="0.2">
      <c r="A418" s="81"/>
      <c r="N418" s="22"/>
    </row>
    <row r="419" spans="1:14" x14ac:dyDescent="0.2">
      <c r="A419" s="82"/>
      <c r="N419" s="22"/>
    </row>
    <row r="420" spans="1:14" x14ac:dyDescent="0.25">
      <c r="A420" s="83"/>
      <c r="N420" s="22"/>
    </row>
    <row r="421" spans="1:14" x14ac:dyDescent="0.25">
      <c r="A421" s="83"/>
      <c r="N421" s="22"/>
    </row>
    <row r="422" spans="1:14" x14ac:dyDescent="0.2">
      <c r="A422" s="81"/>
      <c r="N422" s="22"/>
    </row>
    <row r="423" spans="1:14" x14ac:dyDescent="0.2">
      <c r="A423" s="82"/>
      <c r="N423" s="22"/>
    </row>
    <row r="424" spans="1:14" x14ac:dyDescent="0.25">
      <c r="A424" s="83"/>
      <c r="N424" s="22"/>
    </row>
    <row r="425" spans="1:14" x14ac:dyDescent="0.25">
      <c r="A425" s="83"/>
      <c r="N425" s="22"/>
    </row>
    <row r="426" spans="1:14" x14ac:dyDescent="0.2">
      <c r="A426" s="81"/>
      <c r="N426" s="22"/>
    </row>
    <row r="427" spans="1:14" x14ac:dyDescent="0.2">
      <c r="A427" s="82"/>
      <c r="N427" s="22"/>
    </row>
    <row r="428" spans="1:14" x14ac:dyDescent="0.25">
      <c r="A428" s="83"/>
      <c r="N428" s="22"/>
    </row>
    <row r="429" spans="1:14" x14ac:dyDescent="0.25">
      <c r="A429" s="83"/>
      <c r="N429" s="22"/>
    </row>
    <row r="430" spans="1:14" x14ac:dyDescent="0.2">
      <c r="A430" s="81"/>
      <c r="N430" s="22"/>
    </row>
    <row r="431" spans="1:14" x14ac:dyDescent="0.2">
      <c r="A431" s="82"/>
      <c r="N431" s="22"/>
    </row>
    <row r="432" spans="1:14" x14ac:dyDescent="0.25">
      <c r="A432" s="83"/>
      <c r="N432" s="22"/>
    </row>
    <row r="433" spans="14:14" x14ac:dyDescent="0.25">
      <c r="N433" s="22"/>
    </row>
    <row r="434" spans="14:14" x14ac:dyDescent="0.25">
      <c r="N434" s="22"/>
    </row>
    <row r="435" spans="14:14" x14ac:dyDescent="0.25">
      <c r="N435" s="22"/>
    </row>
    <row r="436" spans="14:14" x14ac:dyDescent="0.25">
      <c r="N436" s="22"/>
    </row>
    <row r="437" spans="14:14" x14ac:dyDescent="0.25">
      <c r="N437" s="22"/>
    </row>
    <row r="438" spans="14:14" x14ac:dyDescent="0.25">
      <c r="N438" s="22"/>
    </row>
    <row r="439" spans="14:14" x14ac:dyDescent="0.25">
      <c r="N439" s="22"/>
    </row>
    <row r="440" spans="14:14" x14ac:dyDescent="0.25">
      <c r="N440" s="22"/>
    </row>
    <row r="441" spans="14:14" x14ac:dyDescent="0.25">
      <c r="N441" s="22"/>
    </row>
    <row r="442" spans="14:14" x14ac:dyDescent="0.25">
      <c r="N442" s="22"/>
    </row>
    <row r="443" spans="14:14" x14ac:dyDescent="0.25">
      <c r="N443" s="22"/>
    </row>
    <row r="444" spans="14:14" x14ac:dyDescent="0.25">
      <c r="N444" s="22"/>
    </row>
    <row r="445" spans="14:14" x14ac:dyDescent="0.25">
      <c r="N445" s="22"/>
    </row>
    <row r="446" spans="14:14" x14ac:dyDescent="0.25">
      <c r="N446" s="22"/>
    </row>
    <row r="447" spans="14:14" x14ac:dyDescent="0.25">
      <c r="N447" s="22"/>
    </row>
    <row r="448" spans="14:14" x14ac:dyDescent="0.25">
      <c r="N448" s="22"/>
    </row>
    <row r="449" spans="14:14" x14ac:dyDescent="0.25">
      <c r="N449" s="22"/>
    </row>
    <row r="450" spans="14:14" x14ac:dyDescent="0.25">
      <c r="N450" s="22"/>
    </row>
    <row r="451" spans="14:14" x14ac:dyDescent="0.25">
      <c r="N451" s="22"/>
    </row>
    <row r="452" spans="14:14" x14ac:dyDescent="0.25">
      <c r="N452" s="22"/>
    </row>
    <row r="453" spans="14:14" x14ac:dyDescent="0.25">
      <c r="N453" s="22"/>
    </row>
    <row r="454" spans="14:14" x14ac:dyDescent="0.25">
      <c r="N454" s="22"/>
    </row>
    <row r="455" spans="14:14" x14ac:dyDescent="0.25">
      <c r="N455" s="22"/>
    </row>
    <row r="456" spans="14:14" x14ac:dyDescent="0.25">
      <c r="N456" s="22"/>
    </row>
    <row r="457" spans="14:14" x14ac:dyDescent="0.25">
      <c r="N457" s="22"/>
    </row>
    <row r="458" spans="14:14" x14ac:dyDescent="0.25">
      <c r="N458" s="22"/>
    </row>
    <row r="459" spans="14:14" x14ac:dyDescent="0.25">
      <c r="N459" s="22"/>
    </row>
    <row r="460" spans="14:14" x14ac:dyDescent="0.25">
      <c r="N460" s="22"/>
    </row>
    <row r="461" spans="14:14" x14ac:dyDescent="0.25">
      <c r="N461" s="22"/>
    </row>
    <row r="462" spans="14:14" x14ac:dyDescent="0.25">
      <c r="N462" s="22"/>
    </row>
    <row r="463" spans="14:14" x14ac:dyDescent="0.25">
      <c r="N463" s="22"/>
    </row>
    <row r="464" spans="14:14" x14ac:dyDescent="0.25">
      <c r="N464" s="22"/>
    </row>
    <row r="465" spans="14:14" x14ac:dyDescent="0.25">
      <c r="N465" s="22"/>
    </row>
    <row r="466" spans="14:14" x14ac:dyDescent="0.25">
      <c r="N466" s="22"/>
    </row>
    <row r="467" spans="14:14" x14ac:dyDescent="0.25">
      <c r="N467" s="22"/>
    </row>
    <row r="468" spans="14:14" x14ac:dyDescent="0.25">
      <c r="N468" s="22"/>
    </row>
    <row r="469" spans="14:14" x14ac:dyDescent="0.25">
      <c r="N469" s="22"/>
    </row>
    <row r="470" spans="14:14" x14ac:dyDescent="0.25">
      <c r="N470" s="22"/>
    </row>
    <row r="471" spans="14:14" x14ac:dyDescent="0.25">
      <c r="N471" s="22"/>
    </row>
    <row r="472" spans="14:14" x14ac:dyDescent="0.25">
      <c r="N472" s="22"/>
    </row>
    <row r="473" spans="14:14" x14ac:dyDescent="0.25">
      <c r="N473" s="22"/>
    </row>
    <row r="474" spans="14:14" x14ac:dyDescent="0.25">
      <c r="N474" s="22"/>
    </row>
    <row r="475" spans="14:14" x14ac:dyDescent="0.25">
      <c r="N475" s="22"/>
    </row>
    <row r="476" spans="14:14" x14ac:dyDescent="0.25">
      <c r="N476" s="22"/>
    </row>
    <row r="477" spans="14:14" x14ac:dyDescent="0.25">
      <c r="N477" s="22"/>
    </row>
    <row r="478" spans="14:14" x14ac:dyDescent="0.25">
      <c r="N478" s="22"/>
    </row>
    <row r="479" spans="14:14" x14ac:dyDescent="0.25">
      <c r="N479" s="22"/>
    </row>
    <row r="480" spans="14:14" x14ac:dyDescent="0.25">
      <c r="N480" s="22"/>
    </row>
    <row r="481" spans="14:14" x14ac:dyDescent="0.25">
      <c r="N481" s="22"/>
    </row>
    <row r="482" spans="14:14" x14ac:dyDescent="0.25">
      <c r="N482" s="22"/>
    </row>
    <row r="483" spans="14:14" x14ac:dyDescent="0.25">
      <c r="N483" s="22"/>
    </row>
    <row r="484" spans="14:14" x14ac:dyDescent="0.25">
      <c r="N484" s="22"/>
    </row>
    <row r="485" spans="14:14" x14ac:dyDescent="0.25">
      <c r="N485" s="22"/>
    </row>
    <row r="486" spans="14:14" x14ac:dyDescent="0.25">
      <c r="N486" s="22"/>
    </row>
    <row r="487" spans="14:14" x14ac:dyDescent="0.25">
      <c r="N487" s="22"/>
    </row>
    <row r="488" spans="14:14" x14ac:dyDescent="0.25">
      <c r="N488" s="22"/>
    </row>
    <row r="489" spans="14:14" x14ac:dyDescent="0.25">
      <c r="N489" s="22"/>
    </row>
    <row r="490" spans="14:14" x14ac:dyDescent="0.25">
      <c r="N490" s="22"/>
    </row>
    <row r="491" spans="14:14" x14ac:dyDescent="0.25">
      <c r="N491" s="22"/>
    </row>
    <row r="492" spans="14:14" x14ac:dyDescent="0.25">
      <c r="N492" s="22"/>
    </row>
    <row r="493" spans="14:14" x14ac:dyDescent="0.25">
      <c r="N493" s="22"/>
    </row>
    <row r="494" spans="14:14" x14ac:dyDescent="0.25">
      <c r="N494" s="22"/>
    </row>
    <row r="495" spans="14:14" x14ac:dyDescent="0.25">
      <c r="N495" s="22"/>
    </row>
    <row r="496" spans="14:14" x14ac:dyDescent="0.25">
      <c r="N496" s="22"/>
    </row>
    <row r="497" spans="14:14" x14ac:dyDescent="0.25">
      <c r="N497" s="22"/>
    </row>
    <row r="498" spans="14:14" x14ac:dyDescent="0.25">
      <c r="N498" s="22"/>
    </row>
    <row r="499" spans="14:14" x14ac:dyDescent="0.25">
      <c r="N499" s="22"/>
    </row>
    <row r="500" spans="14:14" x14ac:dyDescent="0.25">
      <c r="N500" s="22"/>
    </row>
    <row r="501" spans="14:14" x14ac:dyDescent="0.25">
      <c r="N501" s="22"/>
    </row>
    <row r="502" spans="14:14" x14ac:dyDescent="0.25">
      <c r="N502" s="22"/>
    </row>
    <row r="503" spans="14:14" x14ac:dyDescent="0.25">
      <c r="N503" s="22"/>
    </row>
    <row r="504" spans="14:14" x14ac:dyDescent="0.25">
      <c r="N504" s="22"/>
    </row>
    <row r="505" spans="14:14" x14ac:dyDescent="0.25">
      <c r="N505" s="22"/>
    </row>
    <row r="506" spans="14:14" x14ac:dyDescent="0.25">
      <c r="N506" s="22"/>
    </row>
    <row r="507" spans="14:14" x14ac:dyDescent="0.25">
      <c r="N507" s="22"/>
    </row>
    <row r="508" spans="14:14" x14ac:dyDescent="0.25">
      <c r="N508" s="22"/>
    </row>
    <row r="509" spans="14:14" x14ac:dyDescent="0.25">
      <c r="N509" s="22"/>
    </row>
    <row r="510" spans="14:14" x14ac:dyDescent="0.25">
      <c r="N510" s="22"/>
    </row>
    <row r="511" spans="14:14" x14ac:dyDescent="0.25">
      <c r="N511" s="22"/>
    </row>
    <row r="512" spans="14:14" x14ac:dyDescent="0.25">
      <c r="N512" s="22"/>
    </row>
    <row r="513" spans="14:14" x14ac:dyDescent="0.25">
      <c r="N513" s="22"/>
    </row>
    <row r="514" spans="14:14" x14ac:dyDescent="0.25">
      <c r="N514" s="22"/>
    </row>
    <row r="515" spans="14:14" x14ac:dyDescent="0.25">
      <c r="N515" s="22"/>
    </row>
    <row r="516" spans="14:14" x14ac:dyDescent="0.25">
      <c r="N516" s="22"/>
    </row>
    <row r="517" spans="14:14" x14ac:dyDescent="0.25">
      <c r="N517" s="22"/>
    </row>
    <row r="518" spans="14:14" x14ac:dyDescent="0.25">
      <c r="N518" s="22"/>
    </row>
    <row r="519" spans="14:14" x14ac:dyDescent="0.25">
      <c r="N519" s="22"/>
    </row>
    <row r="520" spans="14:14" x14ac:dyDescent="0.25">
      <c r="N520" s="22"/>
    </row>
    <row r="521" spans="14:14" x14ac:dyDescent="0.25">
      <c r="N521" s="22"/>
    </row>
    <row r="522" spans="14:14" x14ac:dyDescent="0.25">
      <c r="N522" s="22"/>
    </row>
    <row r="523" spans="14:14" x14ac:dyDescent="0.25">
      <c r="N523" s="22"/>
    </row>
    <row r="524" spans="14:14" x14ac:dyDescent="0.25">
      <c r="N524" s="22"/>
    </row>
    <row r="525" spans="14:14" x14ac:dyDescent="0.25">
      <c r="N525" s="22"/>
    </row>
    <row r="526" spans="14:14" x14ac:dyDescent="0.25">
      <c r="N526" s="22"/>
    </row>
    <row r="527" spans="14:14" x14ac:dyDescent="0.25">
      <c r="N527" s="22"/>
    </row>
    <row r="528" spans="14:14" x14ac:dyDescent="0.25">
      <c r="N528" s="22"/>
    </row>
    <row r="529" spans="14:14" x14ac:dyDescent="0.25">
      <c r="N529" s="22"/>
    </row>
    <row r="530" spans="14:14" x14ac:dyDescent="0.25">
      <c r="N530" s="22"/>
    </row>
    <row r="531" spans="14:14" x14ac:dyDescent="0.25">
      <c r="N531" s="22"/>
    </row>
    <row r="532" spans="14:14" x14ac:dyDescent="0.25">
      <c r="N532" s="22"/>
    </row>
    <row r="533" spans="14:14" x14ac:dyDescent="0.25">
      <c r="N533" s="22"/>
    </row>
    <row r="534" spans="14:14" x14ac:dyDescent="0.25">
      <c r="N534" s="22"/>
    </row>
    <row r="535" spans="14:14" x14ac:dyDescent="0.25">
      <c r="N535" s="22"/>
    </row>
    <row r="536" spans="14:14" x14ac:dyDescent="0.25">
      <c r="N536" s="22"/>
    </row>
    <row r="537" spans="14:14" x14ac:dyDescent="0.25">
      <c r="N537" s="22"/>
    </row>
    <row r="538" spans="14:14" x14ac:dyDescent="0.25">
      <c r="N538" s="22"/>
    </row>
    <row r="539" spans="14:14" x14ac:dyDescent="0.25">
      <c r="N539" s="22"/>
    </row>
    <row r="540" spans="14:14" x14ac:dyDescent="0.25">
      <c r="N540" s="22"/>
    </row>
    <row r="541" spans="14:14" x14ac:dyDescent="0.25">
      <c r="N541" s="22"/>
    </row>
    <row r="542" spans="14:14" x14ac:dyDescent="0.25">
      <c r="N542" s="22"/>
    </row>
    <row r="543" spans="14:14" x14ac:dyDescent="0.25">
      <c r="N543" s="22"/>
    </row>
    <row r="544" spans="14:14" x14ac:dyDescent="0.25">
      <c r="N544" s="22"/>
    </row>
    <row r="545" spans="14:14" x14ac:dyDescent="0.25">
      <c r="N545" s="22"/>
    </row>
    <row r="546" spans="14:14" x14ac:dyDescent="0.25">
      <c r="N546" s="22"/>
    </row>
    <row r="547" spans="14:14" x14ac:dyDescent="0.25">
      <c r="N547" s="22"/>
    </row>
    <row r="548" spans="14:14" x14ac:dyDescent="0.25">
      <c r="N548" s="22"/>
    </row>
    <row r="549" spans="14:14" x14ac:dyDescent="0.25">
      <c r="N549" s="22"/>
    </row>
    <row r="550" spans="14:14" x14ac:dyDescent="0.25">
      <c r="N550" s="22"/>
    </row>
    <row r="551" spans="14:14" x14ac:dyDescent="0.25">
      <c r="N551" s="22"/>
    </row>
    <row r="552" spans="14:14" x14ac:dyDescent="0.25">
      <c r="N552" s="22"/>
    </row>
    <row r="553" spans="14:14" x14ac:dyDescent="0.25">
      <c r="N553" s="22"/>
    </row>
    <row r="554" spans="14:14" x14ac:dyDescent="0.25">
      <c r="N554" s="22"/>
    </row>
    <row r="555" spans="14:14" x14ac:dyDescent="0.25">
      <c r="N555" s="22"/>
    </row>
    <row r="556" spans="14:14" x14ac:dyDescent="0.25">
      <c r="N556" s="22"/>
    </row>
    <row r="557" spans="14:14" x14ac:dyDescent="0.25">
      <c r="N557" s="22"/>
    </row>
    <row r="558" spans="14:14" x14ac:dyDescent="0.25">
      <c r="N558" s="22"/>
    </row>
    <row r="559" spans="14:14" x14ac:dyDescent="0.25">
      <c r="N559" s="22"/>
    </row>
    <row r="560" spans="14:14" x14ac:dyDescent="0.25">
      <c r="N560" s="22"/>
    </row>
    <row r="561" spans="14:14" x14ac:dyDescent="0.25">
      <c r="N561" s="22"/>
    </row>
    <row r="562" spans="14:14" x14ac:dyDescent="0.25">
      <c r="N562" s="22"/>
    </row>
    <row r="563" spans="14:14" x14ac:dyDescent="0.25">
      <c r="N563" s="22"/>
    </row>
    <row r="564" spans="14:14" x14ac:dyDescent="0.25">
      <c r="N564" s="22"/>
    </row>
    <row r="565" spans="14:14" x14ac:dyDescent="0.25">
      <c r="N565" s="22"/>
    </row>
    <row r="566" spans="14:14" x14ac:dyDescent="0.25">
      <c r="N566" s="22"/>
    </row>
    <row r="567" spans="14:14" x14ac:dyDescent="0.25">
      <c r="N567" s="22"/>
    </row>
    <row r="568" spans="14:14" x14ac:dyDescent="0.25">
      <c r="N568" s="22"/>
    </row>
    <row r="569" spans="14:14" x14ac:dyDescent="0.25">
      <c r="N569" s="22"/>
    </row>
    <row r="570" spans="14:14" x14ac:dyDescent="0.25">
      <c r="N570" s="22"/>
    </row>
    <row r="571" spans="14:14" x14ac:dyDescent="0.25">
      <c r="N571" s="22"/>
    </row>
    <row r="572" spans="14:14" x14ac:dyDescent="0.25">
      <c r="N572" s="22"/>
    </row>
    <row r="573" spans="14:14" x14ac:dyDescent="0.25">
      <c r="N573" s="22"/>
    </row>
    <row r="574" spans="14:14" x14ac:dyDescent="0.25">
      <c r="N574" s="22"/>
    </row>
    <row r="575" spans="14:14" x14ac:dyDescent="0.25">
      <c r="N575" s="22"/>
    </row>
    <row r="576" spans="14:14" x14ac:dyDescent="0.25">
      <c r="N576" s="22"/>
    </row>
    <row r="577" spans="14:14" x14ac:dyDescent="0.25">
      <c r="N577" s="22"/>
    </row>
    <row r="578" spans="14:14" x14ac:dyDescent="0.25">
      <c r="N578" s="22"/>
    </row>
    <row r="579" spans="14:14" x14ac:dyDescent="0.25">
      <c r="N579" s="22"/>
    </row>
    <row r="580" spans="14:14" x14ac:dyDescent="0.25">
      <c r="N580" s="22"/>
    </row>
    <row r="581" spans="14:14" x14ac:dyDescent="0.25">
      <c r="N581" s="22"/>
    </row>
    <row r="582" spans="14:14" x14ac:dyDescent="0.25">
      <c r="N582" s="22"/>
    </row>
    <row r="583" spans="14:14" x14ac:dyDescent="0.25">
      <c r="N583" s="22"/>
    </row>
    <row r="584" spans="14:14" x14ac:dyDescent="0.25">
      <c r="N584" s="22"/>
    </row>
    <row r="585" spans="14:14" x14ac:dyDescent="0.25">
      <c r="N585" s="22"/>
    </row>
    <row r="586" spans="14:14" x14ac:dyDescent="0.25">
      <c r="N586" s="22"/>
    </row>
    <row r="587" spans="14:14" x14ac:dyDescent="0.25">
      <c r="N587" s="22"/>
    </row>
    <row r="588" spans="14:14" x14ac:dyDescent="0.25">
      <c r="N588" s="22"/>
    </row>
    <row r="589" spans="14:14" x14ac:dyDescent="0.25">
      <c r="N589" s="22"/>
    </row>
    <row r="590" spans="14:14" x14ac:dyDescent="0.25">
      <c r="N590" s="22"/>
    </row>
    <row r="591" spans="14:14" x14ac:dyDescent="0.25">
      <c r="N591" s="22"/>
    </row>
    <row r="592" spans="14:14" x14ac:dyDescent="0.25">
      <c r="N592" s="22"/>
    </row>
    <row r="593" spans="14:14" x14ac:dyDescent="0.25">
      <c r="N593" s="22"/>
    </row>
    <row r="594" spans="14:14" x14ac:dyDescent="0.25">
      <c r="N594" s="22"/>
    </row>
    <row r="595" spans="14:14" x14ac:dyDescent="0.25">
      <c r="N595" s="22"/>
    </row>
    <row r="596" spans="14:14" x14ac:dyDescent="0.25">
      <c r="N596" s="22"/>
    </row>
    <row r="597" spans="14:14" x14ac:dyDescent="0.25">
      <c r="N597" s="22"/>
    </row>
    <row r="598" spans="14:14" x14ac:dyDescent="0.25">
      <c r="N598" s="22"/>
    </row>
    <row r="599" spans="14:14" x14ac:dyDescent="0.25">
      <c r="N599" s="22"/>
    </row>
    <row r="600" spans="14:14" x14ac:dyDescent="0.25">
      <c r="N600" s="22"/>
    </row>
    <row r="601" spans="14:14" x14ac:dyDescent="0.25">
      <c r="N601" s="22"/>
    </row>
    <row r="602" spans="14:14" x14ac:dyDescent="0.25">
      <c r="N602" s="22"/>
    </row>
    <row r="603" spans="14:14" x14ac:dyDescent="0.25">
      <c r="N603" s="22"/>
    </row>
    <row r="604" spans="14:14" x14ac:dyDescent="0.25">
      <c r="N604" s="22"/>
    </row>
    <row r="605" spans="14:14" x14ac:dyDescent="0.25">
      <c r="N605" s="22"/>
    </row>
    <row r="606" spans="14:14" x14ac:dyDescent="0.25">
      <c r="N606" s="22"/>
    </row>
    <row r="607" spans="14:14" x14ac:dyDescent="0.25">
      <c r="N607" s="22"/>
    </row>
    <row r="608" spans="14:14" x14ac:dyDescent="0.25">
      <c r="N608" s="22"/>
    </row>
    <row r="609" spans="14:14" x14ac:dyDescent="0.25">
      <c r="N609" s="22"/>
    </row>
    <row r="610" spans="14:14" x14ac:dyDescent="0.25">
      <c r="N610" s="22"/>
    </row>
    <row r="611" spans="14:14" x14ac:dyDescent="0.25">
      <c r="N611" s="22"/>
    </row>
    <row r="612" spans="14:14" x14ac:dyDescent="0.25">
      <c r="N612" s="22"/>
    </row>
    <row r="613" spans="14:14" x14ac:dyDescent="0.25">
      <c r="N613" s="22"/>
    </row>
    <row r="614" spans="14:14" x14ac:dyDescent="0.25">
      <c r="N614" s="22"/>
    </row>
    <row r="615" spans="14:14" x14ac:dyDescent="0.25">
      <c r="N615" s="22"/>
    </row>
    <row r="616" spans="14:14" x14ac:dyDescent="0.25">
      <c r="N616" s="22"/>
    </row>
    <row r="617" spans="14:14" x14ac:dyDescent="0.25">
      <c r="N617" s="22"/>
    </row>
    <row r="618" spans="14:14" x14ac:dyDescent="0.25">
      <c r="N618" s="22"/>
    </row>
    <row r="619" spans="14:14" x14ac:dyDescent="0.25">
      <c r="N619" s="22"/>
    </row>
    <row r="620" spans="14:14" x14ac:dyDescent="0.25">
      <c r="N620" s="22"/>
    </row>
    <row r="621" spans="14:14" x14ac:dyDescent="0.25">
      <c r="N621" s="22"/>
    </row>
    <row r="622" spans="14:14" x14ac:dyDescent="0.25">
      <c r="N622" s="22"/>
    </row>
    <row r="623" spans="14:14" x14ac:dyDescent="0.25">
      <c r="N623" s="22"/>
    </row>
    <row r="624" spans="14:14" x14ac:dyDescent="0.25">
      <c r="N624" s="22"/>
    </row>
    <row r="625" spans="14:14" x14ac:dyDescent="0.25">
      <c r="N625" s="22"/>
    </row>
    <row r="626" spans="14:14" x14ac:dyDescent="0.25">
      <c r="N626" s="22"/>
    </row>
    <row r="627" spans="14:14" x14ac:dyDescent="0.25">
      <c r="N627" s="22"/>
    </row>
    <row r="628" spans="14:14" x14ac:dyDescent="0.25">
      <c r="N628" s="22"/>
    </row>
    <row r="629" spans="14:14" x14ac:dyDescent="0.25">
      <c r="N629" s="22"/>
    </row>
    <row r="630" spans="14:14" x14ac:dyDescent="0.25">
      <c r="N630" s="22"/>
    </row>
    <row r="631" spans="14:14" x14ac:dyDescent="0.25">
      <c r="N631" s="22"/>
    </row>
    <row r="632" spans="14:14" x14ac:dyDescent="0.25">
      <c r="N632" s="22"/>
    </row>
    <row r="633" spans="14:14" x14ac:dyDescent="0.25">
      <c r="N633" s="22"/>
    </row>
    <row r="634" spans="14:14" x14ac:dyDescent="0.25">
      <c r="N634" s="22"/>
    </row>
    <row r="635" spans="14:14" x14ac:dyDescent="0.25">
      <c r="N635" s="22"/>
    </row>
    <row r="636" spans="14:14" x14ac:dyDescent="0.25">
      <c r="N636" s="22"/>
    </row>
    <row r="637" spans="14:14" x14ac:dyDescent="0.25">
      <c r="N637" s="22"/>
    </row>
    <row r="638" spans="14:14" x14ac:dyDescent="0.25">
      <c r="N638" s="22"/>
    </row>
    <row r="639" spans="14:14" x14ac:dyDescent="0.25">
      <c r="N639" s="22"/>
    </row>
    <row r="640" spans="14:14" x14ac:dyDescent="0.25">
      <c r="N640" s="22"/>
    </row>
    <row r="641" spans="14:14" x14ac:dyDescent="0.25">
      <c r="N641" s="22"/>
    </row>
    <row r="642" spans="14:14" x14ac:dyDescent="0.25">
      <c r="N642" s="22"/>
    </row>
    <row r="643" spans="14:14" x14ac:dyDescent="0.25">
      <c r="N643" s="22"/>
    </row>
    <row r="644" spans="14:14" x14ac:dyDescent="0.25">
      <c r="N644" s="22"/>
    </row>
    <row r="645" spans="14:14" x14ac:dyDescent="0.25">
      <c r="N645" s="22"/>
    </row>
    <row r="646" spans="14:14" x14ac:dyDescent="0.25">
      <c r="N646" s="22"/>
    </row>
    <row r="647" spans="14:14" x14ac:dyDescent="0.25">
      <c r="N647" s="22"/>
    </row>
    <row r="648" spans="14:14" x14ac:dyDescent="0.25">
      <c r="N648" s="22"/>
    </row>
    <row r="649" spans="14:14" x14ac:dyDescent="0.25">
      <c r="N649" s="22"/>
    </row>
    <row r="650" spans="14:14" x14ac:dyDescent="0.25">
      <c r="N650" s="22"/>
    </row>
    <row r="651" spans="14:14" x14ac:dyDescent="0.25">
      <c r="N651" s="22"/>
    </row>
    <row r="652" spans="14:14" x14ac:dyDescent="0.25">
      <c r="N652" s="22"/>
    </row>
    <row r="653" spans="14:14" x14ac:dyDescent="0.25">
      <c r="N653" s="22"/>
    </row>
  </sheetData>
  <sortState xmlns:xlrd2="http://schemas.microsoft.com/office/spreadsheetml/2017/richdata2" ref="A231:O253">
    <sortCondition ref="A231"/>
  </sortState>
  <mergeCells count="15">
    <mergeCell ref="A353:K353"/>
    <mergeCell ref="A354:K354"/>
    <mergeCell ref="A355:K355"/>
    <mergeCell ref="A356:K356"/>
    <mergeCell ref="B352:I352"/>
    <mergeCell ref="B351:I351"/>
    <mergeCell ref="M1:O1"/>
    <mergeCell ref="M2:O2"/>
    <mergeCell ref="M3:O3"/>
    <mergeCell ref="A12:O12"/>
    <mergeCell ref="E347:I348"/>
    <mergeCell ref="J347:J348"/>
    <mergeCell ref="B350:I350"/>
    <mergeCell ref="E345:I345"/>
    <mergeCell ref="E346:I346"/>
  </mergeCells>
  <pageMargins left="0.70866141732283472" right="0.70866141732283472" top="0.74803149606299213" bottom="0.74803149606299213" header="0.31496062992125984" footer="0.31496062992125984"/>
  <pageSetup paperSize="9" scale="27"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3"/>
  <sheetViews>
    <sheetView workbookViewId="0">
      <selection activeCell="M1" sqref="M1:O3"/>
    </sheetView>
  </sheetViews>
  <sheetFormatPr defaultRowHeight="15" x14ac:dyDescent="0.25"/>
  <cols>
    <col min="1" max="1" width="26.7109375" customWidth="1"/>
    <col min="2" max="2" width="30.7109375" customWidth="1"/>
    <col min="3" max="4" width="26.7109375" customWidth="1"/>
    <col min="5" max="7" width="11.7109375" customWidth="1"/>
    <col min="8" max="8" width="3.7109375" customWidth="1"/>
    <col min="9" max="13" width="11.7109375" customWidth="1"/>
    <col min="14" max="14" width="3.7109375" customWidth="1"/>
    <col min="15" max="15" width="10.7109375" customWidth="1"/>
  </cols>
  <sheetData>
    <row r="1" spans="1:15" x14ac:dyDescent="0.25">
      <c r="A1" s="252" t="s">
        <v>47</v>
      </c>
      <c r="B1" s="252"/>
      <c r="C1" s="252"/>
      <c r="D1" s="252"/>
      <c r="E1" s="252"/>
      <c r="F1" s="252"/>
      <c r="G1" s="252"/>
      <c r="H1" s="252"/>
      <c r="I1" s="252"/>
      <c r="J1" s="252"/>
      <c r="K1" s="252"/>
      <c r="L1" s="252"/>
      <c r="M1" s="251"/>
      <c r="N1" s="251"/>
      <c r="O1" s="251"/>
    </row>
    <row r="2" spans="1:15" x14ac:dyDescent="0.25">
      <c r="A2" s="252"/>
      <c r="B2" s="252"/>
      <c r="C2" s="252"/>
      <c r="D2" s="252"/>
      <c r="E2" s="252"/>
      <c r="F2" s="252"/>
      <c r="G2" s="252"/>
      <c r="H2" s="252"/>
      <c r="I2" s="252"/>
      <c r="J2" s="252"/>
      <c r="K2" s="252"/>
      <c r="L2" s="252"/>
      <c r="M2" s="251"/>
      <c r="N2" s="251"/>
      <c r="O2" s="251"/>
    </row>
    <row r="3" spans="1:15" x14ac:dyDescent="0.25">
      <c r="A3" s="252"/>
      <c r="B3" s="252"/>
      <c r="C3" s="252"/>
      <c r="D3" s="252"/>
      <c r="E3" s="252"/>
      <c r="F3" s="252"/>
      <c r="G3" s="252"/>
      <c r="H3" s="252"/>
      <c r="I3" s="252"/>
      <c r="J3" s="252"/>
      <c r="K3" s="252"/>
      <c r="L3" s="252"/>
      <c r="M3" s="251"/>
      <c r="N3" s="251"/>
      <c r="O3" s="251"/>
    </row>
    <row r="4" spans="1:15" x14ac:dyDescent="0.25">
      <c r="A4" s="55" t="s">
        <v>48</v>
      </c>
      <c r="B4" s="55"/>
      <c r="C4" s="55"/>
      <c r="D4" s="55"/>
      <c r="E4" s="55"/>
      <c r="F4" s="55"/>
      <c r="G4" s="55"/>
      <c r="H4" s="55"/>
      <c r="I4" s="55"/>
      <c r="J4" s="55"/>
      <c r="K4" s="55"/>
      <c r="L4" s="55"/>
      <c r="M4" s="55"/>
      <c r="N4" s="55"/>
      <c r="O4" s="55"/>
    </row>
    <row r="5" spans="1:15" x14ac:dyDescent="0.25">
      <c r="A5" s="55"/>
      <c r="B5" s="55"/>
      <c r="C5" s="55"/>
      <c r="D5" s="55"/>
      <c r="E5" s="55"/>
      <c r="F5" s="55"/>
      <c r="G5" s="55"/>
      <c r="H5" s="55"/>
      <c r="I5" s="55"/>
      <c r="J5" s="55"/>
      <c r="K5" s="55"/>
      <c r="L5" s="55"/>
      <c r="M5" s="55"/>
      <c r="N5" s="55"/>
      <c r="O5" s="55"/>
    </row>
    <row r="6" spans="1:15" x14ac:dyDescent="0.25">
      <c r="A6" s="250" t="s">
        <v>49</v>
      </c>
      <c r="B6" s="250"/>
      <c r="C6" s="56"/>
      <c r="D6" s="56"/>
      <c r="E6" s="56"/>
      <c r="F6" s="56"/>
      <c r="G6" s="56"/>
      <c r="H6" s="56"/>
      <c r="I6" s="56"/>
      <c r="J6" s="57"/>
      <c r="K6" s="56"/>
      <c r="L6" s="57"/>
      <c r="M6" s="253"/>
      <c r="N6" s="253"/>
      <c r="O6" s="253"/>
    </row>
    <row r="7" spans="1:15" x14ac:dyDescent="0.25">
      <c r="A7" s="250" t="s">
        <v>50</v>
      </c>
      <c r="B7" s="250"/>
      <c r="C7" s="56"/>
      <c r="D7" s="56"/>
      <c r="E7" s="56"/>
      <c r="F7" s="56"/>
      <c r="G7" s="56"/>
      <c r="H7" s="56"/>
      <c r="I7" s="56"/>
      <c r="J7" s="57"/>
      <c r="K7" s="56"/>
      <c r="L7" s="57"/>
      <c r="M7" s="58"/>
      <c r="N7" s="248"/>
      <c r="O7" s="248"/>
    </row>
    <row r="8" spans="1:15" x14ac:dyDescent="0.25">
      <c r="A8" s="250" t="s">
        <v>51</v>
      </c>
      <c r="B8" s="250"/>
      <c r="C8" s="56"/>
      <c r="D8" s="56"/>
      <c r="E8" s="56"/>
      <c r="F8" s="56"/>
      <c r="G8" s="56"/>
      <c r="H8" s="56"/>
      <c r="I8" s="56"/>
      <c r="J8" s="57"/>
      <c r="K8" s="56"/>
      <c r="L8" s="57"/>
      <c r="M8" s="56"/>
      <c r="N8" s="249"/>
      <c r="O8" s="249"/>
    </row>
    <row r="9" spans="1:15" x14ac:dyDescent="0.25">
      <c r="A9" s="250" t="s">
        <v>52</v>
      </c>
      <c r="B9" s="250"/>
      <c r="C9" s="56"/>
      <c r="D9" s="56"/>
      <c r="E9" s="56"/>
      <c r="F9" s="56"/>
      <c r="G9" s="56"/>
      <c r="H9" s="56"/>
      <c r="I9" s="56"/>
      <c r="J9" s="57"/>
      <c r="K9" s="56"/>
      <c r="L9" s="57"/>
      <c r="M9" s="56"/>
      <c r="N9" s="249"/>
      <c r="O9" s="249"/>
    </row>
    <row r="10" spans="1:15" x14ac:dyDescent="0.25">
      <c r="A10" s="250" t="s">
        <v>53</v>
      </c>
      <c r="B10" s="250"/>
      <c r="C10" s="56"/>
      <c r="D10" s="56"/>
      <c r="E10" s="56"/>
      <c r="F10" s="56"/>
      <c r="G10" s="56"/>
      <c r="H10" s="56"/>
      <c r="I10" s="56"/>
      <c r="J10" s="57"/>
      <c r="K10" s="56"/>
      <c r="L10" s="57"/>
      <c r="M10" s="56"/>
      <c r="N10" s="249"/>
      <c r="O10" s="249"/>
    </row>
    <row r="11" spans="1:15" x14ac:dyDescent="0.25">
      <c r="A11" s="250" t="s">
        <v>54</v>
      </c>
      <c r="B11" s="250"/>
      <c r="C11" s="56"/>
      <c r="D11" s="56"/>
      <c r="E11" s="56"/>
      <c r="F11" s="56"/>
      <c r="G11" s="56"/>
      <c r="H11" s="56"/>
      <c r="I11" s="56"/>
      <c r="J11" s="57"/>
      <c r="K11" s="56"/>
      <c r="L11" s="57"/>
      <c r="M11" s="56"/>
      <c r="N11" s="249"/>
      <c r="O11" s="249"/>
    </row>
    <row r="12" spans="1:15" ht="30" customHeight="1" thickBot="1" x14ac:dyDescent="0.3">
      <c r="A12" s="246" t="s">
        <v>587</v>
      </c>
      <c r="B12" s="247"/>
      <c r="C12" s="247"/>
      <c r="D12" s="247"/>
      <c r="E12" s="247"/>
      <c r="F12" s="247"/>
      <c r="G12" s="247"/>
      <c r="H12" s="247"/>
      <c r="I12" s="247"/>
      <c r="J12" s="247"/>
      <c r="K12" s="247"/>
      <c r="L12" s="247"/>
      <c r="M12" s="247"/>
      <c r="N12" s="247"/>
      <c r="O12" s="247"/>
    </row>
    <row r="13" spans="1:15" ht="90" customHeight="1" thickBot="1" x14ac:dyDescent="0.3">
      <c r="A13" s="2" t="s">
        <v>8</v>
      </c>
      <c r="B13" s="2" t="s">
        <v>7</v>
      </c>
      <c r="C13" s="2" t="s">
        <v>10</v>
      </c>
      <c r="D13" s="2" t="s">
        <v>9</v>
      </c>
      <c r="E13" s="2" t="s">
        <v>6</v>
      </c>
      <c r="F13" s="2" t="s">
        <v>37</v>
      </c>
      <c r="G13" s="2" t="s">
        <v>2</v>
      </c>
      <c r="H13" s="2" t="s">
        <v>0</v>
      </c>
      <c r="I13" s="3" t="s">
        <v>3</v>
      </c>
      <c r="J13" s="3" t="s">
        <v>4</v>
      </c>
      <c r="K13" s="4" t="s">
        <v>12</v>
      </c>
      <c r="L13" s="5" t="s">
        <v>5</v>
      </c>
      <c r="M13" s="257" t="s">
        <v>13</v>
      </c>
      <c r="N13" s="258"/>
      <c r="O13" s="5" t="s">
        <v>11</v>
      </c>
    </row>
    <row r="14" spans="1:15" ht="19.5" thickBot="1" x14ac:dyDescent="0.3">
      <c r="A14" s="281" t="s">
        <v>65</v>
      </c>
      <c r="B14" s="282"/>
      <c r="C14" s="282"/>
      <c r="D14" s="282"/>
      <c r="E14" s="282"/>
      <c r="F14" s="282"/>
      <c r="G14" s="282"/>
      <c r="H14" s="282"/>
      <c r="I14" s="282"/>
      <c r="J14" s="282"/>
      <c r="K14" s="282"/>
      <c r="L14" s="282"/>
      <c r="M14" s="282"/>
      <c r="N14" s="282"/>
      <c r="O14" s="283"/>
    </row>
    <row r="15" spans="1:15" ht="15.75" thickBot="1" x14ac:dyDescent="0.25">
      <c r="A15" s="120" t="s">
        <v>66</v>
      </c>
      <c r="B15" s="19" t="s">
        <v>646</v>
      </c>
      <c r="C15" s="10" t="s">
        <v>15</v>
      </c>
      <c r="D15" s="10" t="s">
        <v>15</v>
      </c>
      <c r="E15" s="11" t="s">
        <v>15</v>
      </c>
      <c r="F15" s="7"/>
      <c r="G15" s="119">
        <v>15000</v>
      </c>
      <c r="H15" s="8" t="s">
        <v>64</v>
      </c>
      <c r="I15" s="11" t="s">
        <v>15</v>
      </c>
      <c r="J15" s="16" t="e">
        <f t="shared" ref="J15" si="0">SUM(G15*I15)</f>
        <v>#VALUE!</v>
      </c>
      <c r="K15" s="11" t="s">
        <v>15</v>
      </c>
      <c r="L15" s="16" t="e">
        <f>SUM(I15*J15+J15/100*K15)</f>
        <v>#VALUE!</v>
      </c>
      <c r="M15" s="11" t="s">
        <v>15</v>
      </c>
      <c r="N15" s="12" t="s">
        <v>64</v>
      </c>
      <c r="O15" s="16" t="e">
        <f>SUM(M15*I15)</f>
        <v>#VALUE!</v>
      </c>
    </row>
    <row r="16" spans="1:15" ht="15.75" x14ac:dyDescent="0.25">
      <c r="A16" s="44"/>
      <c r="B16" s="39"/>
      <c r="C16" s="39"/>
      <c r="D16" s="39"/>
      <c r="E16" s="262" t="s">
        <v>44</v>
      </c>
      <c r="F16" s="263"/>
      <c r="G16" s="263"/>
      <c r="H16" s="263"/>
      <c r="I16" s="264"/>
      <c r="J16" s="52"/>
      <c r="K16" s="39"/>
      <c r="L16" s="39"/>
      <c r="M16" s="39"/>
      <c r="N16" s="39"/>
      <c r="O16" s="39"/>
    </row>
    <row r="17" spans="1:15" ht="18.75" x14ac:dyDescent="0.25">
      <c r="A17" s="92"/>
      <c r="B17" s="92"/>
      <c r="C17" s="94"/>
      <c r="E17" s="265" t="s">
        <v>45</v>
      </c>
      <c r="F17" s="266"/>
      <c r="G17" s="266"/>
      <c r="H17" s="266"/>
      <c r="I17" s="267"/>
      <c r="J17" s="53"/>
    </row>
    <row r="18" spans="1:15" ht="18.75" x14ac:dyDescent="0.25">
      <c r="A18" s="92" t="s">
        <v>39</v>
      </c>
      <c r="B18" s="93" t="s">
        <v>40</v>
      </c>
      <c r="C18" s="94"/>
      <c r="E18" s="240" t="s">
        <v>46</v>
      </c>
      <c r="F18" s="241"/>
      <c r="G18" s="241"/>
      <c r="H18" s="241"/>
      <c r="I18" s="275"/>
      <c r="J18" s="244"/>
    </row>
    <row r="19" spans="1:15" ht="19.5" thickBot="1" x14ac:dyDescent="0.3">
      <c r="A19" s="92"/>
      <c r="B19" s="93"/>
      <c r="C19" s="94"/>
      <c r="E19" s="242"/>
      <c r="F19" s="243"/>
      <c r="G19" s="243"/>
      <c r="H19" s="243"/>
      <c r="I19" s="276"/>
      <c r="J19" s="245"/>
    </row>
    <row r="20" spans="1:15" ht="18.75" x14ac:dyDescent="0.25">
      <c r="A20" s="92"/>
      <c r="B20" s="93"/>
      <c r="C20" s="94"/>
      <c r="E20" s="77"/>
      <c r="F20" s="77"/>
      <c r="G20" s="77"/>
      <c r="H20" s="77"/>
      <c r="I20" s="77"/>
      <c r="J20" s="78"/>
    </row>
    <row r="21" spans="1:15" x14ac:dyDescent="0.25">
      <c r="A21" s="277" t="s">
        <v>63</v>
      </c>
      <c r="B21" s="284"/>
      <c r="C21" s="284"/>
      <c r="D21" s="284"/>
      <c r="E21" s="284"/>
      <c r="F21" s="284"/>
      <c r="G21" s="284"/>
      <c r="H21" s="284"/>
      <c r="I21" s="284"/>
      <c r="J21" s="284"/>
      <c r="K21" s="284"/>
      <c r="L21" s="62"/>
      <c r="M21" s="62"/>
      <c r="N21" s="62"/>
      <c r="O21" s="62"/>
    </row>
    <row r="22" spans="1:15" x14ac:dyDescent="0.25">
      <c r="A22" s="65"/>
      <c r="B22" s="66"/>
      <c r="C22" s="67"/>
      <c r="D22" s="67"/>
      <c r="E22" s="67"/>
      <c r="F22" s="67"/>
      <c r="G22" s="67"/>
      <c r="H22" s="67"/>
      <c r="I22" s="68"/>
      <c r="J22" s="68"/>
      <c r="K22" s="69"/>
      <c r="L22" s="62"/>
      <c r="M22" s="62"/>
      <c r="N22" s="62"/>
      <c r="O22" s="62"/>
    </row>
    <row r="23" spans="1:15" ht="42.75" customHeight="1" x14ac:dyDescent="0.25">
      <c r="A23" s="228" t="s">
        <v>55</v>
      </c>
      <c r="B23" s="229"/>
      <c r="C23" s="229"/>
      <c r="D23" s="229"/>
      <c r="E23" s="229"/>
      <c r="F23" s="229"/>
      <c r="G23" s="229"/>
      <c r="H23" s="229"/>
      <c r="I23" s="229"/>
      <c r="J23" s="229"/>
      <c r="K23" s="229"/>
      <c r="L23" s="62"/>
      <c r="M23" s="62"/>
      <c r="N23" s="62"/>
      <c r="O23" s="62"/>
    </row>
    <row r="24" spans="1:15" ht="39" customHeight="1" x14ac:dyDescent="0.25">
      <c r="A24" s="230" t="s">
        <v>56</v>
      </c>
      <c r="B24" s="231"/>
      <c r="C24" s="231"/>
      <c r="D24" s="231"/>
      <c r="E24" s="231"/>
      <c r="F24" s="231"/>
      <c r="G24" s="231"/>
      <c r="H24" s="231"/>
      <c r="I24" s="231"/>
      <c r="J24" s="231"/>
      <c r="K24" s="231"/>
      <c r="L24" s="62"/>
      <c r="M24" s="62"/>
      <c r="N24" s="62"/>
      <c r="O24" s="62"/>
    </row>
    <row r="25" spans="1:15" x14ac:dyDescent="0.25">
      <c r="A25" s="230" t="s">
        <v>57</v>
      </c>
      <c r="B25" s="231"/>
      <c r="C25" s="231"/>
      <c r="D25" s="231"/>
      <c r="E25" s="231"/>
      <c r="F25" s="231"/>
      <c r="G25" s="231"/>
      <c r="H25" s="231"/>
      <c r="I25" s="231"/>
      <c r="J25" s="231"/>
      <c r="K25" s="231"/>
      <c r="L25" s="62"/>
      <c r="M25" s="62"/>
      <c r="N25" s="62"/>
      <c r="O25" s="62"/>
    </row>
    <row r="26" spans="1:15" x14ac:dyDescent="0.25">
      <c r="A26" s="232" t="s">
        <v>58</v>
      </c>
      <c r="B26" s="233"/>
      <c r="C26" s="233"/>
      <c r="D26" s="233"/>
      <c r="E26" s="233"/>
      <c r="F26" s="233"/>
      <c r="G26" s="233"/>
      <c r="H26" s="233"/>
      <c r="I26" s="233"/>
      <c r="J26" s="233"/>
      <c r="K26" s="233"/>
      <c r="L26" s="62"/>
      <c r="M26" s="62"/>
      <c r="N26" s="62"/>
      <c r="O26" s="62"/>
    </row>
    <row r="27" spans="1:15" x14ac:dyDescent="0.25">
      <c r="A27" s="87"/>
      <c r="B27" s="88"/>
      <c r="C27" s="88"/>
      <c r="D27" s="88"/>
      <c r="E27" s="88"/>
      <c r="F27" s="88"/>
      <c r="G27" s="88"/>
      <c r="H27" s="88"/>
      <c r="I27" s="88"/>
      <c r="J27" s="88"/>
      <c r="K27" s="88"/>
      <c r="L27" s="62"/>
      <c r="M27" s="62"/>
      <c r="N27" s="62"/>
      <c r="O27" s="62"/>
    </row>
    <row r="28" spans="1:15" x14ac:dyDescent="0.25">
      <c r="A28" s="234" t="s">
        <v>59</v>
      </c>
      <c r="B28" s="235"/>
      <c r="C28" s="235"/>
      <c r="D28" s="235"/>
      <c r="E28" s="235"/>
      <c r="F28" s="235"/>
      <c r="G28" s="235"/>
      <c r="H28" s="235"/>
      <c r="I28" s="235"/>
      <c r="J28" s="235"/>
      <c r="K28" s="235"/>
      <c r="L28" s="62"/>
      <c r="M28" s="62"/>
      <c r="N28" s="62"/>
      <c r="O28" s="62"/>
    </row>
    <row r="29" spans="1:15" x14ac:dyDescent="0.25">
      <c r="A29" s="65"/>
      <c r="B29" s="66"/>
      <c r="C29" s="67"/>
      <c r="D29" s="67"/>
      <c r="E29" s="67"/>
      <c r="F29" s="67"/>
      <c r="G29" s="67"/>
      <c r="H29" s="67"/>
      <c r="I29" s="68"/>
      <c r="J29" s="68"/>
      <c r="K29" s="69"/>
      <c r="L29" s="62"/>
      <c r="M29" s="62"/>
      <c r="N29" s="62"/>
      <c r="O29" s="62"/>
    </row>
    <row r="30" spans="1:15" x14ac:dyDescent="0.25">
      <c r="A30" s="65"/>
      <c r="B30" s="66"/>
      <c r="C30" s="67"/>
      <c r="D30" s="67"/>
      <c r="E30" s="67"/>
      <c r="F30" s="67"/>
      <c r="G30" s="67"/>
      <c r="H30" s="67"/>
      <c r="I30" s="68"/>
      <c r="J30" s="68"/>
      <c r="K30" s="69"/>
      <c r="L30" s="62"/>
      <c r="M30" s="62"/>
      <c r="N30" s="62"/>
      <c r="O30" s="62"/>
    </row>
    <row r="31" spans="1:15" x14ac:dyDescent="0.25">
      <c r="A31" s="70"/>
      <c r="B31" s="71"/>
      <c r="C31" s="71"/>
      <c r="D31" s="71"/>
      <c r="E31" s="71"/>
      <c r="F31" s="71"/>
      <c r="G31" s="71"/>
      <c r="H31" s="71"/>
      <c r="I31" s="71"/>
      <c r="J31" s="71"/>
      <c r="K31" s="71"/>
      <c r="L31" s="71"/>
      <c r="M31" s="71"/>
      <c r="N31" s="71"/>
      <c r="O31" s="71"/>
    </row>
    <row r="32" spans="1:15" x14ac:dyDescent="0.25">
      <c r="A32" s="72"/>
      <c r="B32" s="73" t="s">
        <v>60</v>
      </c>
      <c r="C32" s="74"/>
      <c r="D32" s="74"/>
      <c r="E32" s="71"/>
      <c r="F32" s="75"/>
      <c r="G32" s="75"/>
      <c r="H32" s="75"/>
      <c r="I32" s="75"/>
      <c r="J32" s="71"/>
      <c r="K32" s="71"/>
      <c r="L32" s="71"/>
      <c r="M32" s="71"/>
      <c r="N32" s="71"/>
      <c r="O32" s="71"/>
    </row>
    <row r="33" spans="1:15" x14ac:dyDescent="0.25">
      <c r="A33" s="72"/>
      <c r="B33" s="76" t="s">
        <v>61</v>
      </c>
      <c r="C33" s="74"/>
      <c r="D33" s="74"/>
      <c r="E33" s="71"/>
      <c r="F33" s="71"/>
      <c r="G33" s="254" t="s">
        <v>62</v>
      </c>
      <c r="H33" s="254"/>
      <c r="I33" s="71"/>
      <c r="J33" s="71"/>
      <c r="K33" s="71"/>
      <c r="L33" s="71"/>
      <c r="M33" s="71"/>
      <c r="N33" s="71"/>
      <c r="O33" s="71"/>
    </row>
  </sheetData>
  <mergeCells count="30">
    <mergeCell ref="A1:L3"/>
    <mergeCell ref="M1:O1"/>
    <mergeCell ref="M2:O2"/>
    <mergeCell ref="M3:O3"/>
    <mergeCell ref="A6:B6"/>
    <mergeCell ref="M6:O6"/>
    <mergeCell ref="M13:N13"/>
    <mergeCell ref="A7:B7"/>
    <mergeCell ref="N7:O7"/>
    <mergeCell ref="A8:B8"/>
    <mergeCell ref="N8:O8"/>
    <mergeCell ref="A9:B9"/>
    <mergeCell ref="N9:O9"/>
    <mergeCell ref="A10:B10"/>
    <mergeCell ref="N10:O10"/>
    <mergeCell ref="A11:B11"/>
    <mergeCell ref="N11:O11"/>
    <mergeCell ref="A12:O12"/>
    <mergeCell ref="G33:H33"/>
    <mergeCell ref="A14:O14"/>
    <mergeCell ref="E16:I16"/>
    <mergeCell ref="E17:I17"/>
    <mergeCell ref="E18:I19"/>
    <mergeCell ref="J18:J19"/>
    <mergeCell ref="A21:K21"/>
    <mergeCell ref="A23:K23"/>
    <mergeCell ref="A24:K24"/>
    <mergeCell ref="A25:K25"/>
    <mergeCell ref="A26:K26"/>
    <mergeCell ref="A28:K28"/>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8"/>
  <sheetViews>
    <sheetView workbookViewId="0">
      <selection activeCell="M1" sqref="M1:O3"/>
    </sheetView>
  </sheetViews>
  <sheetFormatPr defaultRowHeight="15" x14ac:dyDescent="0.25"/>
  <cols>
    <col min="1" max="1" width="36" customWidth="1"/>
    <col min="2" max="2" width="22.85546875" customWidth="1"/>
    <col min="3" max="4" width="26.7109375" customWidth="1"/>
    <col min="5" max="7" width="11.7109375" customWidth="1"/>
    <col min="8" max="8" width="3.7109375" customWidth="1"/>
    <col min="9" max="13" width="11.7109375" customWidth="1"/>
    <col min="14" max="14" width="3.7109375" customWidth="1"/>
    <col min="15" max="15" width="10.7109375" customWidth="1"/>
  </cols>
  <sheetData>
    <row r="1" spans="1:15" x14ac:dyDescent="0.25">
      <c r="A1" s="252" t="s">
        <v>47</v>
      </c>
      <c r="B1" s="252"/>
      <c r="C1" s="252"/>
      <c r="D1" s="252"/>
      <c r="E1" s="252"/>
      <c r="F1" s="252"/>
      <c r="G1" s="252"/>
      <c r="H1" s="252"/>
      <c r="I1" s="252"/>
      <c r="J1" s="252"/>
      <c r="K1" s="252"/>
      <c r="L1" s="252"/>
      <c r="M1" s="251"/>
      <c r="N1" s="251"/>
      <c r="O1" s="251"/>
    </row>
    <row r="2" spans="1:15" x14ac:dyDescent="0.25">
      <c r="A2" s="252"/>
      <c r="B2" s="252"/>
      <c r="C2" s="252"/>
      <c r="D2" s="252"/>
      <c r="E2" s="252"/>
      <c r="F2" s="252"/>
      <c r="G2" s="252"/>
      <c r="H2" s="252"/>
      <c r="I2" s="252"/>
      <c r="J2" s="252"/>
      <c r="K2" s="252"/>
      <c r="L2" s="252"/>
      <c r="M2" s="251"/>
      <c r="N2" s="251"/>
      <c r="O2" s="251"/>
    </row>
    <row r="3" spans="1:15" x14ac:dyDescent="0.25">
      <c r="A3" s="252"/>
      <c r="B3" s="252"/>
      <c r="C3" s="252"/>
      <c r="D3" s="252"/>
      <c r="E3" s="252"/>
      <c r="F3" s="252"/>
      <c r="G3" s="252"/>
      <c r="H3" s="252"/>
      <c r="I3" s="252"/>
      <c r="J3" s="252"/>
      <c r="K3" s="252"/>
      <c r="L3" s="252"/>
      <c r="M3" s="251"/>
      <c r="N3" s="251"/>
      <c r="O3" s="251"/>
    </row>
    <row r="4" spans="1:15" ht="15" customHeight="1" x14ac:dyDescent="0.25">
      <c r="A4" s="55" t="s">
        <v>48</v>
      </c>
      <c r="B4" s="55"/>
      <c r="C4" s="55"/>
      <c r="D4" s="55"/>
      <c r="E4" s="55"/>
      <c r="F4" s="55"/>
      <c r="G4" s="55"/>
      <c r="H4" s="55"/>
      <c r="I4" s="55"/>
      <c r="J4" s="55"/>
      <c r="K4" s="55"/>
      <c r="L4" s="55"/>
      <c r="M4" s="55"/>
      <c r="N4" s="55"/>
      <c r="O4" s="55"/>
    </row>
    <row r="5" spans="1:15" ht="15" customHeight="1" x14ac:dyDescent="0.25">
      <c r="A5" s="55"/>
      <c r="B5" s="55"/>
      <c r="C5" s="55"/>
      <c r="D5" s="55"/>
      <c r="E5" s="55"/>
      <c r="F5" s="55"/>
      <c r="G5" s="55"/>
      <c r="H5" s="55"/>
      <c r="I5" s="55"/>
      <c r="J5" s="55"/>
      <c r="K5" s="55"/>
      <c r="L5" s="55"/>
      <c r="M5" s="55"/>
      <c r="N5" s="55"/>
      <c r="O5" s="55"/>
    </row>
    <row r="6" spans="1:15" ht="15" customHeight="1" x14ac:dyDescent="0.25">
      <c r="A6" s="250" t="s">
        <v>49</v>
      </c>
      <c r="B6" s="250"/>
      <c r="C6" s="56"/>
      <c r="D6" s="56"/>
      <c r="E6" s="56"/>
      <c r="F6" s="56"/>
      <c r="G6" s="56"/>
      <c r="H6" s="56"/>
      <c r="I6" s="56"/>
      <c r="J6" s="57"/>
      <c r="K6" s="56"/>
      <c r="L6" s="57"/>
      <c r="M6" s="253"/>
      <c r="N6" s="253"/>
      <c r="O6" s="253"/>
    </row>
    <row r="7" spans="1:15" x14ac:dyDescent="0.25">
      <c r="A7" s="250" t="s">
        <v>50</v>
      </c>
      <c r="B7" s="250"/>
      <c r="C7" s="56"/>
      <c r="D7" s="56"/>
      <c r="E7" s="56"/>
      <c r="F7" s="56"/>
      <c r="G7" s="56"/>
      <c r="H7" s="56"/>
      <c r="I7" s="56"/>
      <c r="J7" s="57"/>
      <c r="K7" s="56"/>
      <c r="L7" s="57"/>
      <c r="M7" s="58"/>
      <c r="N7" s="248"/>
      <c r="O7" s="248"/>
    </row>
    <row r="8" spans="1:15" x14ac:dyDescent="0.25">
      <c r="A8" s="250" t="s">
        <v>51</v>
      </c>
      <c r="B8" s="250"/>
      <c r="C8" s="56"/>
      <c r="D8" s="56"/>
      <c r="E8" s="56"/>
      <c r="F8" s="56"/>
      <c r="G8" s="56"/>
      <c r="H8" s="56"/>
      <c r="I8" s="56"/>
      <c r="J8" s="57"/>
      <c r="K8" s="56"/>
      <c r="L8" s="57"/>
      <c r="M8" s="56"/>
      <c r="N8" s="249"/>
      <c r="O8" s="249"/>
    </row>
    <row r="9" spans="1:15" x14ac:dyDescent="0.25">
      <c r="A9" s="250" t="s">
        <v>52</v>
      </c>
      <c r="B9" s="250"/>
      <c r="C9" s="56"/>
      <c r="D9" s="56"/>
      <c r="E9" s="56"/>
      <c r="F9" s="56"/>
      <c r="G9" s="56"/>
      <c r="H9" s="56"/>
      <c r="I9" s="56"/>
      <c r="J9" s="57"/>
      <c r="K9" s="56"/>
      <c r="L9" s="57"/>
      <c r="M9" s="56"/>
      <c r="N9" s="249"/>
      <c r="O9" s="249"/>
    </row>
    <row r="10" spans="1:15" x14ac:dyDescent="0.25">
      <c r="A10" s="89" t="s">
        <v>67</v>
      </c>
      <c r="B10" s="89"/>
      <c r="C10" s="56"/>
      <c r="D10" s="56"/>
      <c r="E10" s="56"/>
      <c r="F10" s="56"/>
      <c r="G10" s="56"/>
      <c r="H10" s="56"/>
      <c r="I10" s="56"/>
      <c r="J10" s="57"/>
      <c r="K10" s="56"/>
      <c r="L10" s="57"/>
      <c r="M10" s="56"/>
      <c r="N10" s="90"/>
      <c r="O10" s="90"/>
    </row>
    <row r="11" spans="1:15" ht="15" customHeight="1" x14ac:dyDescent="0.25">
      <c r="A11" s="250" t="s">
        <v>54</v>
      </c>
      <c r="B11" s="250"/>
      <c r="C11" s="56"/>
      <c r="D11" s="56"/>
      <c r="E11" s="56"/>
      <c r="F11" s="56"/>
      <c r="G11" s="56"/>
      <c r="H11" s="56"/>
      <c r="I11" s="56"/>
      <c r="J11" s="57"/>
      <c r="K11" s="56"/>
      <c r="L11" s="57"/>
      <c r="M11" s="56"/>
      <c r="N11" s="249"/>
      <c r="O11" s="249"/>
    </row>
    <row r="12" spans="1:15" ht="30" customHeight="1" thickBot="1" x14ac:dyDescent="0.3">
      <c r="A12" s="246" t="s">
        <v>587</v>
      </c>
      <c r="B12" s="247"/>
      <c r="C12" s="247"/>
      <c r="D12" s="247"/>
      <c r="E12" s="247"/>
      <c r="F12" s="247"/>
      <c r="G12" s="247"/>
      <c r="H12" s="247"/>
      <c r="I12" s="247"/>
      <c r="J12" s="247"/>
      <c r="K12" s="247"/>
      <c r="L12" s="247"/>
      <c r="M12" s="247"/>
      <c r="N12" s="247"/>
      <c r="O12" s="247"/>
    </row>
    <row r="13" spans="1:15" ht="90" customHeight="1" thickBot="1" x14ac:dyDescent="0.3">
      <c r="A13" s="2" t="s">
        <v>8</v>
      </c>
      <c r="B13" s="2" t="s">
        <v>716</v>
      </c>
      <c r="C13" s="2" t="s">
        <v>652</v>
      </c>
      <c r="D13" s="2" t="s">
        <v>9</v>
      </c>
      <c r="E13" s="2" t="s">
        <v>6</v>
      </c>
      <c r="F13" s="2" t="s">
        <v>37</v>
      </c>
      <c r="G13" s="2" t="s">
        <v>2</v>
      </c>
      <c r="H13" s="2" t="s">
        <v>0</v>
      </c>
      <c r="I13" s="3" t="s">
        <v>3</v>
      </c>
      <c r="J13" s="3" t="s">
        <v>4</v>
      </c>
      <c r="K13" s="4" t="s">
        <v>12</v>
      </c>
      <c r="L13" s="5" t="s">
        <v>5</v>
      </c>
      <c r="M13" s="257" t="s">
        <v>13</v>
      </c>
      <c r="N13" s="258"/>
      <c r="O13" s="5" t="s">
        <v>11</v>
      </c>
    </row>
    <row r="14" spans="1:15" ht="17.25" x14ac:dyDescent="0.25">
      <c r="A14" s="285" t="s">
        <v>645</v>
      </c>
      <c r="B14" s="286"/>
      <c r="C14" s="286"/>
      <c r="D14" s="286"/>
      <c r="E14" s="286"/>
      <c r="F14" s="286"/>
      <c r="G14" s="286"/>
      <c r="H14" s="286"/>
      <c r="I14" s="286"/>
      <c r="J14" s="286"/>
      <c r="K14" s="286"/>
      <c r="L14" s="286"/>
      <c r="M14" s="286"/>
      <c r="N14" s="286"/>
      <c r="O14" s="287"/>
    </row>
    <row r="15" spans="1:15" ht="45" x14ac:dyDescent="0.25">
      <c r="A15" s="201" t="s">
        <v>651</v>
      </c>
      <c r="B15" s="130" t="s">
        <v>649</v>
      </c>
      <c r="C15" s="10" t="s">
        <v>15</v>
      </c>
      <c r="D15" s="10" t="s">
        <v>15</v>
      </c>
      <c r="E15" s="11" t="s">
        <v>15</v>
      </c>
      <c r="F15" s="7" t="s">
        <v>68</v>
      </c>
      <c r="G15" s="207">
        <v>50</v>
      </c>
      <c r="H15" s="207" t="s">
        <v>64</v>
      </c>
      <c r="I15" s="11" t="s">
        <v>15</v>
      </c>
      <c r="J15" s="16" t="e">
        <f t="shared" ref="J15:J21" si="0">SUM(G15*I15)</f>
        <v>#VALUE!</v>
      </c>
      <c r="K15" s="11" t="s">
        <v>15</v>
      </c>
      <c r="L15" s="16" t="e">
        <f>SUM(I15*J15+J15/100*K15)</f>
        <v>#VALUE!</v>
      </c>
      <c r="M15" s="11" t="s">
        <v>15</v>
      </c>
      <c r="N15" s="130" t="s">
        <v>69</v>
      </c>
      <c r="O15" s="16" t="e">
        <f>SUM(M15*I15)</f>
        <v>#VALUE!</v>
      </c>
    </row>
    <row r="16" spans="1:15" ht="45" x14ac:dyDescent="0.2">
      <c r="A16" s="201" t="s">
        <v>650</v>
      </c>
      <c r="B16" s="130" t="s">
        <v>649</v>
      </c>
      <c r="C16" s="10" t="s">
        <v>15</v>
      </c>
      <c r="D16" s="10" t="s">
        <v>15</v>
      </c>
      <c r="E16" s="11" t="s">
        <v>15</v>
      </c>
      <c r="F16" s="7" t="s">
        <v>68</v>
      </c>
      <c r="G16" s="207">
        <v>30</v>
      </c>
      <c r="H16" s="207" t="s">
        <v>64</v>
      </c>
      <c r="I16" s="11" t="s">
        <v>15</v>
      </c>
      <c r="J16" s="16" t="e">
        <f t="shared" si="0"/>
        <v>#VALUE!</v>
      </c>
      <c r="K16" s="11" t="s">
        <v>15</v>
      </c>
      <c r="L16" s="16" t="e">
        <f t="shared" ref="L16:L21" si="1">SUM(I16*J16+J16/100*K16)</f>
        <v>#VALUE!</v>
      </c>
      <c r="M16" s="11" t="s">
        <v>15</v>
      </c>
      <c r="N16" s="168" t="s">
        <v>69</v>
      </c>
      <c r="O16" s="16" t="e">
        <f t="shared" ref="O16:O21" si="2">SUM(M16*I16)</f>
        <v>#VALUE!</v>
      </c>
    </row>
    <row r="17" spans="1:15" ht="36" x14ac:dyDescent="0.2">
      <c r="A17" s="201" t="s">
        <v>712</v>
      </c>
      <c r="B17" s="167" t="s">
        <v>710</v>
      </c>
      <c r="C17" s="10" t="s">
        <v>15</v>
      </c>
      <c r="D17" s="10" t="s">
        <v>15</v>
      </c>
      <c r="E17" s="11" t="s">
        <v>15</v>
      </c>
      <c r="F17" s="7" t="s">
        <v>68</v>
      </c>
      <c r="G17" s="207">
        <v>50</v>
      </c>
      <c r="H17" s="207" t="s">
        <v>64</v>
      </c>
      <c r="I17" s="11" t="s">
        <v>15</v>
      </c>
      <c r="J17" s="16" t="e">
        <f t="shared" si="0"/>
        <v>#VALUE!</v>
      </c>
      <c r="K17" s="11" t="s">
        <v>15</v>
      </c>
      <c r="L17" s="16" t="e">
        <f t="shared" si="1"/>
        <v>#VALUE!</v>
      </c>
      <c r="M17" s="11" t="s">
        <v>15</v>
      </c>
      <c r="N17" s="168" t="s">
        <v>69</v>
      </c>
      <c r="O17" s="16" t="e">
        <f t="shared" si="2"/>
        <v>#VALUE!</v>
      </c>
    </row>
    <row r="18" spans="1:15" ht="36" x14ac:dyDescent="0.25">
      <c r="A18" s="201" t="s">
        <v>713</v>
      </c>
      <c r="B18" s="130" t="s">
        <v>711</v>
      </c>
      <c r="C18" s="10" t="s">
        <v>15</v>
      </c>
      <c r="D18" s="10" t="s">
        <v>15</v>
      </c>
      <c r="E18" s="11" t="s">
        <v>15</v>
      </c>
      <c r="F18" s="7" t="s">
        <v>68</v>
      </c>
      <c r="G18" s="207">
        <v>30</v>
      </c>
      <c r="H18" s="207" t="s">
        <v>64</v>
      </c>
      <c r="I18" s="11" t="s">
        <v>15</v>
      </c>
      <c r="J18" s="16" t="e">
        <f t="shared" si="0"/>
        <v>#VALUE!</v>
      </c>
      <c r="K18" s="11" t="s">
        <v>15</v>
      </c>
      <c r="L18" s="16" t="e">
        <f t="shared" si="1"/>
        <v>#VALUE!</v>
      </c>
      <c r="M18" s="11" t="s">
        <v>15</v>
      </c>
      <c r="N18" s="130" t="s">
        <v>69</v>
      </c>
      <c r="O18" s="16" t="e">
        <f t="shared" si="2"/>
        <v>#VALUE!</v>
      </c>
    </row>
    <row r="19" spans="1:15" ht="36" x14ac:dyDescent="0.25">
      <c r="A19" s="201" t="s">
        <v>714</v>
      </c>
      <c r="B19" s="130"/>
      <c r="C19" s="10" t="s">
        <v>15</v>
      </c>
      <c r="D19" s="10" t="s">
        <v>15</v>
      </c>
      <c r="E19" s="11" t="s">
        <v>15</v>
      </c>
      <c r="F19" s="7" t="s">
        <v>68</v>
      </c>
      <c r="G19" s="207">
        <v>30</v>
      </c>
      <c r="H19" s="207" t="s">
        <v>64</v>
      </c>
      <c r="I19" s="11" t="s">
        <v>15</v>
      </c>
      <c r="J19" s="16" t="e">
        <f t="shared" si="0"/>
        <v>#VALUE!</v>
      </c>
      <c r="K19" s="11" t="s">
        <v>15</v>
      </c>
      <c r="L19" s="16" t="e">
        <f t="shared" si="1"/>
        <v>#VALUE!</v>
      </c>
      <c r="M19" s="11" t="s">
        <v>15</v>
      </c>
      <c r="N19" s="130" t="s">
        <v>69</v>
      </c>
      <c r="O19" s="16" t="e">
        <f t="shared" si="2"/>
        <v>#VALUE!</v>
      </c>
    </row>
    <row r="20" spans="1:15" ht="24" x14ac:dyDescent="0.25">
      <c r="A20" s="201" t="s">
        <v>648</v>
      </c>
      <c r="B20" s="130" t="s">
        <v>647</v>
      </c>
      <c r="C20" s="10" t="s">
        <v>15</v>
      </c>
      <c r="D20" s="10" t="s">
        <v>15</v>
      </c>
      <c r="E20" s="11" t="s">
        <v>15</v>
      </c>
      <c r="F20" s="7" t="s">
        <v>68</v>
      </c>
      <c r="G20" s="207">
        <v>50</v>
      </c>
      <c r="H20" s="207" t="s">
        <v>64</v>
      </c>
      <c r="I20" s="11" t="s">
        <v>15</v>
      </c>
      <c r="J20" s="16" t="e">
        <f t="shared" si="0"/>
        <v>#VALUE!</v>
      </c>
      <c r="K20" s="11" t="s">
        <v>15</v>
      </c>
      <c r="L20" s="16" t="e">
        <f t="shared" si="1"/>
        <v>#VALUE!</v>
      </c>
      <c r="M20" s="11" t="s">
        <v>15</v>
      </c>
      <c r="N20" s="130" t="s">
        <v>69</v>
      </c>
      <c r="O20" s="16" t="e">
        <f t="shared" si="2"/>
        <v>#VALUE!</v>
      </c>
    </row>
    <row r="21" spans="1:15" ht="15.75" thickBot="1" x14ac:dyDescent="0.3">
      <c r="A21" s="201" t="s">
        <v>586</v>
      </c>
      <c r="B21" s="167"/>
      <c r="C21" s="10" t="s">
        <v>15</v>
      </c>
      <c r="D21" s="10" t="s">
        <v>15</v>
      </c>
      <c r="E21" s="11" t="s">
        <v>15</v>
      </c>
      <c r="F21" s="7" t="s">
        <v>68</v>
      </c>
      <c r="G21" s="207">
        <v>50</v>
      </c>
      <c r="H21" s="207" t="s">
        <v>64</v>
      </c>
      <c r="I21" s="11" t="s">
        <v>15</v>
      </c>
      <c r="J21" s="16" t="e">
        <f t="shared" si="0"/>
        <v>#VALUE!</v>
      </c>
      <c r="K21" s="11" t="s">
        <v>15</v>
      </c>
      <c r="L21" s="16" t="e">
        <f t="shared" si="1"/>
        <v>#VALUE!</v>
      </c>
      <c r="M21" s="11" t="s">
        <v>15</v>
      </c>
      <c r="N21" s="130" t="s">
        <v>69</v>
      </c>
      <c r="O21" s="16" t="e">
        <f t="shared" si="2"/>
        <v>#VALUE!</v>
      </c>
    </row>
    <row r="22" spans="1:15" ht="15.75" x14ac:dyDescent="0.25">
      <c r="A22" s="23"/>
      <c r="E22" s="236" t="s">
        <v>44</v>
      </c>
      <c r="F22" s="237"/>
      <c r="G22" s="237"/>
      <c r="H22" s="237"/>
      <c r="I22" s="237"/>
      <c r="J22" s="52"/>
    </row>
    <row r="23" spans="1:15" ht="15.75" x14ac:dyDescent="0.25">
      <c r="A23" s="51"/>
      <c r="E23" s="238" t="s">
        <v>45</v>
      </c>
      <c r="F23" s="239"/>
      <c r="G23" s="239"/>
      <c r="H23" s="239"/>
      <c r="I23" s="239"/>
      <c r="J23" s="53"/>
    </row>
    <row r="24" spans="1:15" x14ac:dyDescent="0.25">
      <c r="A24" s="23"/>
      <c r="E24" s="240" t="s">
        <v>46</v>
      </c>
      <c r="F24" s="241"/>
      <c r="G24" s="241"/>
      <c r="H24" s="241"/>
      <c r="I24" s="241"/>
      <c r="J24" s="244"/>
    </row>
    <row r="25" spans="1:15" ht="15.75" thickBot="1" x14ac:dyDescent="0.3">
      <c r="A25" s="23"/>
      <c r="E25" s="242"/>
      <c r="F25" s="243"/>
      <c r="G25" s="243"/>
      <c r="H25" s="243"/>
      <c r="I25" s="243"/>
      <c r="J25" s="245"/>
    </row>
    <row r="26" spans="1:15" ht="18.75" x14ac:dyDescent="0.25">
      <c r="A26" s="92"/>
      <c r="B26" s="93"/>
      <c r="C26" s="94"/>
      <c r="E26" s="77"/>
      <c r="F26" s="77"/>
      <c r="G26" s="77"/>
      <c r="H26" s="77"/>
      <c r="I26" s="77"/>
      <c r="J26" s="78"/>
    </row>
    <row r="27" spans="1:15" x14ac:dyDescent="0.25">
      <c r="A27" s="23"/>
    </row>
    <row r="28" spans="1:15" x14ac:dyDescent="0.25">
      <c r="A28" s="228" t="s">
        <v>55</v>
      </c>
      <c r="B28" s="229"/>
      <c r="C28" s="229"/>
      <c r="D28" s="229"/>
      <c r="E28" s="229"/>
      <c r="F28" s="229"/>
      <c r="G28" s="229"/>
      <c r="H28" s="229"/>
      <c r="I28" s="229"/>
      <c r="J28" s="229"/>
      <c r="K28" s="229"/>
      <c r="L28" s="62"/>
      <c r="M28" s="62"/>
      <c r="N28" s="62"/>
      <c r="O28" s="62"/>
    </row>
    <row r="29" spans="1:15" ht="44.25" customHeight="1" x14ac:dyDescent="0.25">
      <c r="A29" s="230" t="s">
        <v>56</v>
      </c>
      <c r="B29" s="231"/>
      <c r="C29" s="231"/>
      <c r="D29" s="231"/>
      <c r="E29" s="231"/>
      <c r="F29" s="231"/>
      <c r="G29" s="231"/>
      <c r="H29" s="231"/>
      <c r="I29" s="231"/>
      <c r="J29" s="231"/>
      <c r="K29" s="231"/>
      <c r="L29" s="62"/>
      <c r="M29" s="62"/>
      <c r="N29" s="62"/>
      <c r="O29" s="62"/>
    </row>
    <row r="30" spans="1:15" x14ac:dyDescent="0.25">
      <c r="A30" s="230" t="s">
        <v>57</v>
      </c>
      <c r="B30" s="231"/>
      <c r="C30" s="231"/>
      <c r="D30" s="231"/>
      <c r="E30" s="231"/>
      <c r="F30" s="231"/>
      <c r="G30" s="231"/>
      <c r="H30" s="231"/>
      <c r="I30" s="231"/>
      <c r="J30" s="231"/>
      <c r="K30" s="231"/>
      <c r="L30" s="62"/>
      <c r="M30" s="62"/>
      <c r="N30" s="62"/>
      <c r="O30" s="62"/>
    </row>
    <row r="31" spans="1:15" x14ac:dyDescent="0.25">
      <c r="A31" s="232" t="s">
        <v>58</v>
      </c>
      <c r="B31" s="233"/>
      <c r="C31" s="233"/>
      <c r="D31" s="233"/>
      <c r="E31" s="233"/>
      <c r="F31" s="233"/>
      <c r="G31" s="233"/>
      <c r="H31" s="233"/>
      <c r="I31" s="233"/>
      <c r="J31" s="233"/>
      <c r="K31" s="233"/>
      <c r="L31" s="62"/>
      <c r="M31" s="62"/>
      <c r="N31" s="62"/>
      <c r="O31" s="62"/>
    </row>
    <row r="32" spans="1:15" x14ac:dyDescent="0.25">
      <c r="A32" s="87"/>
      <c r="B32" s="88"/>
      <c r="C32" s="88"/>
      <c r="D32" s="88"/>
      <c r="E32" s="88"/>
      <c r="F32" s="88"/>
      <c r="G32" s="88"/>
      <c r="H32" s="88"/>
      <c r="I32" s="88"/>
      <c r="J32" s="88"/>
      <c r="K32" s="88"/>
      <c r="L32" s="62"/>
      <c r="M32" s="62"/>
      <c r="N32" s="62"/>
      <c r="O32" s="62"/>
    </row>
    <row r="33" spans="1:15" x14ac:dyDescent="0.25">
      <c r="A33" s="234" t="s">
        <v>59</v>
      </c>
      <c r="B33" s="235"/>
      <c r="C33" s="235"/>
      <c r="D33" s="235"/>
      <c r="E33" s="235"/>
      <c r="F33" s="235"/>
      <c r="G33" s="235"/>
      <c r="H33" s="235"/>
      <c r="I33" s="235"/>
      <c r="J33" s="235"/>
      <c r="K33" s="235"/>
      <c r="L33" s="62"/>
      <c r="M33" s="62"/>
      <c r="N33" s="62"/>
      <c r="O33" s="62"/>
    </row>
    <row r="34" spans="1:15" x14ac:dyDescent="0.25">
      <c r="A34" s="65"/>
      <c r="B34" s="66"/>
      <c r="C34" s="67"/>
      <c r="D34" s="67"/>
      <c r="E34" s="67"/>
      <c r="F34" s="67"/>
      <c r="G34" s="67"/>
      <c r="H34" s="67"/>
      <c r="I34" s="68"/>
      <c r="J34" s="68"/>
      <c r="K34" s="69"/>
      <c r="L34" s="62"/>
      <c r="M34" s="62"/>
      <c r="N34" s="62"/>
      <c r="O34" s="62"/>
    </row>
    <row r="35" spans="1:15" x14ac:dyDescent="0.25">
      <c r="A35" s="65"/>
      <c r="B35" s="66"/>
      <c r="C35" s="67"/>
      <c r="D35" s="67"/>
      <c r="E35" s="67"/>
      <c r="F35" s="67"/>
      <c r="G35" s="67"/>
      <c r="H35" s="67"/>
      <c r="I35" s="68"/>
      <c r="J35" s="68"/>
      <c r="K35" s="69"/>
      <c r="L35" s="62"/>
      <c r="M35" s="62"/>
      <c r="N35" s="62"/>
      <c r="O35" s="62"/>
    </row>
    <row r="36" spans="1:15" x14ac:dyDescent="0.25">
      <c r="A36" s="70"/>
      <c r="B36" s="71"/>
      <c r="C36" s="71"/>
      <c r="D36" s="71"/>
      <c r="E36" s="71"/>
      <c r="F36" s="71"/>
      <c r="G36" s="71"/>
      <c r="H36" s="71"/>
      <c r="I36" s="71"/>
      <c r="J36" s="71"/>
      <c r="K36" s="71"/>
      <c r="L36" s="71"/>
      <c r="M36" s="71"/>
      <c r="N36" s="71"/>
      <c r="O36" s="71"/>
    </row>
    <row r="37" spans="1:15" x14ac:dyDescent="0.25">
      <c r="A37" s="72"/>
      <c r="B37" s="73" t="s">
        <v>60</v>
      </c>
      <c r="C37" s="74"/>
      <c r="D37" s="74"/>
      <c r="E37" s="71"/>
      <c r="F37" s="71"/>
      <c r="G37" s="75"/>
      <c r="H37" s="75"/>
      <c r="I37" s="71"/>
      <c r="J37" s="71"/>
      <c r="K37" s="71"/>
      <c r="L37" s="71"/>
      <c r="M37" s="71"/>
      <c r="N37" s="71"/>
      <c r="O37" s="71"/>
    </row>
    <row r="38" spans="1:15" x14ac:dyDescent="0.25">
      <c r="A38" s="72"/>
      <c r="B38" s="76" t="s">
        <v>61</v>
      </c>
      <c r="C38" s="74"/>
      <c r="D38" s="74"/>
      <c r="E38" s="71"/>
      <c r="F38" s="71"/>
      <c r="G38" s="254" t="s">
        <v>62</v>
      </c>
      <c r="H38" s="254"/>
      <c r="I38" s="71"/>
      <c r="J38" s="71"/>
      <c r="K38" s="71"/>
      <c r="L38" s="71"/>
      <c r="M38" s="71"/>
      <c r="N38" s="71"/>
      <c r="O38" s="71"/>
    </row>
  </sheetData>
  <mergeCells count="27">
    <mergeCell ref="A28:K28"/>
    <mergeCell ref="M13:N13"/>
    <mergeCell ref="A14:O14"/>
    <mergeCell ref="E22:I22"/>
    <mergeCell ref="E23:I23"/>
    <mergeCell ref="E24:I25"/>
    <mergeCell ref="J24:J25"/>
    <mergeCell ref="A29:K29"/>
    <mergeCell ref="A30:K30"/>
    <mergeCell ref="A31:K31"/>
    <mergeCell ref="A33:K33"/>
    <mergeCell ref="G38:H38"/>
    <mergeCell ref="A1:L3"/>
    <mergeCell ref="M1:O1"/>
    <mergeCell ref="M2:O2"/>
    <mergeCell ref="M3:O3"/>
    <mergeCell ref="A6:B6"/>
    <mergeCell ref="A12:O12"/>
    <mergeCell ref="M6:O6"/>
    <mergeCell ref="A7:B7"/>
    <mergeCell ref="N7:O7"/>
    <mergeCell ref="A8:B8"/>
    <mergeCell ref="N8:O8"/>
    <mergeCell ref="A9:B9"/>
    <mergeCell ref="N9:O9"/>
    <mergeCell ref="A11:B11"/>
    <mergeCell ref="N11:O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8</vt:i4>
      </vt:variant>
    </vt:vector>
  </HeadingPairs>
  <TitlesOfParts>
    <vt:vector size="8" baseType="lpstr">
      <vt:lpstr>1.časť Ovocie a zelenina</vt:lpstr>
      <vt:lpstr>2.časť Chlieb a pečivo</vt:lpstr>
      <vt:lpstr>3.časť Mlieko a mliečne výrobky</vt:lpstr>
      <vt:lpstr>4.časť Mrazené výrobky</vt:lpstr>
      <vt:lpstr>5.časť Čerstvé mäso</vt:lpstr>
      <vt:lpstr>6.časť Trvanlivé potraviny</vt:lpstr>
      <vt:lpstr>7. časť Vajcia</vt:lpstr>
      <vt:lpstr>8. časť sirupy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Vašičková Jana</dc:creator>
  <cp:lastModifiedBy>Vašičková Jana</cp:lastModifiedBy>
  <cp:lastPrinted>2019-11-20T08:59:55Z</cp:lastPrinted>
  <dcterms:created xsi:type="dcterms:W3CDTF">2016-08-01T23:26:40Z</dcterms:created>
  <dcterms:modified xsi:type="dcterms:W3CDTF">2021-06-15T06:18:53Z</dcterms:modified>
</cp:coreProperties>
</file>