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4 EOSA\priprava\SP a prílohy\"/>
    </mc:Choice>
  </mc:AlternateContent>
  <bookViews>
    <workbookView xWindow="0" yWindow="0" windowWidth="23040" windowHeight="7944"/>
  </bookViews>
  <sheets>
    <sheet name="Kalkulácia ceny" sheetId="1" r:id="rId1"/>
  </sheets>
  <definedNames>
    <definedName name="_xlnm.Print_Area" localSheetId="0">'Kalkulácia ceny'!$A$1:$D$45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5" i="1" s="1"/>
  <c r="D19" i="1"/>
</calcChain>
</file>

<file path=xl/sharedStrings.xml><?xml version="1.0" encoding="utf-8"?>
<sst xmlns="http://schemas.openxmlformats.org/spreadsheetml/2006/main" count="35" uniqueCount="35">
  <si>
    <t>Ukazovateľ</t>
  </si>
  <si>
    <t>Rozdelenie</t>
  </si>
  <si>
    <t>Investičné náklady (CAPEX) a z toho:</t>
  </si>
  <si>
    <t>Odpisy</t>
  </si>
  <si>
    <t>Prenájom</t>
  </si>
  <si>
    <t>Náklady prenájom skladovacích kapacíta a k nim prislúchajúcej infraštruktúry (vrátane služieb spojených s prenájmom)</t>
  </si>
  <si>
    <t>Prevádzkové a réžijné náklady (OPEX) a z toho:</t>
  </si>
  <si>
    <t>Bezpečnosť, obrana a ochrana skladovacích zariadení</t>
  </si>
  <si>
    <t>Opravy a údržba</t>
  </si>
  <si>
    <t>Príloha č. 5 Súťažných podkladov</t>
  </si>
  <si>
    <t>Kalkulácia ceny</t>
  </si>
  <si>
    <t>Celkom</t>
  </si>
  <si>
    <t>Náklady na obstaranie skladovacích zariadení a k nim prislúchajúcej infraštruktúry (vrátane zohľadnenia technického zhodnotenia vstupujúceho do zhodnocovaného investičného majetku pri rekonštrukcii/obnove)</t>
  </si>
  <si>
    <r>
      <t>Vyjadrenie jedn. ceny za 1m</t>
    </r>
    <r>
      <rPr>
        <vertAlign val="superscript"/>
        <sz val="11"/>
        <color indexed="8"/>
        <rFont val="Calibri"/>
        <family val="2"/>
        <charset val="238"/>
        <scheme val="minor"/>
      </rPr>
      <t>3</t>
    </r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</si>
  <si>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</si>
  <si>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</si>
  <si>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</si>
  <si>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</si>
  <si>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</si>
  <si>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</si>
  <si>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</si>
  <si>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</si>
  <si>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</si>
  <si>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</si>
  <si>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</si>
  <si>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uchádzača</t>
    </r>
  </si>
  <si>
    <t>Cenová ponuka spracovaná:</t>
  </si>
  <si>
    <r>
      <t xml:space="preserve">Predkladaná kalkulácia ceny predstavuje cenovú ponuku predkladanú v nadlimitnej zákazke s názvom: </t>
    </r>
    <r>
      <rPr>
        <i/>
        <sz val="10"/>
        <color theme="1"/>
        <rFont val="Calibri Light"/>
        <family val="2"/>
        <charset val="238"/>
        <scheme val="major"/>
      </rPr>
      <t>"Výber uznaných skladovateľov núdzových zásob ropných výrobkov</t>
    </r>
    <r>
      <rPr>
        <sz val="10"/>
        <color theme="1"/>
        <rFont val="Calibri Light"/>
        <family val="2"/>
        <charset val="238"/>
        <scheme val="major"/>
      </rPr>
      <t xml:space="preserve">", a to vo vzťahu k časti: </t>
    </r>
  </si>
  <si>
    <t>Motorová nafta 65 000m3</t>
  </si>
  <si>
    <t>Motorová nafta 25 000m3</t>
  </si>
  <si>
    <t>Motorová nafta 176 000m3</t>
  </si>
  <si>
    <t>Benzín automobilový 133 000m3</t>
  </si>
  <si>
    <t>Petrolej letecký 14 000m3</t>
  </si>
  <si>
    <r>
      <t xml:space="preserve">CELKOM CAPEX + OPEX 
</t>
    </r>
    <r>
      <rPr>
        <b/>
        <sz val="10"/>
        <color rgb="FFFF0000"/>
        <rFont val="Calibri"/>
        <family val="2"/>
        <charset val="238"/>
        <scheme val="minor"/>
      </rPr>
      <t>(</t>
    </r>
    <r>
      <rPr>
        <b/>
        <i/>
        <sz val="10"/>
        <color rgb="FFFF0000"/>
        <rFont val="Calibri"/>
        <family val="2"/>
        <charset val="238"/>
        <scheme val="minor"/>
      </rPr>
      <t>tzn. cena za skladovanie 1 m3/rok príslušných núdzových zásob ropných výrobkov bez DPH uvedená v EUR a aritmeticky zaokrúhlená na 3 desatinné miesta</t>
    </r>
    <r>
      <rPr>
        <b/>
        <sz val="10"/>
        <color rgb="FFFF0000"/>
        <rFont val="Calibri"/>
        <family val="2"/>
        <charset val="238"/>
        <scheme val="minor"/>
      </rPr>
      <t>)</t>
    </r>
  </si>
  <si>
    <t>Celkom (D20+D21)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</si>
</sst>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\ &quot;€&quot;"/>
    <numFmt numFmtId="166" formatCode="dd/mm/yy;@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EC6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i/>
      <sz val="10"/>
      <color theme="1"/>
      <name val="Calibri Light"/>
      <family val="2"/>
      <charset val="238"/>
      <scheme val="major"/>
    </font>
    <font>
      <b/>
      <sz val="10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hair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hair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/>
    </xf>
    <xf numFmtId="0" fontId="10" fillId="0" borderId="0" xfId="1" applyFont="1" applyAlignment="1">
      <alignment horizontal="left" wrapText="1"/>
    </xf>
    <xf numFmtId="3" fontId="10" fillId="0" borderId="0" xfId="1" applyNumberFormat="1" applyFont="1" applyAlignment="1">
      <alignment horizontal="center" wrapText="1"/>
    </xf>
    <xf numFmtId="165" fontId="10" fillId="0" borderId="0" xfId="1" applyNumberFormat="1" applyFont="1" applyAlignment="1">
      <alignment horizontal="right" wrapText="1"/>
    </xf>
    <xf numFmtId="0" fontId="10" fillId="0" borderId="0" xfId="1" applyFont="1" applyAlignment="1">
      <alignment wrapText="1"/>
    </xf>
    <xf numFmtId="166" fontId="10" fillId="0" borderId="0" xfId="1" applyNumberFormat="1" applyFont="1" applyAlignment="1">
      <alignment horizontal="left" wrapText="1"/>
    </xf>
    <xf numFmtId="0" fontId="10" fillId="0" borderId="0" xfId="1" applyFont="1" applyAlignment="1">
      <alignment vertical="top" wrapText="1"/>
    </xf>
    <xf numFmtId="3" fontId="10" fillId="0" borderId="0" xfId="1" applyNumberFormat="1" applyFont="1" applyAlignment="1">
      <alignment horizontal="center" vertical="top" wrapText="1"/>
    </xf>
    <xf numFmtId="165" fontId="10" fillId="0" borderId="0" xfId="1" applyNumberFormat="1" applyFont="1" applyAlignment="1">
      <alignment horizontal="right" vertical="top" wrapText="1"/>
    </xf>
    <xf numFmtId="0" fontId="10" fillId="4" borderId="19" xfId="1" applyFont="1" applyFill="1" applyBorder="1" applyAlignment="1">
      <alignment wrapText="1"/>
    </xf>
    <xf numFmtId="49" fontId="9" fillId="0" borderId="0" xfId="1" applyNumberFormat="1" applyFont="1" applyAlignment="1">
      <alignment vertical="top" wrapText="1"/>
    </xf>
    <xf numFmtId="49" fontId="10" fillId="0" borderId="0" xfId="1" applyNumberFormat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9" fillId="0" borderId="0" xfId="1" applyFont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164" fontId="0" fillId="4" borderId="23" xfId="0" applyNumberFormat="1" applyFill="1" applyBorder="1" applyAlignment="1">
      <alignment vertical="center"/>
    </xf>
    <xf numFmtId="164" fontId="0" fillId="4" borderId="24" xfId="0" applyNumberFormat="1" applyFill="1" applyBorder="1" applyAlignment="1">
      <alignment vertical="center"/>
    </xf>
    <xf numFmtId="164" fontId="1" fillId="4" borderId="21" xfId="0" applyNumberFormat="1" applyFont="1" applyFill="1" applyBorder="1" applyAlignment="1">
      <alignment vertical="center" wrapText="1"/>
    </xf>
    <xf numFmtId="164" fontId="5" fillId="4" borderId="21" xfId="0" applyNumberFormat="1" applyFont="1" applyFill="1" applyBorder="1" applyAlignment="1">
      <alignment vertical="center" wrapText="1"/>
    </xf>
    <xf numFmtId="0" fontId="2" fillId="0" borderId="2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0" borderId="0" xfId="1" applyFont="1" applyFill="1" applyAlignment="1">
      <alignment horizontal="left" vertical="top" wrapText="1"/>
    </xf>
    <xf numFmtId="0" fontId="10" fillId="0" borderId="27" xfId="1" applyFont="1" applyFill="1" applyBorder="1" applyAlignment="1">
      <alignment horizontal="left" vertical="top" wrapText="1"/>
    </xf>
    <xf numFmtId="0" fontId="10" fillId="0" borderId="0" xfId="1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49" fontId="10" fillId="0" borderId="20" xfId="1" applyNumberFormat="1" applyFont="1" applyBorder="1" applyAlignment="1">
      <alignment horizontal="left"/>
    </xf>
    <xf numFmtId="49" fontId="10" fillId="0" borderId="0" xfId="1" applyNumberFormat="1" applyFont="1" applyAlignment="1">
      <alignment horizontal="left"/>
    </xf>
    <xf numFmtId="0" fontId="10" fillId="0" borderId="0" xfId="1" applyFont="1" applyAlignment="1">
      <alignment horizontal="center" vertical="top" wrapText="1"/>
    </xf>
    <xf numFmtId="0" fontId="10" fillId="0" borderId="25" xfId="1" applyFont="1" applyBorder="1" applyAlignment="1">
      <alignment horizontal="center" vertical="top" wrapText="1"/>
    </xf>
    <xf numFmtId="0" fontId="10" fillId="0" borderId="26" xfId="1" applyFont="1" applyBorder="1" applyAlignment="1">
      <alignment horizontal="center" vertical="top" wrapText="1"/>
    </xf>
    <xf numFmtId="0" fontId="10" fillId="0" borderId="0" xfId="1" applyFont="1" applyBorder="1" applyAlignment="1">
      <alignment horizontal="center" vertical="top" wrapText="1"/>
    </xf>
    <xf numFmtId="0" fontId="10" fillId="0" borderId="0" xfId="1" applyFont="1" applyFill="1" applyAlignment="1">
      <alignment horizontal="left" vertical="top" wrapText="1"/>
    </xf>
    <xf numFmtId="0" fontId="10" fillId="0" borderId="27" xfId="1" applyFont="1" applyFill="1" applyBorder="1" applyAlignment="1">
      <alignment horizontal="left" vertical="top" wrapText="1"/>
    </xf>
    <xf numFmtId="0" fontId="10" fillId="0" borderId="0" xfId="1" applyFont="1" applyAlignment="1">
      <alignment horizontal="left" vertical="top" wrapText="1"/>
    </xf>
  </cellXfs>
  <cellStyles count="2">
    <cellStyle name="Normálna 2" xfId="1"/>
    <cellStyle name="Normálne" xfId="0" builtinId="0"/>
  </cellStyles>
  <dxfs count="2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11</xdr:row>
          <xdr:rowOff>30480</xdr:rowOff>
        </xdr:from>
        <xdr:to>
          <xdr:col>1</xdr:col>
          <xdr:colOff>68580</xdr:colOff>
          <xdr:row>12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2537460</xdr:colOff>
          <xdr:row>12</xdr:row>
          <xdr:rowOff>22860</xdr:rowOff>
        </xdr:from>
        <xdr:to>
          <xdr:col>1</xdr:col>
          <xdr:colOff>60960</xdr:colOff>
          <xdr:row>13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2529840</xdr:colOff>
          <xdr:row>13</xdr:row>
          <xdr:rowOff>30480</xdr:rowOff>
        </xdr:from>
        <xdr:to>
          <xdr:col>1</xdr:col>
          <xdr:colOff>53340</xdr:colOff>
          <xdr:row>14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2537460</xdr:colOff>
          <xdr:row>14</xdr:row>
          <xdr:rowOff>7620</xdr:rowOff>
        </xdr:from>
        <xdr:to>
          <xdr:col>1</xdr:col>
          <xdr:colOff>60960</xdr:colOff>
          <xdr:row>14</xdr:row>
          <xdr:rowOff>243840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2529840</xdr:colOff>
          <xdr:row>15</xdr:row>
          <xdr:rowOff>7620</xdr:rowOff>
        </xdr:from>
        <xdr:to>
          <xdr:col>1</xdr:col>
          <xdr:colOff>53340</xdr:colOff>
          <xdr:row>15</xdr:row>
          <xdr:rowOff>243840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topLeftCell="A4" zoomScaleNormal="100" workbookViewId="0">
      <selection activeCell="B27" sqref="B27"/>
    </sheetView>
  </sheetViews>
  <sheetFormatPr defaultColWidth="9.109375" defaultRowHeight="14.4" x14ac:dyDescent="0.3"/>
  <cols>
    <col min="1" max="1" width="42" customWidth="1"/>
    <col min="2" max="2" width="55.21875" customWidth="1"/>
    <col min="3" max="3" width="14" customWidth="1"/>
    <col min="4" max="4" width="18.33203125" customWidth="1"/>
    <col min="5" max="5" width="16.109375" customWidth="1"/>
  </cols>
  <sheetData>
    <row r="1" spans="1:4" ht="25.2" customHeight="1" x14ac:dyDescent="0.3">
      <c r="A1" s="32" t="s">
        <v>9</v>
      </c>
      <c r="B1" s="33"/>
      <c r="C1" s="33"/>
      <c r="D1" s="34"/>
    </row>
    <row r="2" spans="1:4" ht="34.799999999999997" customHeight="1" thickBot="1" x14ac:dyDescent="0.45">
      <c r="A2" s="35" t="s">
        <v>10</v>
      </c>
      <c r="B2" s="36"/>
      <c r="C2" s="36"/>
      <c r="D2" s="37"/>
    </row>
    <row r="3" spans="1:4" ht="18" customHeight="1" x14ac:dyDescent="0.4">
      <c r="A3" s="19" t="s">
        <v>14</v>
      </c>
      <c r="B3" s="19"/>
      <c r="C3" s="26"/>
      <c r="D3" s="25"/>
    </row>
    <row r="4" spans="1:4" ht="18" customHeight="1" x14ac:dyDescent="0.4">
      <c r="A4" s="18" t="s">
        <v>15</v>
      </c>
      <c r="B4" s="16"/>
      <c r="C4" s="27"/>
      <c r="D4" s="25"/>
    </row>
    <row r="5" spans="1:4" ht="18" customHeight="1" x14ac:dyDescent="0.4">
      <c r="A5" s="12" t="s">
        <v>16</v>
      </c>
      <c r="B5" s="17"/>
      <c r="C5" s="27"/>
      <c r="D5" s="25"/>
    </row>
    <row r="6" spans="1:4" ht="18" customHeight="1" x14ac:dyDescent="0.4">
      <c r="A6" s="12" t="s">
        <v>17</v>
      </c>
      <c r="B6" s="17"/>
      <c r="C6" s="27"/>
      <c r="D6" s="25"/>
    </row>
    <row r="7" spans="1:4" ht="18" customHeight="1" x14ac:dyDescent="0.4">
      <c r="A7" s="12" t="s">
        <v>18</v>
      </c>
      <c r="B7" s="17"/>
      <c r="C7" s="27"/>
      <c r="D7" s="25"/>
    </row>
    <row r="8" spans="1:4" ht="18" customHeight="1" x14ac:dyDescent="0.4">
      <c r="A8" s="12" t="s">
        <v>19</v>
      </c>
      <c r="B8" s="17"/>
      <c r="C8" s="27"/>
      <c r="D8" s="25"/>
    </row>
    <row r="9" spans="1:4" ht="18" customHeight="1" x14ac:dyDescent="0.4">
      <c r="A9" s="12" t="s">
        <v>20</v>
      </c>
      <c r="B9" s="17"/>
      <c r="C9" s="27"/>
      <c r="D9" s="25"/>
    </row>
    <row r="10" spans="1:4" ht="24.6" customHeight="1" x14ac:dyDescent="0.4">
      <c r="A10" s="7"/>
      <c r="B10" s="7"/>
      <c r="C10" s="27"/>
      <c r="D10" s="25"/>
    </row>
    <row r="11" spans="1:4" ht="28.8" customHeight="1" x14ac:dyDescent="0.3">
      <c r="A11" s="60" t="s">
        <v>27</v>
      </c>
      <c r="B11" s="60"/>
      <c r="C11" s="60"/>
      <c r="D11" s="61"/>
    </row>
    <row r="12" spans="1:4" ht="20.399999999999999" customHeight="1" x14ac:dyDescent="0.3">
      <c r="A12" s="28"/>
      <c r="B12" s="30" t="s">
        <v>28</v>
      </c>
      <c r="C12" s="28"/>
      <c r="D12" s="29"/>
    </row>
    <row r="13" spans="1:4" ht="20.399999999999999" customHeight="1" x14ac:dyDescent="0.3">
      <c r="A13" s="28"/>
      <c r="B13" s="30" t="s">
        <v>29</v>
      </c>
      <c r="C13" s="28"/>
      <c r="D13" s="29"/>
    </row>
    <row r="14" spans="1:4" ht="20.399999999999999" customHeight="1" x14ac:dyDescent="0.3">
      <c r="A14" s="28"/>
      <c r="B14" s="30" t="s">
        <v>30</v>
      </c>
      <c r="C14" s="28"/>
      <c r="D14" s="29"/>
    </row>
    <row r="15" spans="1:4" ht="20.399999999999999" customHeight="1" x14ac:dyDescent="0.3">
      <c r="A15" s="28"/>
      <c r="B15" s="30" t="s">
        <v>31</v>
      </c>
      <c r="C15" s="28"/>
      <c r="D15" s="29"/>
    </row>
    <row r="16" spans="1:4" ht="20.399999999999999" customHeight="1" x14ac:dyDescent="0.3">
      <c r="A16" s="28"/>
      <c r="B16" s="30" t="s">
        <v>32</v>
      </c>
      <c r="C16" s="28"/>
      <c r="D16" s="29"/>
    </row>
    <row r="17" spans="1:7" ht="24.6" customHeight="1" thickBot="1" x14ac:dyDescent="0.45">
      <c r="C17" s="6"/>
      <c r="D17" s="25"/>
    </row>
    <row r="18" spans="1:7" s="2" customFormat="1" ht="31.2" thickBot="1" x14ac:dyDescent="0.35">
      <c r="A18" s="1" t="s">
        <v>0</v>
      </c>
      <c r="B18" s="44" t="s">
        <v>1</v>
      </c>
      <c r="C18" s="45"/>
      <c r="D18" s="20" t="s">
        <v>13</v>
      </c>
    </row>
    <row r="19" spans="1:7" s="2" customFormat="1" ht="15" thickBot="1" x14ac:dyDescent="0.35">
      <c r="A19" s="5" t="s">
        <v>2</v>
      </c>
      <c r="B19" s="46" t="s">
        <v>34</v>
      </c>
      <c r="C19" s="47"/>
      <c r="D19" s="23">
        <f>SUM(D20:D21)</f>
        <v>0</v>
      </c>
    </row>
    <row r="20" spans="1:7" s="2" customFormat="1" ht="51.6" customHeight="1" x14ac:dyDescent="0.3">
      <c r="A20" s="3" t="s">
        <v>3</v>
      </c>
      <c r="B20" s="48" t="s">
        <v>12</v>
      </c>
      <c r="C20" s="49"/>
      <c r="D20" s="22">
        <v>0</v>
      </c>
    </row>
    <row r="21" spans="1:7" s="2" customFormat="1" ht="51.6" customHeight="1" thickBot="1" x14ac:dyDescent="0.35">
      <c r="A21" s="4" t="s">
        <v>4</v>
      </c>
      <c r="B21" s="50" t="s">
        <v>5</v>
      </c>
      <c r="C21" s="51"/>
      <c r="D21" s="21">
        <v>0</v>
      </c>
    </row>
    <row r="22" spans="1:7" ht="15" thickBot="1" x14ac:dyDescent="0.35">
      <c r="A22" s="5" t="s">
        <v>6</v>
      </c>
      <c r="B22" s="52" t="s">
        <v>11</v>
      </c>
      <c r="C22" s="53"/>
      <c r="D22" s="23">
        <f>SUM(D23:D24)</f>
        <v>0</v>
      </c>
    </row>
    <row r="23" spans="1:7" s="2" customFormat="1" ht="28.2" customHeight="1" x14ac:dyDescent="0.3">
      <c r="A23" s="40" t="s">
        <v>7</v>
      </c>
      <c r="B23" s="41"/>
      <c r="C23" s="41"/>
      <c r="D23" s="22">
        <v>0</v>
      </c>
    </row>
    <row r="24" spans="1:7" s="2" customFormat="1" ht="28.2" customHeight="1" thickBot="1" x14ac:dyDescent="0.35">
      <c r="A24" s="42" t="s">
        <v>8</v>
      </c>
      <c r="B24" s="43"/>
      <c r="C24" s="43"/>
      <c r="D24" s="21">
        <v>0</v>
      </c>
    </row>
    <row r="25" spans="1:7" s="2" customFormat="1" ht="43.2" customHeight="1" thickBot="1" x14ac:dyDescent="0.35">
      <c r="A25" s="38" t="s">
        <v>33</v>
      </c>
      <c r="B25" s="39"/>
      <c r="C25" s="39"/>
      <c r="D25" s="24">
        <f>D19+D22</f>
        <v>0</v>
      </c>
    </row>
    <row r="27" spans="1:7" x14ac:dyDescent="0.3">
      <c r="A27" t="s">
        <v>26</v>
      </c>
    </row>
    <row r="28" spans="1:7" x14ac:dyDescent="0.3">
      <c r="A28" s="10" t="s">
        <v>21</v>
      </c>
      <c r="B28" s="10"/>
      <c r="C28" s="19"/>
      <c r="D28" s="19"/>
      <c r="E28" s="19"/>
    </row>
    <row r="29" spans="1:7" x14ac:dyDescent="0.3">
      <c r="A29" s="10" t="s">
        <v>22</v>
      </c>
      <c r="B29" s="11"/>
      <c r="D29" s="19"/>
      <c r="E29" s="19"/>
      <c r="F29" s="31"/>
      <c r="G29" s="31"/>
    </row>
    <row r="30" spans="1:7" x14ac:dyDescent="0.3">
      <c r="D30" s="19"/>
      <c r="E30" s="19"/>
      <c r="F30" s="31"/>
      <c r="G30" s="31"/>
    </row>
    <row r="31" spans="1:7" x14ac:dyDescent="0.3">
      <c r="D31" s="19"/>
      <c r="E31" s="19"/>
    </row>
    <row r="32" spans="1:7" x14ac:dyDescent="0.3">
      <c r="A32" s="62" t="s">
        <v>23</v>
      </c>
      <c r="B32" s="62"/>
      <c r="C32" s="12"/>
      <c r="D32" s="12"/>
      <c r="E32" s="12"/>
    </row>
    <row r="33" spans="1:5" x14ac:dyDescent="0.3">
      <c r="A33" s="15"/>
      <c r="B33" s="54" t="s">
        <v>24</v>
      </c>
      <c r="C33" s="55"/>
      <c r="D33" s="55"/>
      <c r="E33" s="55"/>
    </row>
    <row r="34" spans="1:5" x14ac:dyDescent="0.3">
      <c r="D34" s="19"/>
      <c r="E34" s="19"/>
    </row>
    <row r="35" spans="1:5" x14ac:dyDescent="0.3">
      <c r="B35" s="56"/>
      <c r="C35" s="56"/>
      <c r="D35" s="19"/>
      <c r="E35" s="9"/>
    </row>
    <row r="36" spans="1:5" x14ac:dyDescent="0.3">
      <c r="B36" s="56"/>
      <c r="C36" s="56"/>
      <c r="D36" s="8"/>
      <c r="E36" s="9"/>
    </row>
    <row r="37" spans="1:5" x14ac:dyDescent="0.3">
      <c r="B37" s="56"/>
      <c r="C37" s="56"/>
      <c r="D37" s="8"/>
      <c r="E37" s="9"/>
    </row>
    <row r="38" spans="1:5" x14ac:dyDescent="0.3">
      <c r="A38" s="12"/>
      <c r="B38" s="56"/>
      <c r="C38" s="56"/>
      <c r="D38" s="13"/>
      <c r="E38" s="14"/>
    </row>
    <row r="39" spans="1:5" x14ac:dyDescent="0.3">
      <c r="B39" s="57"/>
      <c r="C39" s="57"/>
    </row>
    <row r="40" spans="1:5" x14ac:dyDescent="0.3">
      <c r="B40" s="58" t="s">
        <v>25</v>
      </c>
      <c r="C40" s="58"/>
    </row>
    <row r="41" spans="1:5" x14ac:dyDescent="0.3">
      <c r="B41" s="59"/>
      <c r="C41" s="59"/>
    </row>
  </sheetData>
  <mergeCells count="17">
    <mergeCell ref="B33:E33"/>
    <mergeCell ref="B35:C39"/>
    <mergeCell ref="B40:C41"/>
    <mergeCell ref="A11:D11"/>
    <mergeCell ref="A32:B32"/>
    <mergeCell ref="F29:G29"/>
    <mergeCell ref="F30:G30"/>
    <mergeCell ref="A1:D1"/>
    <mergeCell ref="A2:D2"/>
    <mergeCell ref="A25:C25"/>
    <mergeCell ref="A23:C23"/>
    <mergeCell ref="A24:C24"/>
    <mergeCell ref="B18:C18"/>
    <mergeCell ref="B19:C19"/>
    <mergeCell ref="B20:C20"/>
    <mergeCell ref="B21:C21"/>
    <mergeCell ref="B22:C22"/>
  </mergeCells>
  <conditionalFormatting sqref="B4:B9">
    <cfRule type="containsBlanks" dxfId="1" priority="2">
      <formula>LEN(TRIM(B4))=0</formula>
    </cfRule>
  </conditionalFormatting>
  <conditionalFormatting sqref="B28:B29">
    <cfRule type="containsBlanks" dxfId="0" priority="1">
      <formula>LEN(TRIM(B28))=0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2545080</xdr:colOff>
                    <xdr:row>11</xdr:row>
                    <xdr:rowOff>30480</xdr:rowOff>
                  </from>
                  <to>
                    <xdr:col>1</xdr:col>
                    <xdr:colOff>68580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2537460</xdr:colOff>
                    <xdr:row>12</xdr:row>
                    <xdr:rowOff>22860</xdr:rowOff>
                  </from>
                  <to>
                    <xdr:col>1</xdr:col>
                    <xdr:colOff>60960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2529840</xdr:colOff>
                    <xdr:row>13</xdr:row>
                    <xdr:rowOff>30480</xdr:rowOff>
                  </from>
                  <to>
                    <xdr:col>1</xdr:col>
                    <xdr:colOff>53340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2537460</xdr:colOff>
                    <xdr:row>14</xdr:row>
                    <xdr:rowOff>7620</xdr:rowOff>
                  </from>
                  <to>
                    <xdr:col>1</xdr:col>
                    <xdr:colOff>60960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0</xdr:col>
                    <xdr:colOff>2529840</xdr:colOff>
                    <xdr:row>15</xdr:row>
                    <xdr:rowOff>7620</xdr:rowOff>
                  </from>
                  <to>
                    <xdr:col>1</xdr:col>
                    <xdr:colOff>53340</xdr:colOff>
                    <xdr:row>15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T.</dc:creator>
  <cp:lastModifiedBy>Marcela T.</cp:lastModifiedBy>
  <cp:lastPrinted>2021-07-04T14:28:23Z</cp:lastPrinted>
  <dcterms:created xsi:type="dcterms:W3CDTF">2021-06-25T20:09:06Z</dcterms:created>
  <dcterms:modified xsi:type="dcterms:W3CDTF">2021-12-03T09:35:34Z</dcterms:modified>
</cp:coreProperties>
</file>