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a_jaskova_bratislava_sk/Documents/Dokumenty/rok 2021/01 NZ Dodávka moderných zahradzovacích stĺpikov/SP/"/>
    </mc:Choice>
  </mc:AlternateContent>
  <xr:revisionPtr revIDLastSave="0" documentId="8_{839CE18F-F124-41F4-BC3D-D1C9F092AE79}" xr6:coauthVersionLast="47" xr6:coauthVersionMax="47" xr10:uidLastSave="{00000000-0000-0000-0000-000000000000}"/>
  <bookViews>
    <workbookView xWindow="1740" yWindow="180" windowWidth="23460" windowHeight="14820" xr2:uid="{00000000-000D-0000-FFFF-FFFF00000000}"/>
  </bookViews>
  <sheets>
    <sheet name="Návrh na plnenie kritérií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5" l="1"/>
  <c r="E14" i="5"/>
  <c r="G14" i="5" s="1"/>
  <c r="H14" i="5" s="1"/>
  <c r="I14" i="5"/>
  <c r="I13" i="5" l="1"/>
  <c r="I15" i="5" s="1"/>
  <c r="G13" i="5"/>
  <c r="H13" i="5" l="1"/>
  <c r="G15" i="5"/>
</calcChain>
</file>

<file path=xl/sharedStrings.xml><?xml version="1.0" encoding="utf-8"?>
<sst xmlns="http://schemas.openxmlformats.org/spreadsheetml/2006/main" count="26" uniqueCount="26">
  <si>
    <t>Príloha č. 1 - Návrh na plnenie kritérií</t>
  </si>
  <si>
    <t>Obchodné meno uchádzača:</t>
  </si>
  <si>
    <t>Sídlo uchádzača:</t>
  </si>
  <si>
    <t>Štatutárny zástupca:</t>
  </si>
  <si>
    <t>IČO:</t>
  </si>
  <si>
    <t>IČ DPH:</t>
  </si>
  <si>
    <t>Telefónne číslo:</t>
  </si>
  <si>
    <t>E-mailová adresa:</t>
  </si>
  <si>
    <t>Položka</t>
  </si>
  <si>
    <t>DPH 20 %</t>
  </si>
  <si>
    <t>Čestné vyhlásenie: Predložením tejto ponuky zároveň čestne vyhlasujem, že spĺňam všetky podmienky účasti stanovené vo Výzve na predkladanie ponúk a postupujem v súlade s etickým kódexom uchádzača vydaným Úradom pre verejné obstarávanie:</t>
  </si>
  <si>
    <t>https://www.uvo.gov.sk/zaujemcauchadzac/eticky-kodex-zaujemcu-uchadzaca-54b.html</t>
  </si>
  <si>
    <t>V ................</t>
  </si>
  <si>
    <t>Podpis zástupcu uchádzača</t>
  </si>
  <si>
    <t>Platca DPH</t>
  </si>
  <si>
    <t>Jednotková cena v eur s DPH</t>
  </si>
  <si>
    <t>Cena celkom za celý predmet zákazky</t>
  </si>
  <si>
    <t>Cena celkom  v EUR bez DPH</t>
  </si>
  <si>
    <t>Cena celkom  v EUR s DPH</t>
  </si>
  <si>
    <t>Jednotková cena v EUR bez DPH</t>
  </si>
  <si>
    <r>
      <rPr>
        <b/>
        <sz val="12"/>
        <color theme="1"/>
        <rFont val="Times New Roman"/>
        <family val="1"/>
        <charset val="238"/>
      </rPr>
      <t>Rozhodné kritérium na hodnotenie ponúk:</t>
    </r>
    <r>
      <rPr>
        <sz val="12"/>
        <color theme="1"/>
        <rFont val="Times New Roman"/>
        <family val="1"/>
        <charset val="238"/>
      </rPr>
      <t xml:space="preserve">
Lehota dodania (v kalendárnych dňoch)</t>
    </r>
  </si>
  <si>
    <t>Časť</t>
  </si>
  <si>
    <t>Počet kusov</t>
  </si>
  <si>
    <t>áno</t>
  </si>
  <si>
    <t xml:space="preserve">Fixný oceľový zahradzovací stĺpik    s prírubou  </t>
  </si>
  <si>
    <t xml:space="preserve">Fixný oceľový zahradzovací stĺpik bez príruby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</si>
</sst>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  <font>
      <b/>
      <sz val="12"/>
      <color theme="1"/>
      <name val="Times New Roman"/>
      <family val="1"/>
    </font>
    <font>
      <sz val="11"/>
      <color theme="9" tint="0.79998168889431442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3" xfId="0" applyFont="1" applyBorder="1"/>
    <xf numFmtId="0" fontId="3" fillId="0" borderId="0" xfId="0" applyFont="1"/>
    <xf numFmtId="0" fontId="4" fillId="0" borderId="0" xfId="0" applyFont="1" applyBorder="1"/>
    <xf numFmtId="0" fontId="2" fillId="0" borderId="0" xfId="0" applyFont="1"/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2" xfId="0" applyFont="1" applyFill="1" applyBorder="1" applyAlignment="1" applyProtection="1">
      <alignment horizontal="center" vertical="center" wrapText="1"/>
      <protection hidden="1"/>
    </xf>
    <xf numFmtId="0" fontId="5" fillId="3" borderId="35" xfId="0" applyFont="1" applyFill="1" applyBorder="1" applyAlignment="1" applyProtection="1">
      <alignment horizontal="center" vertical="center" wrapText="1"/>
      <protection hidden="1"/>
    </xf>
    <xf numFmtId="0" fontId="5" fillId="3" borderId="35" xfId="0" applyFont="1" applyFill="1" applyBorder="1" applyAlignment="1" applyProtection="1">
      <alignment horizontal="center" vertical="center"/>
      <protection hidden="1"/>
    </xf>
    <xf numFmtId="0" fontId="5" fillId="3" borderId="36" xfId="0" applyFont="1" applyFill="1" applyBorder="1" applyAlignment="1" applyProtection="1">
      <alignment horizontal="center" vertical="center" wrapText="1"/>
      <protection hidden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3" borderId="17" xfId="0" applyFont="1" applyFill="1" applyBorder="1" applyAlignment="1" applyProtection="1">
      <alignment horizontal="center" vertical="center" wrapText="1"/>
      <protection hidden="1"/>
    </xf>
    <xf numFmtId="0" fontId="9" fillId="3" borderId="24" xfId="0" applyFont="1" applyFill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27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8" fillId="0" borderId="28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9" xfId="1" applyFont="1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5" fillId="3" borderId="37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 wrapText="1"/>
      <protection hidden="1"/>
    </xf>
    <xf numFmtId="4" fontId="5" fillId="4" borderId="31" xfId="0" applyNumberFormat="1" applyFont="1" applyFill="1" applyBorder="1" applyAlignment="1" applyProtection="1">
      <alignment horizontal="center" vertical="center" wrapText="1"/>
      <protection hidden="1"/>
    </xf>
    <xf numFmtId="4" fontId="5" fillId="4" borderId="6" xfId="0" applyNumberFormat="1" applyFont="1" applyFill="1" applyBorder="1" applyAlignment="1" applyProtection="1">
      <alignment horizontal="center" vertical="center" wrapText="1"/>
      <protection hidden="1"/>
    </xf>
    <xf numFmtId="4" fontId="9" fillId="4" borderId="33" xfId="0" applyNumberFormat="1" applyFont="1" applyFill="1" applyBorder="1" applyAlignment="1" applyProtection="1">
      <alignment horizontal="center" vertical="center" wrapText="1"/>
      <protection hidden="1"/>
    </xf>
    <xf numFmtId="4" fontId="9" fillId="4" borderId="3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31" xfId="0" applyFont="1" applyFill="1" applyBorder="1" applyAlignment="1" applyProtection="1">
      <alignment horizontal="center" vertical="center" wrapText="1"/>
      <protection locked="0" hidden="1"/>
    </xf>
    <xf numFmtId="0" fontId="0" fillId="2" borderId="40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54b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B1:I26"/>
  <sheetViews>
    <sheetView tabSelected="1" topLeftCell="A4" zoomScale="120" zoomScaleNormal="120" workbookViewId="0">
      <selection activeCell="B23" sqref="B23:I25"/>
    </sheetView>
  </sheetViews>
  <sheetFormatPr defaultRowHeight="15" x14ac:dyDescent="0.25"/>
  <cols>
    <col min="1" max="1" width="4.85546875" customWidth="1"/>
    <col min="2" max="2" width="9.7109375" customWidth="1"/>
    <col min="3" max="3" width="20.140625" customWidth="1"/>
    <col min="4" max="4" width="14.28515625" customWidth="1"/>
    <col min="5" max="5" width="13.140625" customWidth="1"/>
    <col min="6" max="6" width="14.5703125" customWidth="1"/>
    <col min="7" max="7" width="16.28515625" customWidth="1"/>
    <col min="8" max="8" width="12" customWidth="1"/>
    <col min="9" max="9" width="17.42578125" customWidth="1"/>
    <col min="10" max="10" width="4.85546875" customWidth="1"/>
    <col min="257" max="257" width="4.85546875" customWidth="1"/>
    <col min="258" max="258" width="9.7109375" customWidth="1"/>
    <col min="259" max="259" width="45.85546875" customWidth="1"/>
    <col min="261" max="261" width="8.85546875" customWidth="1"/>
    <col min="262" max="262" width="8.7109375" customWidth="1"/>
    <col min="263" max="263" width="12.85546875" customWidth="1"/>
    <col min="264" max="264" width="12" customWidth="1"/>
    <col min="265" max="265" width="14.140625" customWidth="1"/>
    <col min="266" max="266" width="4.85546875" customWidth="1"/>
    <col min="513" max="513" width="4.85546875" customWidth="1"/>
    <col min="514" max="514" width="9.7109375" customWidth="1"/>
    <col min="515" max="515" width="45.85546875" customWidth="1"/>
    <col min="517" max="517" width="8.85546875" customWidth="1"/>
    <col min="518" max="518" width="8.7109375" customWidth="1"/>
    <col min="519" max="519" width="12.85546875" customWidth="1"/>
    <col min="520" max="520" width="12" customWidth="1"/>
    <col min="521" max="521" width="14.140625" customWidth="1"/>
    <col min="522" max="522" width="4.85546875" customWidth="1"/>
    <col min="769" max="769" width="4.85546875" customWidth="1"/>
    <col min="770" max="770" width="9.7109375" customWidth="1"/>
    <col min="771" max="771" width="45.85546875" customWidth="1"/>
    <col min="773" max="773" width="8.85546875" customWidth="1"/>
    <col min="774" max="774" width="8.7109375" customWidth="1"/>
    <col min="775" max="775" width="12.85546875" customWidth="1"/>
    <col min="776" max="776" width="12" customWidth="1"/>
    <col min="777" max="777" width="14.140625" customWidth="1"/>
    <col min="778" max="778" width="4.85546875" customWidth="1"/>
    <col min="1025" max="1025" width="4.85546875" customWidth="1"/>
    <col min="1026" max="1026" width="9.7109375" customWidth="1"/>
    <col min="1027" max="1027" width="45.85546875" customWidth="1"/>
    <col min="1029" max="1029" width="8.85546875" customWidth="1"/>
    <col min="1030" max="1030" width="8.7109375" customWidth="1"/>
    <col min="1031" max="1031" width="12.85546875" customWidth="1"/>
    <col min="1032" max="1032" width="12" customWidth="1"/>
    <col min="1033" max="1033" width="14.140625" customWidth="1"/>
    <col min="1034" max="1034" width="4.85546875" customWidth="1"/>
    <col min="1281" max="1281" width="4.85546875" customWidth="1"/>
    <col min="1282" max="1282" width="9.7109375" customWidth="1"/>
    <col min="1283" max="1283" width="45.85546875" customWidth="1"/>
    <col min="1285" max="1285" width="8.85546875" customWidth="1"/>
    <col min="1286" max="1286" width="8.7109375" customWidth="1"/>
    <col min="1287" max="1287" width="12.85546875" customWidth="1"/>
    <col min="1288" max="1288" width="12" customWidth="1"/>
    <col min="1289" max="1289" width="14.140625" customWidth="1"/>
    <col min="1290" max="1290" width="4.85546875" customWidth="1"/>
    <col min="1537" max="1537" width="4.85546875" customWidth="1"/>
    <col min="1538" max="1538" width="9.7109375" customWidth="1"/>
    <col min="1539" max="1539" width="45.85546875" customWidth="1"/>
    <col min="1541" max="1541" width="8.85546875" customWidth="1"/>
    <col min="1542" max="1542" width="8.7109375" customWidth="1"/>
    <col min="1543" max="1543" width="12.85546875" customWidth="1"/>
    <col min="1544" max="1544" width="12" customWidth="1"/>
    <col min="1545" max="1545" width="14.140625" customWidth="1"/>
    <col min="1546" max="1546" width="4.85546875" customWidth="1"/>
    <col min="1793" max="1793" width="4.85546875" customWidth="1"/>
    <col min="1794" max="1794" width="9.7109375" customWidth="1"/>
    <col min="1795" max="1795" width="45.85546875" customWidth="1"/>
    <col min="1797" max="1797" width="8.85546875" customWidth="1"/>
    <col min="1798" max="1798" width="8.7109375" customWidth="1"/>
    <col min="1799" max="1799" width="12.85546875" customWidth="1"/>
    <col min="1800" max="1800" width="12" customWidth="1"/>
    <col min="1801" max="1801" width="14.140625" customWidth="1"/>
    <col min="1802" max="1802" width="4.85546875" customWidth="1"/>
    <col min="2049" max="2049" width="4.85546875" customWidth="1"/>
    <col min="2050" max="2050" width="9.7109375" customWidth="1"/>
    <col min="2051" max="2051" width="45.85546875" customWidth="1"/>
    <col min="2053" max="2053" width="8.85546875" customWidth="1"/>
    <col min="2054" max="2054" width="8.7109375" customWidth="1"/>
    <col min="2055" max="2055" width="12.85546875" customWidth="1"/>
    <col min="2056" max="2056" width="12" customWidth="1"/>
    <col min="2057" max="2057" width="14.140625" customWidth="1"/>
    <col min="2058" max="2058" width="4.85546875" customWidth="1"/>
    <col min="2305" max="2305" width="4.85546875" customWidth="1"/>
    <col min="2306" max="2306" width="9.7109375" customWidth="1"/>
    <col min="2307" max="2307" width="45.85546875" customWidth="1"/>
    <col min="2309" max="2309" width="8.85546875" customWidth="1"/>
    <col min="2310" max="2310" width="8.7109375" customWidth="1"/>
    <col min="2311" max="2311" width="12.85546875" customWidth="1"/>
    <col min="2312" max="2312" width="12" customWidth="1"/>
    <col min="2313" max="2313" width="14.140625" customWidth="1"/>
    <col min="2314" max="2314" width="4.85546875" customWidth="1"/>
    <col min="2561" max="2561" width="4.85546875" customWidth="1"/>
    <col min="2562" max="2562" width="9.7109375" customWidth="1"/>
    <col min="2563" max="2563" width="45.85546875" customWidth="1"/>
    <col min="2565" max="2565" width="8.85546875" customWidth="1"/>
    <col min="2566" max="2566" width="8.7109375" customWidth="1"/>
    <col min="2567" max="2567" width="12.85546875" customWidth="1"/>
    <col min="2568" max="2568" width="12" customWidth="1"/>
    <col min="2569" max="2569" width="14.140625" customWidth="1"/>
    <col min="2570" max="2570" width="4.85546875" customWidth="1"/>
    <col min="2817" max="2817" width="4.85546875" customWidth="1"/>
    <col min="2818" max="2818" width="9.7109375" customWidth="1"/>
    <col min="2819" max="2819" width="45.85546875" customWidth="1"/>
    <col min="2821" max="2821" width="8.85546875" customWidth="1"/>
    <col min="2822" max="2822" width="8.7109375" customWidth="1"/>
    <col min="2823" max="2823" width="12.85546875" customWidth="1"/>
    <col min="2824" max="2824" width="12" customWidth="1"/>
    <col min="2825" max="2825" width="14.140625" customWidth="1"/>
    <col min="2826" max="2826" width="4.85546875" customWidth="1"/>
    <col min="3073" max="3073" width="4.85546875" customWidth="1"/>
    <col min="3074" max="3074" width="9.7109375" customWidth="1"/>
    <col min="3075" max="3075" width="45.85546875" customWidth="1"/>
    <col min="3077" max="3077" width="8.85546875" customWidth="1"/>
    <col min="3078" max="3078" width="8.7109375" customWidth="1"/>
    <col min="3079" max="3079" width="12.85546875" customWidth="1"/>
    <col min="3080" max="3080" width="12" customWidth="1"/>
    <col min="3081" max="3081" width="14.140625" customWidth="1"/>
    <col min="3082" max="3082" width="4.85546875" customWidth="1"/>
    <col min="3329" max="3329" width="4.85546875" customWidth="1"/>
    <col min="3330" max="3330" width="9.7109375" customWidth="1"/>
    <col min="3331" max="3331" width="45.85546875" customWidth="1"/>
    <col min="3333" max="3333" width="8.85546875" customWidth="1"/>
    <col min="3334" max="3334" width="8.7109375" customWidth="1"/>
    <col min="3335" max="3335" width="12.85546875" customWidth="1"/>
    <col min="3336" max="3336" width="12" customWidth="1"/>
    <col min="3337" max="3337" width="14.140625" customWidth="1"/>
    <col min="3338" max="3338" width="4.85546875" customWidth="1"/>
    <col min="3585" max="3585" width="4.85546875" customWidth="1"/>
    <col min="3586" max="3586" width="9.7109375" customWidth="1"/>
    <col min="3587" max="3587" width="45.85546875" customWidth="1"/>
    <col min="3589" max="3589" width="8.85546875" customWidth="1"/>
    <col min="3590" max="3590" width="8.7109375" customWidth="1"/>
    <col min="3591" max="3591" width="12.85546875" customWidth="1"/>
    <col min="3592" max="3592" width="12" customWidth="1"/>
    <col min="3593" max="3593" width="14.140625" customWidth="1"/>
    <col min="3594" max="3594" width="4.85546875" customWidth="1"/>
    <col min="3841" max="3841" width="4.85546875" customWidth="1"/>
    <col min="3842" max="3842" width="9.7109375" customWidth="1"/>
    <col min="3843" max="3843" width="45.85546875" customWidth="1"/>
    <col min="3845" max="3845" width="8.85546875" customWidth="1"/>
    <col min="3846" max="3846" width="8.7109375" customWidth="1"/>
    <col min="3847" max="3847" width="12.85546875" customWidth="1"/>
    <col min="3848" max="3848" width="12" customWidth="1"/>
    <col min="3849" max="3849" width="14.140625" customWidth="1"/>
    <col min="3850" max="3850" width="4.85546875" customWidth="1"/>
    <col min="4097" max="4097" width="4.85546875" customWidth="1"/>
    <col min="4098" max="4098" width="9.7109375" customWidth="1"/>
    <col min="4099" max="4099" width="45.85546875" customWidth="1"/>
    <col min="4101" max="4101" width="8.85546875" customWidth="1"/>
    <col min="4102" max="4102" width="8.7109375" customWidth="1"/>
    <col min="4103" max="4103" width="12.85546875" customWidth="1"/>
    <col min="4104" max="4104" width="12" customWidth="1"/>
    <col min="4105" max="4105" width="14.140625" customWidth="1"/>
    <col min="4106" max="4106" width="4.85546875" customWidth="1"/>
    <col min="4353" max="4353" width="4.85546875" customWidth="1"/>
    <col min="4354" max="4354" width="9.7109375" customWidth="1"/>
    <col min="4355" max="4355" width="45.85546875" customWidth="1"/>
    <col min="4357" max="4357" width="8.85546875" customWidth="1"/>
    <col min="4358" max="4358" width="8.7109375" customWidth="1"/>
    <col min="4359" max="4359" width="12.85546875" customWidth="1"/>
    <col min="4360" max="4360" width="12" customWidth="1"/>
    <col min="4361" max="4361" width="14.140625" customWidth="1"/>
    <col min="4362" max="4362" width="4.85546875" customWidth="1"/>
    <col min="4609" max="4609" width="4.85546875" customWidth="1"/>
    <col min="4610" max="4610" width="9.7109375" customWidth="1"/>
    <col min="4611" max="4611" width="45.85546875" customWidth="1"/>
    <col min="4613" max="4613" width="8.85546875" customWidth="1"/>
    <col min="4614" max="4614" width="8.7109375" customWidth="1"/>
    <col min="4615" max="4615" width="12.85546875" customWidth="1"/>
    <col min="4616" max="4616" width="12" customWidth="1"/>
    <col min="4617" max="4617" width="14.140625" customWidth="1"/>
    <col min="4618" max="4618" width="4.85546875" customWidth="1"/>
    <col min="4865" max="4865" width="4.85546875" customWidth="1"/>
    <col min="4866" max="4866" width="9.7109375" customWidth="1"/>
    <col min="4867" max="4867" width="45.85546875" customWidth="1"/>
    <col min="4869" max="4869" width="8.85546875" customWidth="1"/>
    <col min="4870" max="4870" width="8.7109375" customWidth="1"/>
    <col min="4871" max="4871" width="12.85546875" customWidth="1"/>
    <col min="4872" max="4872" width="12" customWidth="1"/>
    <col min="4873" max="4873" width="14.140625" customWidth="1"/>
    <col min="4874" max="4874" width="4.85546875" customWidth="1"/>
    <col min="5121" max="5121" width="4.85546875" customWidth="1"/>
    <col min="5122" max="5122" width="9.7109375" customWidth="1"/>
    <col min="5123" max="5123" width="45.85546875" customWidth="1"/>
    <col min="5125" max="5125" width="8.85546875" customWidth="1"/>
    <col min="5126" max="5126" width="8.7109375" customWidth="1"/>
    <col min="5127" max="5127" width="12.85546875" customWidth="1"/>
    <col min="5128" max="5128" width="12" customWidth="1"/>
    <col min="5129" max="5129" width="14.140625" customWidth="1"/>
    <col min="5130" max="5130" width="4.85546875" customWidth="1"/>
    <col min="5377" max="5377" width="4.85546875" customWidth="1"/>
    <col min="5378" max="5378" width="9.7109375" customWidth="1"/>
    <col min="5379" max="5379" width="45.85546875" customWidth="1"/>
    <col min="5381" max="5381" width="8.85546875" customWidth="1"/>
    <col min="5382" max="5382" width="8.7109375" customWidth="1"/>
    <col min="5383" max="5383" width="12.85546875" customWidth="1"/>
    <col min="5384" max="5384" width="12" customWidth="1"/>
    <col min="5385" max="5385" width="14.140625" customWidth="1"/>
    <col min="5386" max="5386" width="4.85546875" customWidth="1"/>
    <col min="5633" max="5633" width="4.85546875" customWidth="1"/>
    <col min="5634" max="5634" width="9.7109375" customWidth="1"/>
    <col min="5635" max="5635" width="45.85546875" customWidth="1"/>
    <col min="5637" max="5637" width="8.85546875" customWidth="1"/>
    <col min="5638" max="5638" width="8.7109375" customWidth="1"/>
    <col min="5639" max="5639" width="12.85546875" customWidth="1"/>
    <col min="5640" max="5640" width="12" customWidth="1"/>
    <col min="5641" max="5641" width="14.140625" customWidth="1"/>
    <col min="5642" max="5642" width="4.85546875" customWidth="1"/>
    <col min="5889" max="5889" width="4.85546875" customWidth="1"/>
    <col min="5890" max="5890" width="9.7109375" customWidth="1"/>
    <col min="5891" max="5891" width="45.85546875" customWidth="1"/>
    <col min="5893" max="5893" width="8.85546875" customWidth="1"/>
    <col min="5894" max="5894" width="8.7109375" customWidth="1"/>
    <col min="5895" max="5895" width="12.85546875" customWidth="1"/>
    <col min="5896" max="5896" width="12" customWidth="1"/>
    <col min="5897" max="5897" width="14.140625" customWidth="1"/>
    <col min="5898" max="5898" width="4.85546875" customWidth="1"/>
    <col min="6145" max="6145" width="4.85546875" customWidth="1"/>
    <col min="6146" max="6146" width="9.7109375" customWidth="1"/>
    <col min="6147" max="6147" width="45.85546875" customWidth="1"/>
    <col min="6149" max="6149" width="8.85546875" customWidth="1"/>
    <col min="6150" max="6150" width="8.7109375" customWidth="1"/>
    <col min="6151" max="6151" width="12.85546875" customWidth="1"/>
    <col min="6152" max="6152" width="12" customWidth="1"/>
    <col min="6153" max="6153" width="14.140625" customWidth="1"/>
    <col min="6154" max="6154" width="4.85546875" customWidth="1"/>
    <col min="6401" max="6401" width="4.85546875" customWidth="1"/>
    <col min="6402" max="6402" width="9.7109375" customWidth="1"/>
    <col min="6403" max="6403" width="45.85546875" customWidth="1"/>
    <col min="6405" max="6405" width="8.85546875" customWidth="1"/>
    <col min="6406" max="6406" width="8.7109375" customWidth="1"/>
    <col min="6407" max="6407" width="12.85546875" customWidth="1"/>
    <col min="6408" max="6408" width="12" customWidth="1"/>
    <col min="6409" max="6409" width="14.140625" customWidth="1"/>
    <col min="6410" max="6410" width="4.85546875" customWidth="1"/>
    <col min="6657" max="6657" width="4.85546875" customWidth="1"/>
    <col min="6658" max="6658" width="9.7109375" customWidth="1"/>
    <col min="6659" max="6659" width="45.85546875" customWidth="1"/>
    <col min="6661" max="6661" width="8.85546875" customWidth="1"/>
    <col min="6662" max="6662" width="8.7109375" customWidth="1"/>
    <col min="6663" max="6663" width="12.85546875" customWidth="1"/>
    <col min="6664" max="6664" width="12" customWidth="1"/>
    <col min="6665" max="6665" width="14.140625" customWidth="1"/>
    <col min="6666" max="6666" width="4.85546875" customWidth="1"/>
    <col min="6913" max="6913" width="4.85546875" customWidth="1"/>
    <col min="6914" max="6914" width="9.7109375" customWidth="1"/>
    <col min="6915" max="6915" width="45.85546875" customWidth="1"/>
    <col min="6917" max="6917" width="8.85546875" customWidth="1"/>
    <col min="6918" max="6918" width="8.7109375" customWidth="1"/>
    <col min="6919" max="6919" width="12.85546875" customWidth="1"/>
    <col min="6920" max="6920" width="12" customWidth="1"/>
    <col min="6921" max="6921" width="14.140625" customWidth="1"/>
    <col min="6922" max="6922" width="4.85546875" customWidth="1"/>
    <col min="7169" max="7169" width="4.85546875" customWidth="1"/>
    <col min="7170" max="7170" width="9.7109375" customWidth="1"/>
    <col min="7171" max="7171" width="45.85546875" customWidth="1"/>
    <col min="7173" max="7173" width="8.85546875" customWidth="1"/>
    <col min="7174" max="7174" width="8.7109375" customWidth="1"/>
    <col min="7175" max="7175" width="12.85546875" customWidth="1"/>
    <col min="7176" max="7176" width="12" customWidth="1"/>
    <col min="7177" max="7177" width="14.140625" customWidth="1"/>
    <col min="7178" max="7178" width="4.85546875" customWidth="1"/>
    <col min="7425" max="7425" width="4.85546875" customWidth="1"/>
    <col min="7426" max="7426" width="9.7109375" customWidth="1"/>
    <col min="7427" max="7427" width="45.85546875" customWidth="1"/>
    <col min="7429" max="7429" width="8.85546875" customWidth="1"/>
    <col min="7430" max="7430" width="8.7109375" customWidth="1"/>
    <col min="7431" max="7431" width="12.85546875" customWidth="1"/>
    <col min="7432" max="7432" width="12" customWidth="1"/>
    <col min="7433" max="7433" width="14.140625" customWidth="1"/>
    <col min="7434" max="7434" width="4.85546875" customWidth="1"/>
    <col min="7681" max="7681" width="4.85546875" customWidth="1"/>
    <col min="7682" max="7682" width="9.7109375" customWidth="1"/>
    <col min="7683" max="7683" width="45.85546875" customWidth="1"/>
    <col min="7685" max="7685" width="8.85546875" customWidth="1"/>
    <col min="7686" max="7686" width="8.7109375" customWidth="1"/>
    <col min="7687" max="7687" width="12.85546875" customWidth="1"/>
    <col min="7688" max="7688" width="12" customWidth="1"/>
    <col min="7689" max="7689" width="14.140625" customWidth="1"/>
    <col min="7690" max="7690" width="4.85546875" customWidth="1"/>
    <col min="7937" max="7937" width="4.85546875" customWidth="1"/>
    <col min="7938" max="7938" width="9.7109375" customWidth="1"/>
    <col min="7939" max="7939" width="45.85546875" customWidth="1"/>
    <col min="7941" max="7941" width="8.85546875" customWidth="1"/>
    <col min="7942" max="7942" width="8.7109375" customWidth="1"/>
    <col min="7943" max="7943" width="12.85546875" customWidth="1"/>
    <col min="7944" max="7944" width="12" customWidth="1"/>
    <col min="7945" max="7945" width="14.140625" customWidth="1"/>
    <col min="7946" max="7946" width="4.85546875" customWidth="1"/>
    <col min="8193" max="8193" width="4.85546875" customWidth="1"/>
    <col min="8194" max="8194" width="9.7109375" customWidth="1"/>
    <col min="8195" max="8195" width="45.85546875" customWidth="1"/>
    <col min="8197" max="8197" width="8.85546875" customWidth="1"/>
    <col min="8198" max="8198" width="8.7109375" customWidth="1"/>
    <col min="8199" max="8199" width="12.85546875" customWidth="1"/>
    <col min="8200" max="8200" width="12" customWidth="1"/>
    <col min="8201" max="8201" width="14.140625" customWidth="1"/>
    <col min="8202" max="8202" width="4.85546875" customWidth="1"/>
    <col min="8449" max="8449" width="4.85546875" customWidth="1"/>
    <col min="8450" max="8450" width="9.7109375" customWidth="1"/>
    <col min="8451" max="8451" width="45.85546875" customWidth="1"/>
    <col min="8453" max="8453" width="8.85546875" customWidth="1"/>
    <col min="8454" max="8454" width="8.7109375" customWidth="1"/>
    <col min="8455" max="8455" width="12.85546875" customWidth="1"/>
    <col min="8456" max="8456" width="12" customWidth="1"/>
    <col min="8457" max="8457" width="14.140625" customWidth="1"/>
    <col min="8458" max="8458" width="4.85546875" customWidth="1"/>
    <col min="8705" max="8705" width="4.85546875" customWidth="1"/>
    <col min="8706" max="8706" width="9.7109375" customWidth="1"/>
    <col min="8707" max="8707" width="45.85546875" customWidth="1"/>
    <col min="8709" max="8709" width="8.85546875" customWidth="1"/>
    <col min="8710" max="8710" width="8.7109375" customWidth="1"/>
    <col min="8711" max="8711" width="12.85546875" customWidth="1"/>
    <col min="8712" max="8712" width="12" customWidth="1"/>
    <col min="8713" max="8713" width="14.140625" customWidth="1"/>
    <col min="8714" max="8714" width="4.85546875" customWidth="1"/>
    <col min="8961" max="8961" width="4.85546875" customWidth="1"/>
    <col min="8962" max="8962" width="9.7109375" customWidth="1"/>
    <col min="8963" max="8963" width="45.85546875" customWidth="1"/>
    <col min="8965" max="8965" width="8.85546875" customWidth="1"/>
    <col min="8966" max="8966" width="8.7109375" customWidth="1"/>
    <col min="8967" max="8967" width="12.85546875" customWidth="1"/>
    <col min="8968" max="8968" width="12" customWidth="1"/>
    <col min="8969" max="8969" width="14.140625" customWidth="1"/>
    <col min="8970" max="8970" width="4.85546875" customWidth="1"/>
    <col min="9217" max="9217" width="4.85546875" customWidth="1"/>
    <col min="9218" max="9218" width="9.7109375" customWidth="1"/>
    <col min="9219" max="9219" width="45.85546875" customWidth="1"/>
    <col min="9221" max="9221" width="8.85546875" customWidth="1"/>
    <col min="9222" max="9222" width="8.7109375" customWidth="1"/>
    <col min="9223" max="9223" width="12.85546875" customWidth="1"/>
    <col min="9224" max="9224" width="12" customWidth="1"/>
    <col min="9225" max="9225" width="14.140625" customWidth="1"/>
    <col min="9226" max="9226" width="4.85546875" customWidth="1"/>
    <col min="9473" max="9473" width="4.85546875" customWidth="1"/>
    <col min="9474" max="9474" width="9.7109375" customWidth="1"/>
    <col min="9475" max="9475" width="45.85546875" customWidth="1"/>
    <col min="9477" max="9477" width="8.85546875" customWidth="1"/>
    <col min="9478" max="9478" width="8.7109375" customWidth="1"/>
    <col min="9479" max="9479" width="12.85546875" customWidth="1"/>
    <col min="9480" max="9480" width="12" customWidth="1"/>
    <col min="9481" max="9481" width="14.140625" customWidth="1"/>
    <col min="9482" max="9482" width="4.85546875" customWidth="1"/>
    <col min="9729" max="9729" width="4.85546875" customWidth="1"/>
    <col min="9730" max="9730" width="9.7109375" customWidth="1"/>
    <col min="9731" max="9731" width="45.85546875" customWidth="1"/>
    <col min="9733" max="9733" width="8.85546875" customWidth="1"/>
    <col min="9734" max="9734" width="8.7109375" customWidth="1"/>
    <col min="9735" max="9735" width="12.85546875" customWidth="1"/>
    <col min="9736" max="9736" width="12" customWidth="1"/>
    <col min="9737" max="9737" width="14.140625" customWidth="1"/>
    <col min="9738" max="9738" width="4.85546875" customWidth="1"/>
    <col min="9985" max="9985" width="4.85546875" customWidth="1"/>
    <col min="9986" max="9986" width="9.7109375" customWidth="1"/>
    <col min="9987" max="9987" width="45.85546875" customWidth="1"/>
    <col min="9989" max="9989" width="8.85546875" customWidth="1"/>
    <col min="9990" max="9990" width="8.7109375" customWidth="1"/>
    <col min="9991" max="9991" width="12.85546875" customWidth="1"/>
    <col min="9992" max="9992" width="12" customWidth="1"/>
    <col min="9993" max="9993" width="14.140625" customWidth="1"/>
    <col min="9994" max="9994" width="4.85546875" customWidth="1"/>
    <col min="10241" max="10241" width="4.85546875" customWidth="1"/>
    <col min="10242" max="10242" width="9.7109375" customWidth="1"/>
    <col min="10243" max="10243" width="45.85546875" customWidth="1"/>
    <col min="10245" max="10245" width="8.85546875" customWidth="1"/>
    <col min="10246" max="10246" width="8.7109375" customWidth="1"/>
    <col min="10247" max="10247" width="12.85546875" customWidth="1"/>
    <col min="10248" max="10248" width="12" customWidth="1"/>
    <col min="10249" max="10249" width="14.140625" customWidth="1"/>
    <col min="10250" max="10250" width="4.85546875" customWidth="1"/>
    <col min="10497" max="10497" width="4.85546875" customWidth="1"/>
    <col min="10498" max="10498" width="9.7109375" customWidth="1"/>
    <col min="10499" max="10499" width="45.85546875" customWidth="1"/>
    <col min="10501" max="10501" width="8.85546875" customWidth="1"/>
    <col min="10502" max="10502" width="8.7109375" customWidth="1"/>
    <col min="10503" max="10503" width="12.85546875" customWidth="1"/>
    <col min="10504" max="10504" width="12" customWidth="1"/>
    <col min="10505" max="10505" width="14.140625" customWidth="1"/>
    <col min="10506" max="10506" width="4.85546875" customWidth="1"/>
    <col min="10753" max="10753" width="4.85546875" customWidth="1"/>
    <col min="10754" max="10754" width="9.7109375" customWidth="1"/>
    <col min="10755" max="10755" width="45.85546875" customWidth="1"/>
    <col min="10757" max="10757" width="8.85546875" customWidth="1"/>
    <col min="10758" max="10758" width="8.7109375" customWidth="1"/>
    <col min="10759" max="10759" width="12.85546875" customWidth="1"/>
    <col min="10760" max="10760" width="12" customWidth="1"/>
    <col min="10761" max="10761" width="14.140625" customWidth="1"/>
    <col min="10762" max="10762" width="4.85546875" customWidth="1"/>
    <col min="11009" max="11009" width="4.85546875" customWidth="1"/>
    <col min="11010" max="11010" width="9.7109375" customWidth="1"/>
    <col min="11011" max="11011" width="45.85546875" customWidth="1"/>
    <col min="11013" max="11013" width="8.85546875" customWidth="1"/>
    <col min="11014" max="11014" width="8.7109375" customWidth="1"/>
    <col min="11015" max="11015" width="12.85546875" customWidth="1"/>
    <col min="11016" max="11016" width="12" customWidth="1"/>
    <col min="11017" max="11017" width="14.140625" customWidth="1"/>
    <col min="11018" max="11018" width="4.85546875" customWidth="1"/>
    <col min="11265" max="11265" width="4.85546875" customWidth="1"/>
    <col min="11266" max="11266" width="9.7109375" customWidth="1"/>
    <col min="11267" max="11267" width="45.85546875" customWidth="1"/>
    <col min="11269" max="11269" width="8.85546875" customWidth="1"/>
    <col min="11270" max="11270" width="8.7109375" customWidth="1"/>
    <col min="11271" max="11271" width="12.85546875" customWidth="1"/>
    <col min="11272" max="11272" width="12" customWidth="1"/>
    <col min="11273" max="11273" width="14.140625" customWidth="1"/>
    <col min="11274" max="11274" width="4.85546875" customWidth="1"/>
    <col min="11521" max="11521" width="4.85546875" customWidth="1"/>
    <col min="11522" max="11522" width="9.7109375" customWidth="1"/>
    <col min="11523" max="11523" width="45.85546875" customWidth="1"/>
    <col min="11525" max="11525" width="8.85546875" customWidth="1"/>
    <col min="11526" max="11526" width="8.7109375" customWidth="1"/>
    <col min="11527" max="11527" width="12.85546875" customWidth="1"/>
    <col min="11528" max="11528" width="12" customWidth="1"/>
    <col min="11529" max="11529" width="14.140625" customWidth="1"/>
    <col min="11530" max="11530" width="4.85546875" customWidth="1"/>
    <col min="11777" max="11777" width="4.85546875" customWidth="1"/>
    <col min="11778" max="11778" width="9.7109375" customWidth="1"/>
    <col min="11779" max="11779" width="45.85546875" customWidth="1"/>
    <col min="11781" max="11781" width="8.85546875" customWidth="1"/>
    <col min="11782" max="11782" width="8.7109375" customWidth="1"/>
    <col min="11783" max="11783" width="12.85546875" customWidth="1"/>
    <col min="11784" max="11784" width="12" customWidth="1"/>
    <col min="11785" max="11785" width="14.140625" customWidth="1"/>
    <col min="11786" max="11786" width="4.85546875" customWidth="1"/>
    <col min="12033" max="12033" width="4.85546875" customWidth="1"/>
    <col min="12034" max="12034" width="9.7109375" customWidth="1"/>
    <col min="12035" max="12035" width="45.85546875" customWidth="1"/>
    <col min="12037" max="12037" width="8.85546875" customWidth="1"/>
    <col min="12038" max="12038" width="8.7109375" customWidth="1"/>
    <col min="12039" max="12039" width="12.85546875" customWidth="1"/>
    <col min="12040" max="12040" width="12" customWidth="1"/>
    <col min="12041" max="12041" width="14.140625" customWidth="1"/>
    <col min="12042" max="12042" width="4.85546875" customWidth="1"/>
    <col min="12289" max="12289" width="4.85546875" customWidth="1"/>
    <col min="12290" max="12290" width="9.7109375" customWidth="1"/>
    <col min="12291" max="12291" width="45.85546875" customWidth="1"/>
    <col min="12293" max="12293" width="8.85546875" customWidth="1"/>
    <col min="12294" max="12294" width="8.7109375" customWidth="1"/>
    <col min="12295" max="12295" width="12.85546875" customWidth="1"/>
    <col min="12296" max="12296" width="12" customWidth="1"/>
    <col min="12297" max="12297" width="14.140625" customWidth="1"/>
    <col min="12298" max="12298" width="4.85546875" customWidth="1"/>
    <col min="12545" max="12545" width="4.85546875" customWidth="1"/>
    <col min="12546" max="12546" width="9.7109375" customWidth="1"/>
    <col min="12547" max="12547" width="45.85546875" customWidth="1"/>
    <col min="12549" max="12549" width="8.85546875" customWidth="1"/>
    <col min="12550" max="12550" width="8.7109375" customWidth="1"/>
    <col min="12551" max="12551" width="12.85546875" customWidth="1"/>
    <col min="12552" max="12552" width="12" customWidth="1"/>
    <col min="12553" max="12553" width="14.140625" customWidth="1"/>
    <col min="12554" max="12554" width="4.85546875" customWidth="1"/>
    <col min="12801" max="12801" width="4.85546875" customWidth="1"/>
    <col min="12802" max="12802" width="9.7109375" customWidth="1"/>
    <col min="12803" max="12803" width="45.85546875" customWidth="1"/>
    <col min="12805" max="12805" width="8.85546875" customWidth="1"/>
    <col min="12806" max="12806" width="8.7109375" customWidth="1"/>
    <col min="12807" max="12807" width="12.85546875" customWidth="1"/>
    <col min="12808" max="12808" width="12" customWidth="1"/>
    <col min="12809" max="12809" width="14.140625" customWidth="1"/>
    <col min="12810" max="12810" width="4.85546875" customWidth="1"/>
    <col min="13057" max="13057" width="4.85546875" customWidth="1"/>
    <col min="13058" max="13058" width="9.7109375" customWidth="1"/>
    <col min="13059" max="13059" width="45.85546875" customWidth="1"/>
    <col min="13061" max="13061" width="8.85546875" customWidth="1"/>
    <col min="13062" max="13062" width="8.7109375" customWidth="1"/>
    <col min="13063" max="13063" width="12.85546875" customWidth="1"/>
    <col min="13064" max="13064" width="12" customWidth="1"/>
    <col min="13065" max="13065" width="14.140625" customWidth="1"/>
    <col min="13066" max="13066" width="4.85546875" customWidth="1"/>
    <col min="13313" max="13313" width="4.85546875" customWidth="1"/>
    <col min="13314" max="13314" width="9.7109375" customWidth="1"/>
    <col min="13315" max="13315" width="45.85546875" customWidth="1"/>
    <col min="13317" max="13317" width="8.85546875" customWidth="1"/>
    <col min="13318" max="13318" width="8.7109375" customWidth="1"/>
    <col min="13319" max="13319" width="12.85546875" customWidth="1"/>
    <col min="13320" max="13320" width="12" customWidth="1"/>
    <col min="13321" max="13321" width="14.140625" customWidth="1"/>
    <col min="13322" max="13322" width="4.85546875" customWidth="1"/>
    <col min="13569" max="13569" width="4.85546875" customWidth="1"/>
    <col min="13570" max="13570" width="9.7109375" customWidth="1"/>
    <col min="13571" max="13571" width="45.85546875" customWidth="1"/>
    <col min="13573" max="13573" width="8.85546875" customWidth="1"/>
    <col min="13574" max="13574" width="8.7109375" customWidth="1"/>
    <col min="13575" max="13575" width="12.85546875" customWidth="1"/>
    <col min="13576" max="13576" width="12" customWidth="1"/>
    <col min="13577" max="13577" width="14.140625" customWidth="1"/>
    <col min="13578" max="13578" width="4.85546875" customWidth="1"/>
    <col min="13825" max="13825" width="4.85546875" customWidth="1"/>
    <col min="13826" max="13826" width="9.7109375" customWidth="1"/>
    <col min="13827" max="13827" width="45.85546875" customWidth="1"/>
    <col min="13829" max="13829" width="8.85546875" customWidth="1"/>
    <col min="13830" max="13830" width="8.7109375" customWidth="1"/>
    <col min="13831" max="13831" width="12.85546875" customWidth="1"/>
    <col min="13832" max="13832" width="12" customWidth="1"/>
    <col min="13833" max="13833" width="14.140625" customWidth="1"/>
    <col min="13834" max="13834" width="4.85546875" customWidth="1"/>
    <col min="14081" max="14081" width="4.85546875" customWidth="1"/>
    <col min="14082" max="14082" width="9.7109375" customWidth="1"/>
    <col min="14083" max="14083" width="45.85546875" customWidth="1"/>
    <col min="14085" max="14085" width="8.85546875" customWidth="1"/>
    <col min="14086" max="14086" width="8.7109375" customWidth="1"/>
    <col min="14087" max="14087" width="12.85546875" customWidth="1"/>
    <col min="14088" max="14088" width="12" customWidth="1"/>
    <col min="14089" max="14089" width="14.140625" customWidth="1"/>
    <col min="14090" max="14090" width="4.85546875" customWidth="1"/>
    <col min="14337" max="14337" width="4.85546875" customWidth="1"/>
    <col min="14338" max="14338" width="9.7109375" customWidth="1"/>
    <col min="14339" max="14339" width="45.85546875" customWidth="1"/>
    <col min="14341" max="14341" width="8.85546875" customWidth="1"/>
    <col min="14342" max="14342" width="8.7109375" customWidth="1"/>
    <col min="14343" max="14343" width="12.85546875" customWidth="1"/>
    <col min="14344" max="14344" width="12" customWidth="1"/>
    <col min="14345" max="14345" width="14.140625" customWidth="1"/>
    <col min="14346" max="14346" width="4.85546875" customWidth="1"/>
    <col min="14593" max="14593" width="4.85546875" customWidth="1"/>
    <col min="14594" max="14594" width="9.7109375" customWidth="1"/>
    <col min="14595" max="14595" width="45.85546875" customWidth="1"/>
    <col min="14597" max="14597" width="8.85546875" customWidth="1"/>
    <col min="14598" max="14598" width="8.7109375" customWidth="1"/>
    <col min="14599" max="14599" width="12.85546875" customWidth="1"/>
    <col min="14600" max="14600" width="12" customWidth="1"/>
    <col min="14601" max="14601" width="14.140625" customWidth="1"/>
    <col min="14602" max="14602" width="4.85546875" customWidth="1"/>
    <col min="14849" max="14849" width="4.85546875" customWidth="1"/>
    <col min="14850" max="14850" width="9.7109375" customWidth="1"/>
    <col min="14851" max="14851" width="45.85546875" customWidth="1"/>
    <col min="14853" max="14853" width="8.85546875" customWidth="1"/>
    <col min="14854" max="14854" width="8.7109375" customWidth="1"/>
    <col min="14855" max="14855" width="12.85546875" customWidth="1"/>
    <col min="14856" max="14856" width="12" customWidth="1"/>
    <col min="14857" max="14857" width="14.140625" customWidth="1"/>
    <col min="14858" max="14858" width="4.85546875" customWidth="1"/>
    <col min="15105" max="15105" width="4.85546875" customWidth="1"/>
    <col min="15106" max="15106" width="9.7109375" customWidth="1"/>
    <col min="15107" max="15107" width="45.85546875" customWidth="1"/>
    <col min="15109" max="15109" width="8.85546875" customWidth="1"/>
    <col min="15110" max="15110" width="8.7109375" customWidth="1"/>
    <col min="15111" max="15111" width="12.85546875" customWidth="1"/>
    <col min="15112" max="15112" width="12" customWidth="1"/>
    <col min="15113" max="15113" width="14.140625" customWidth="1"/>
    <col min="15114" max="15114" width="4.85546875" customWidth="1"/>
    <col min="15361" max="15361" width="4.85546875" customWidth="1"/>
    <col min="15362" max="15362" width="9.7109375" customWidth="1"/>
    <col min="15363" max="15363" width="45.85546875" customWidth="1"/>
    <col min="15365" max="15365" width="8.85546875" customWidth="1"/>
    <col min="15366" max="15366" width="8.7109375" customWidth="1"/>
    <col min="15367" max="15367" width="12.85546875" customWidth="1"/>
    <col min="15368" max="15368" width="12" customWidth="1"/>
    <col min="15369" max="15369" width="14.140625" customWidth="1"/>
    <col min="15370" max="15370" width="4.85546875" customWidth="1"/>
    <col min="15617" max="15617" width="4.85546875" customWidth="1"/>
    <col min="15618" max="15618" width="9.7109375" customWidth="1"/>
    <col min="15619" max="15619" width="45.85546875" customWidth="1"/>
    <col min="15621" max="15621" width="8.85546875" customWidth="1"/>
    <col min="15622" max="15622" width="8.7109375" customWidth="1"/>
    <col min="15623" max="15623" width="12.85546875" customWidth="1"/>
    <col min="15624" max="15624" width="12" customWidth="1"/>
    <col min="15625" max="15625" width="14.140625" customWidth="1"/>
    <col min="15626" max="15626" width="4.85546875" customWidth="1"/>
    <col min="15873" max="15873" width="4.85546875" customWidth="1"/>
    <col min="15874" max="15874" width="9.7109375" customWidth="1"/>
    <col min="15875" max="15875" width="45.85546875" customWidth="1"/>
    <col min="15877" max="15877" width="8.85546875" customWidth="1"/>
    <col min="15878" max="15878" width="8.7109375" customWidth="1"/>
    <col min="15879" max="15879" width="12.85546875" customWidth="1"/>
    <col min="15880" max="15880" width="12" customWidth="1"/>
    <col min="15881" max="15881" width="14.140625" customWidth="1"/>
    <col min="15882" max="15882" width="4.85546875" customWidth="1"/>
    <col min="16129" max="16129" width="4.85546875" customWidth="1"/>
    <col min="16130" max="16130" width="9.7109375" customWidth="1"/>
    <col min="16131" max="16131" width="45.85546875" customWidth="1"/>
    <col min="16133" max="16133" width="8.85546875" customWidth="1"/>
    <col min="16134" max="16134" width="8.7109375" customWidth="1"/>
    <col min="16135" max="16135" width="12.85546875" customWidth="1"/>
    <col min="16136" max="16136" width="12" customWidth="1"/>
    <col min="16137" max="16137" width="14.140625" customWidth="1"/>
    <col min="16138" max="16138" width="4.85546875" customWidth="1"/>
  </cols>
  <sheetData>
    <row r="1" spans="2:9" ht="25.5" customHeight="1" thickBot="1" x14ac:dyDescent="0.3">
      <c r="B1" s="17" t="s">
        <v>0</v>
      </c>
      <c r="C1" s="17"/>
      <c r="D1" s="17"/>
      <c r="E1" s="17"/>
      <c r="F1" s="17"/>
      <c r="G1" s="17"/>
      <c r="H1" s="17"/>
      <c r="I1" s="17"/>
    </row>
    <row r="2" spans="2:9" ht="25.5" customHeight="1" thickBot="1" x14ac:dyDescent="0.35">
      <c r="B2" s="2"/>
      <c r="C2" s="5"/>
      <c r="D2" s="5"/>
      <c r="E2" s="5"/>
      <c r="F2" s="3"/>
      <c r="G2" s="3"/>
      <c r="H2" s="3"/>
      <c r="I2" s="3"/>
    </row>
    <row r="3" spans="2:9" ht="25.5" customHeight="1" x14ac:dyDescent="0.25">
      <c r="B3" s="18" t="s">
        <v>1</v>
      </c>
      <c r="C3" s="19"/>
      <c r="D3" s="57"/>
      <c r="E3" s="58"/>
      <c r="F3" s="58"/>
      <c r="G3" s="58"/>
      <c r="H3" s="58"/>
      <c r="I3" s="59"/>
    </row>
    <row r="4" spans="2:9" ht="25.5" customHeight="1" x14ac:dyDescent="0.25">
      <c r="B4" s="20" t="s">
        <v>2</v>
      </c>
      <c r="C4" s="21"/>
      <c r="D4" s="60"/>
      <c r="E4" s="61"/>
      <c r="F4" s="61"/>
      <c r="G4" s="61"/>
      <c r="H4" s="61"/>
      <c r="I4" s="62"/>
    </row>
    <row r="5" spans="2:9" ht="25.5" customHeight="1" x14ac:dyDescent="0.25">
      <c r="B5" s="24" t="s">
        <v>3</v>
      </c>
      <c r="C5" s="25"/>
      <c r="D5" s="60"/>
      <c r="E5" s="61"/>
      <c r="F5" s="61"/>
      <c r="G5" s="61"/>
      <c r="H5" s="61"/>
      <c r="I5" s="62"/>
    </row>
    <row r="6" spans="2:9" ht="25.5" customHeight="1" x14ac:dyDescent="0.25">
      <c r="B6" s="26" t="s">
        <v>4</v>
      </c>
      <c r="C6" s="27"/>
      <c r="D6" s="60"/>
      <c r="E6" s="61"/>
      <c r="F6" s="61"/>
      <c r="G6" s="61"/>
      <c r="H6" s="61"/>
      <c r="I6" s="62"/>
    </row>
    <row r="7" spans="2:9" ht="25.5" customHeight="1" x14ac:dyDescent="0.25">
      <c r="B7" s="24" t="s">
        <v>5</v>
      </c>
      <c r="C7" s="25"/>
      <c r="D7" s="60"/>
      <c r="E7" s="61"/>
      <c r="F7" s="61"/>
      <c r="G7" s="61"/>
      <c r="H7" s="61"/>
      <c r="I7" s="62"/>
    </row>
    <row r="8" spans="2:9" ht="25.5" customHeight="1" x14ac:dyDescent="0.25">
      <c r="B8" s="20" t="s">
        <v>6</v>
      </c>
      <c r="C8" s="21"/>
      <c r="D8" s="60"/>
      <c r="E8" s="61"/>
      <c r="F8" s="61"/>
      <c r="G8" s="61"/>
      <c r="H8" s="61"/>
      <c r="I8" s="62"/>
    </row>
    <row r="9" spans="2:9" ht="25.5" customHeight="1" thickBot="1" x14ac:dyDescent="0.3">
      <c r="B9" s="28" t="s">
        <v>7</v>
      </c>
      <c r="C9" s="29"/>
      <c r="D9" s="60"/>
      <c r="E9" s="61"/>
      <c r="F9" s="61"/>
      <c r="G9" s="61"/>
      <c r="H9" s="61"/>
      <c r="I9" s="62"/>
    </row>
    <row r="10" spans="2:9" ht="25.5" customHeight="1" thickBot="1" x14ac:dyDescent="0.3">
      <c r="B10" s="28" t="s">
        <v>14</v>
      </c>
      <c r="C10" s="29"/>
      <c r="D10" s="51" t="s">
        <v>23</v>
      </c>
      <c r="E10" s="52"/>
      <c r="F10" s="52"/>
      <c r="G10" s="52"/>
      <c r="H10" s="52"/>
      <c r="I10" s="53"/>
    </row>
    <row r="11" spans="2:9" ht="21" thickBot="1" x14ac:dyDescent="0.35">
      <c r="B11" s="4"/>
      <c r="C11" s="4"/>
      <c r="D11" s="4"/>
      <c r="E11" s="4"/>
      <c r="F11" s="2"/>
      <c r="G11" s="2"/>
      <c r="H11" s="2"/>
      <c r="I11" s="2"/>
    </row>
    <row r="12" spans="2:9" ht="57" customHeight="1" thickBot="1" x14ac:dyDescent="0.3">
      <c r="B12" s="9" t="s">
        <v>21</v>
      </c>
      <c r="C12" s="10" t="s">
        <v>8</v>
      </c>
      <c r="D12" s="10" t="s">
        <v>22</v>
      </c>
      <c r="E12" s="10" t="s">
        <v>19</v>
      </c>
      <c r="F12" s="10" t="s">
        <v>15</v>
      </c>
      <c r="G12" s="11" t="s">
        <v>17</v>
      </c>
      <c r="H12" s="12" t="s">
        <v>9</v>
      </c>
      <c r="I12" s="13" t="s">
        <v>18</v>
      </c>
    </row>
    <row r="13" spans="2:9" ht="61.5" customHeight="1" x14ac:dyDescent="0.25">
      <c r="B13" s="7">
        <v>1</v>
      </c>
      <c r="C13" s="63" t="s">
        <v>24</v>
      </c>
      <c r="D13" s="63">
        <v>1500</v>
      </c>
      <c r="E13" s="63">
        <f>IF(D10="nie",F13,F13/1.2)</f>
        <v>0</v>
      </c>
      <c r="F13" s="68">
        <v>0</v>
      </c>
      <c r="G13" s="64">
        <f>D13*E13</f>
        <v>0</v>
      </c>
      <c r="H13" s="64">
        <f>IF(D10="nie",0,G13*0.2)</f>
        <v>0</v>
      </c>
      <c r="I13" s="65">
        <f>F13*D13</f>
        <v>0</v>
      </c>
    </row>
    <row r="14" spans="2:9" ht="61.5" customHeight="1" x14ac:dyDescent="0.25">
      <c r="B14" s="7">
        <v>2</v>
      </c>
      <c r="C14" s="63" t="s">
        <v>25</v>
      </c>
      <c r="D14" s="63">
        <v>2500</v>
      </c>
      <c r="E14" s="63">
        <f>IF(D10="nie",F14,F14/1.2)</f>
        <v>0</v>
      </c>
      <c r="F14" s="68">
        <v>0</v>
      </c>
      <c r="G14" s="64">
        <f>D14*E14</f>
        <v>0</v>
      </c>
      <c r="H14" s="64">
        <f>IF(D10="nie",0,G14*0.2)</f>
        <v>0</v>
      </c>
      <c r="I14" s="65">
        <f>F14*D14</f>
        <v>0</v>
      </c>
    </row>
    <row r="15" spans="2:9" ht="61.5" customHeight="1" thickBot="1" x14ac:dyDescent="0.3">
      <c r="B15" s="22" t="s">
        <v>16</v>
      </c>
      <c r="C15" s="23"/>
      <c r="D15" s="23"/>
      <c r="E15" s="23"/>
      <c r="F15" s="23"/>
      <c r="G15" s="66">
        <f>SUM(G13:G14)</f>
        <v>0</v>
      </c>
      <c r="H15" s="66"/>
      <c r="I15" s="67">
        <f>SUM(I13:I14)</f>
        <v>0</v>
      </c>
    </row>
    <row r="16" spans="2:9" ht="16.5" thickBot="1" x14ac:dyDescent="0.3">
      <c r="B16" s="1"/>
      <c r="C16" s="1"/>
      <c r="D16" s="1"/>
      <c r="E16" s="1"/>
    </row>
    <row r="17" spans="2:9" ht="30" customHeight="1" thickBot="1" x14ac:dyDescent="0.3">
      <c r="B17" s="54" t="s">
        <v>20</v>
      </c>
      <c r="C17" s="55"/>
      <c r="D17" s="55"/>
      <c r="E17" s="55"/>
      <c r="F17" s="56"/>
      <c r="G17" s="69">
        <v>100</v>
      </c>
      <c r="H17" s="69"/>
      <c r="I17" s="70"/>
    </row>
    <row r="18" spans="2:9" ht="15.75" thickBot="1" x14ac:dyDescent="0.3"/>
    <row r="19" spans="2:9" ht="51.75" customHeight="1" x14ac:dyDescent="0.25">
      <c r="B19" s="45" t="s">
        <v>10</v>
      </c>
      <c r="C19" s="46"/>
      <c r="D19" s="46"/>
      <c r="E19" s="46"/>
      <c r="F19" s="46"/>
      <c r="G19" s="46"/>
      <c r="H19" s="46"/>
      <c r="I19" s="47"/>
    </row>
    <row r="20" spans="2:9" ht="15.75" thickBot="1" x14ac:dyDescent="0.3">
      <c r="B20" s="48" t="s">
        <v>11</v>
      </c>
      <c r="C20" s="49"/>
      <c r="D20" s="49"/>
      <c r="E20" s="49"/>
      <c r="F20" s="49"/>
      <c r="G20" s="49"/>
      <c r="H20" s="49"/>
      <c r="I20" s="50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ht="15.75" thickBot="1" x14ac:dyDescent="0.3">
      <c r="B22" s="6"/>
      <c r="C22" s="6"/>
      <c r="D22" s="6"/>
      <c r="E22" s="6"/>
      <c r="F22" s="6"/>
      <c r="G22" s="6"/>
    </row>
    <row r="23" spans="2:9" ht="16.5" thickTop="1" x14ac:dyDescent="0.25">
      <c r="B23" s="30" t="s">
        <v>12</v>
      </c>
      <c r="C23" s="31"/>
      <c r="D23" s="14"/>
      <c r="E23" s="14"/>
      <c r="F23" s="36" t="s">
        <v>13</v>
      </c>
      <c r="G23" s="37"/>
      <c r="H23" s="37"/>
      <c r="I23" s="38"/>
    </row>
    <row r="24" spans="2:9" ht="15.75" x14ac:dyDescent="0.25">
      <c r="B24" s="32"/>
      <c r="C24" s="33"/>
      <c r="D24" s="15"/>
      <c r="E24" s="15"/>
      <c r="F24" s="39"/>
      <c r="G24" s="40"/>
      <c r="H24" s="40"/>
      <c r="I24" s="41"/>
    </row>
    <row r="25" spans="2:9" ht="16.5" thickBot="1" x14ac:dyDescent="0.3">
      <c r="B25" s="34"/>
      <c r="C25" s="35"/>
      <c r="D25" s="16"/>
      <c r="E25" s="16"/>
      <c r="F25" s="42"/>
      <c r="G25" s="43"/>
      <c r="H25" s="43"/>
      <c r="I25" s="44"/>
    </row>
    <row r="26" spans="2:9" ht="15.75" thickTop="1" x14ac:dyDescent="0.25"/>
  </sheetData>
  <sheetProtection algorithmName="SHA-512" hashValue="FVZnF4DBp1JXJprdN6JDLB5j7mtf2DywmmgAolsUWLkVJkzoreIv34Er9tRHa7UDA2+AvERCByptZWSTGOYxvg==" saltValue="jCIABHxM52cBte12E0ioJQ==" spinCount="100000" sheet="1" objects="1" scenarios="1"/>
  <mergeCells count="24">
    <mergeCell ref="B23:C25"/>
    <mergeCell ref="F23:I25"/>
    <mergeCell ref="B19:I19"/>
    <mergeCell ref="B20:I20"/>
    <mergeCell ref="D3:I3"/>
    <mergeCell ref="D4:I4"/>
    <mergeCell ref="D5:I5"/>
    <mergeCell ref="D6:I6"/>
    <mergeCell ref="D7:I7"/>
    <mergeCell ref="D8:I8"/>
    <mergeCell ref="D9:I9"/>
    <mergeCell ref="D10:I10"/>
    <mergeCell ref="B17:F17"/>
    <mergeCell ref="G17:I17"/>
    <mergeCell ref="B1:I1"/>
    <mergeCell ref="B3:C3"/>
    <mergeCell ref="B4:C4"/>
    <mergeCell ref="B15:F15"/>
    <mergeCell ref="B5:C5"/>
    <mergeCell ref="B6:C6"/>
    <mergeCell ref="B7:C7"/>
    <mergeCell ref="B8:C8"/>
    <mergeCell ref="B10:C10"/>
    <mergeCell ref="B9:C9"/>
  </mergeCells>
  <dataValidations count="4">
    <dataValidation operator="lessThanOrEqual" allowBlank="1" errorTitle="Upozornenie" error="Zadali ste hodnotu mimo príspustný rámec. Maximálna cena za hodinu je 19 eur s DPH." promptTitle="Upozornenie" prompt="Maximálna prípustná jednotková sadzba: 19,00 EUR s DPH." sqref="I13:I15" xr:uid="{00000000-0002-0000-0000-000000000000}"/>
    <dataValidation allowBlank="1" errorTitle="Upozornenie" error="Zadali ste hodnotu mimo príspustný rámec. Maximálna cena za hodinu je 40 eur s DPH." promptTitle="Upozornenie" prompt="Maximálna prípustná jednotková sadzba: 15,83 EUR bez DPH" sqref="G13:G15" xr:uid="{00000000-0002-0000-0000-000001000000}"/>
    <dataValidation type="list" allowBlank="1" showInputMessage="1" showErrorMessage="1" sqref="D10" xr:uid="{00000000-0002-0000-0000-000002000000}">
      <formula1>"áno,nie"</formula1>
    </dataValidation>
    <dataValidation type="whole" allowBlank="1" showInputMessage="1" showErrorMessage="1" prompt="Max. lehota dodania predmetu zákazky je 100 dní, kritérium môže byť rovné alebo nižšie ako táto max. hodnota." sqref="G17:I17" xr:uid="{BCEE98B0-A47D-48AF-BDCC-B75E1014E024}">
      <formula1>0</formula1>
      <formula2>100</formula2>
    </dataValidation>
  </dataValidations>
  <hyperlinks>
    <hyperlink ref="B20" r:id="rId1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FA72F-11A2-4E93-8F6E-7B05404D4A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66B640-E9B2-45B5-BB9E-1EC1A211167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70E572-38B7-449B-BBFE-925A55EA4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Kováčová Daniela, Ing.</dc:creator>
  <cp:keywords/>
  <dc:description/>
  <cp:lastModifiedBy>Jašková Andrea, Ing.</cp:lastModifiedBy>
  <cp:revision/>
  <cp:lastPrinted>2021-07-21T12:01:35Z</cp:lastPrinted>
  <dcterms:created xsi:type="dcterms:W3CDTF">2019-12-04T08:28:11Z</dcterms:created>
  <dcterms:modified xsi:type="dcterms:W3CDTF">2021-07-21T12:50:43Z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