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73" activeTab="0"/>
  </bookViews>
  <sheets>
    <sheet name="Prehlad" sheetId="1" r:id="rId1"/>
    <sheet name="Legenda" sheetId="2" r:id="rId2"/>
  </sheets>
  <definedNames>
    <definedName name="Excel_BuiltIn__FilterDatabase">"$#REF!.$#REF!$#REF!:$#REF!$#REF!"</definedName>
    <definedName name="Excel_BuiltIn_Print_Area_2">#REF!</definedName>
    <definedName name="Excel_BuiltIn_Print_Area_3">#REF!</definedName>
    <definedName name="Excel_BuiltIn_Print_Area_4">#REF!</definedName>
    <definedName name="Excel_BuiltIn_Print_Area_6">#REF!</definedName>
    <definedName name="Excel_BuiltIn_Print_Titles_4">#REF!</definedName>
    <definedName name="Excel_BuiltIn_Print_Titles_6">#REF!</definedName>
    <definedName name="fakt1R">"$#REF!.$B$34"</definedName>
    <definedName name="fakt1R_1">#N/A</definedName>
    <definedName name="fakt1R_2">#REF!</definedName>
    <definedName name="_xlnm.Print_Titles" localSheetId="0">'Prehlad'!$8:$10</definedName>
    <definedName name="_xlnm.Print_Area" localSheetId="1">'Legenda'!$A$1:$D$66</definedName>
    <definedName name="_xlnm.Print_Area" localSheetId="0">'Prehlad'!$A$1:$O$184</definedName>
  </definedNames>
  <calcPr fullCalcOnLoad="1"/>
</workbook>
</file>

<file path=xl/sharedStrings.xml><?xml version="1.0" encoding="utf-8"?>
<sst xmlns="http://schemas.openxmlformats.org/spreadsheetml/2006/main" count="784" uniqueCount="513">
  <si>
    <t xml:space="preserve">Odberateľ: </t>
  </si>
  <si>
    <t xml:space="preserve">Spracoval: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</si>
  <si>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</si>
  <si>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</si>
  <si>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</si>
  <si>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</si>
  <si>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</si>
  <si>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</si>
  <si>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</si>
  <si>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</si>
  <si>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 xml:space="preserve">JKSO 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</si>
  <si>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</si>
  <si>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</si>
  <si>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</si>
  <si>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</si>
  <si>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</si>
  <si>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</si>
  <si>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</si>
  <si>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2015</t>
  </si>
  <si>
    <t>VK</t>
  </si>
  <si>
    <t>Prehľad kalkulovaných nákladov v</t>
  </si>
  <si>
    <t>Stavba : Obnova bytového domu Adlerová 4, Košice</t>
  </si>
  <si>
    <t>VF</t>
  </si>
  <si>
    <t>Objekt : Elektroinštalácia, výmena stúpacích vedení, bleskozvod</t>
  </si>
  <si>
    <t>OP</t>
  </si>
  <si>
    <t>Súpis plánovaných prác a dodávok v</t>
  </si>
  <si>
    <t>N</t>
  </si>
  <si>
    <t>Július Vaško s.r.o., Košice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</si>
  <si>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</si>
  <si>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</si>
  <si>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</si>
  <si>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</si>
  <si>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</si>
  <si>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</si>
  <si>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</si>
  <si>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</si>
  <si>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</si>
  <si>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</si>
  <si>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</si>
  <si>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</si>
  <si>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</si>
  <si>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Typ</t>
  </si>
  <si>
    <t>číslo</t>
  </si>
  <si>
    <t>cenníka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</si>
  <si>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</si>
  <si>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</si>
  <si>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</si>
  <si>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</si>
  <si>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</si>
  <si>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</si>
  <si>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</si>
  <si>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</si>
  <si>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zostatok</t>
  </si>
  <si>
    <t>ceny</t>
  </si>
  <si>
    <t>E9</t>
  </si>
  <si>
    <t>9 - OSTATNÉ KONŠTRUKCIE A PRÁCE</t>
  </si>
  <si>
    <t>E97908</t>
  </si>
  <si>
    <t xml:space="preserve">    1  </t>
  </si>
  <si>
    <t>013</t>
  </si>
  <si>
    <t>979081111</t>
  </si>
  <si>
    <t>Odvoz sute a vybúraných hmôt na skládku do 1 km</t>
  </si>
  <si>
    <t>t</t>
  </si>
  <si>
    <t xml:space="preserve">    2  </t>
  </si>
  <si>
    <t>979081121</t>
  </si>
  <si>
    <t>Odvoz sute a vybúraných hmôt na skládku každý ďalší 1 km</t>
  </si>
  <si>
    <t xml:space="preserve">    3  </t>
  </si>
  <si>
    <t>979082111</t>
  </si>
  <si>
    <t>Vnútrostavenisková doprava sute a vybúraných hmôt do 10 m</t>
  </si>
  <si>
    <t>E97908 spolu :</t>
  </si>
  <si>
    <t>E97913</t>
  </si>
  <si>
    <t>Poplatok za ulož. a znešk. staveb. odpadu na urč.skládkach - ostatný o</t>
  </si>
  <si>
    <t xml:space="preserve">    4  </t>
  </si>
  <si>
    <t>979131409</t>
  </si>
  <si>
    <t>Poplatok za ulož.a znešk.staveb.sute na vymedzených skládkach "O"-ostatný odpad</t>
  </si>
  <si>
    <t>9 - OSTATNÉ KONŠTRUKCIE A PRÁCE spolu :</t>
  </si>
  <si>
    <t>I999</t>
  </si>
  <si>
    <t>799 - PSV ostatné</t>
  </si>
  <si>
    <t>I99999</t>
  </si>
  <si>
    <t xml:space="preserve">    5  </t>
  </si>
  <si>
    <t>700</t>
  </si>
  <si>
    <t>999997006-bl</t>
  </si>
  <si>
    <t>Konštrukcie a práce PSV, HZS T6 - blombovanie elektromerov</t>
  </si>
  <si>
    <t>ks</t>
  </si>
  <si>
    <t xml:space="preserve">    6  </t>
  </si>
  <si>
    <t>999997006-de</t>
  </si>
  <si>
    <t>Konštrukcie a práce PSV, HZS T6 - demontáž vodičov, svoriek, ističov</t>
  </si>
  <si>
    <t>hod</t>
  </si>
  <si>
    <t xml:space="preserve">    7  </t>
  </si>
  <si>
    <t>999997006 bu</t>
  </si>
  <si>
    <t>Konštrukcie a práce PSV, HZS T6 - prierazy, sekanie, vyspravky</t>
  </si>
  <si>
    <t xml:space="preserve">    8  </t>
  </si>
  <si>
    <t>999997006-er</t>
  </si>
  <si>
    <t>Konštrukcie a práce PSV, HZS T6 - práce v elektromer. rozvádzačoch</t>
  </si>
  <si>
    <t xml:space="preserve">    9  </t>
  </si>
  <si>
    <t>999997006ne</t>
  </si>
  <si>
    <t>Konštrukcie a práce PSV, HZS T6 - nepredvidane prace</t>
  </si>
  <si>
    <t xml:space="preserve">   10  </t>
  </si>
  <si>
    <t>999997006op</t>
  </si>
  <si>
    <t>Konštrukcie a práce PSV, HZS T6 - oprava ocel.konštrukcii elektromer.rozv.</t>
  </si>
  <si>
    <t xml:space="preserve">   11  </t>
  </si>
  <si>
    <t>999997006re</t>
  </si>
  <si>
    <t>Konštrukcie a práce PSV, HZS T6 - revizia el. zariadenia</t>
  </si>
  <si>
    <t xml:space="preserve">   12  </t>
  </si>
  <si>
    <t>999997006vsd</t>
  </si>
  <si>
    <t>Konštrukcie a práce PSV, HZS - vyjazd VSD a.s.</t>
  </si>
  <si>
    <t>I99999 spolu :</t>
  </si>
  <si>
    <t>799 - PSV ostatné spolu :</t>
  </si>
  <si>
    <t>M21</t>
  </si>
  <si>
    <t>M21 - 155 Elektromontáže</t>
  </si>
  <si>
    <t>M21001</t>
  </si>
  <si>
    <t>Rúrkové vedenie, krabice, svorkovnice</t>
  </si>
  <si>
    <t xml:space="preserve">   13  </t>
  </si>
  <si>
    <t>921</t>
  </si>
  <si>
    <t>210010101</t>
  </si>
  <si>
    <t>Lišta el-inšt PVC do š. 20mm</t>
  </si>
  <si>
    <t>m</t>
  </si>
  <si>
    <t xml:space="preserve">   14  </t>
  </si>
  <si>
    <t>MAT</t>
  </si>
  <si>
    <t>345710I000</t>
  </si>
  <si>
    <t>Lišta el-inšt PVC minižľab 080956 : MIK 10/16, biely</t>
  </si>
  <si>
    <t xml:space="preserve">   15  </t>
  </si>
  <si>
    <t>210010332</t>
  </si>
  <si>
    <t>Škatuľa 1-nás lištová KP rozvodka, vrátane zapojenia</t>
  </si>
  <si>
    <t>kus</t>
  </si>
  <si>
    <t xml:space="preserve">   16  </t>
  </si>
  <si>
    <t>345616D201</t>
  </si>
  <si>
    <t>Škatuľa KO odbočná lištová 2-nás : 6482-14 (164x82x27,5) + 1x viečko + svork</t>
  </si>
  <si>
    <t xml:space="preserve">                    </t>
  </si>
  <si>
    <t xml:space="preserve">   17  </t>
  </si>
  <si>
    <t>210010102</t>
  </si>
  <si>
    <t>Montáž el-inšt lišty (plast) vrátane spojok, ohybov, rohov, bez krabíc, šírka nad 20 do 40mm</t>
  </si>
  <si>
    <t xml:space="preserve">   18  </t>
  </si>
  <si>
    <t>345710I004</t>
  </si>
  <si>
    <t>Lišta el-inšt PVC minižľab 032582 : MIK 16/25, biely</t>
  </si>
  <si>
    <t xml:space="preserve">   19  </t>
  </si>
  <si>
    <t>345710I008</t>
  </si>
  <si>
    <t>Lišta el-inšt PVC minižľab 004864 : MIK 25/40, biely</t>
  </si>
  <si>
    <t xml:space="preserve">   20  </t>
  </si>
  <si>
    <t>210010134</t>
  </si>
  <si>
    <t>Montáž ochrannej rúrky (plast-PE, novodur a pod) uložená pevne (d47)mm</t>
  </si>
  <si>
    <t xml:space="preserve">   21  </t>
  </si>
  <si>
    <t>345658I000</t>
  </si>
  <si>
    <t>Chránička HD-PE kábelová ohybná 041925 : FXKVR 50, čierna</t>
  </si>
  <si>
    <t>Rúrkové vedenie, krabice, svorkovnice spolu :</t>
  </si>
  <si>
    <t>M21002</t>
  </si>
  <si>
    <t>Oceľové konštrukcie pre vnút. rozvod, prístroje a rozvodne</t>
  </si>
  <si>
    <t xml:space="preserve">   22  </t>
  </si>
  <si>
    <t>21002-001P</t>
  </si>
  <si>
    <t>DIN lišta - montaž</t>
  </si>
  <si>
    <t xml:space="preserve">   23  </t>
  </si>
  <si>
    <t>210020002-p</t>
  </si>
  <si>
    <t>Montáž DIN lišty TS 35</t>
  </si>
  <si>
    <t xml:space="preserve">   24  </t>
  </si>
  <si>
    <t>210021355</t>
  </si>
  <si>
    <t>Náter vrchný jednozložkový</t>
  </si>
  <si>
    <t>m2</t>
  </si>
  <si>
    <t xml:space="preserve">   25  </t>
  </si>
  <si>
    <t>246206130</t>
  </si>
  <si>
    <t>EMOLEX email vonkajší hnedý 0 2117</t>
  </si>
  <si>
    <t>kg</t>
  </si>
  <si>
    <t xml:space="preserve">   26  </t>
  </si>
  <si>
    <t>246420160</t>
  </si>
  <si>
    <t>Riedidlo do syntet. farby S2003 S 6005</t>
  </si>
  <si>
    <t>Oceľové konštrukcie pre vnút. rozvod, prístroje a rozvodne spolu :</t>
  </si>
  <si>
    <t>M21010</t>
  </si>
  <si>
    <t>Ukončenie vodičov - súbory pre káble</t>
  </si>
  <si>
    <t xml:space="preserve">   27  </t>
  </si>
  <si>
    <t>210100017</t>
  </si>
  <si>
    <t>Ukončenie bezhalogénového vodiča v rozvádzači, zapojenie 4-6 mm2</t>
  </si>
  <si>
    <t xml:space="preserve">   28  </t>
  </si>
  <si>
    <t>210100018</t>
  </si>
  <si>
    <t>Ukončenie bezhalogénového vodiča v rozvádzači, zapojenie 10-16 mm2</t>
  </si>
  <si>
    <t xml:space="preserve">   29  </t>
  </si>
  <si>
    <t>210100129</t>
  </si>
  <si>
    <t>Ukončenie celoplastových káblov v rozvádzači na svorky, zapojenie 3x 4-6 mm2</t>
  </si>
  <si>
    <t xml:space="preserve">   30  </t>
  </si>
  <si>
    <t>210100019</t>
  </si>
  <si>
    <t>Ukončenie bezhalogénového vodiča v rozvádzači, zapojenie 25 mm2</t>
  </si>
  <si>
    <t xml:space="preserve">   31  </t>
  </si>
  <si>
    <t>210100020</t>
  </si>
  <si>
    <t>Ukončenie bezhalogénového vodiča v rozvádzači, zapojenie 35 mm2</t>
  </si>
  <si>
    <t>Ukončenie vodičov - súbory pre káble spolu :</t>
  </si>
  <si>
    <t>M21012</t>
  </si>
  <si>
    <t>Ústrojenstvo istiace</t>
  </si>
  <si>
    <t xml:space="preserve">   32  </t>
  </si>
  <si>
    <t>210120102</t>
  </si>
  <si>
    <t>Montáž vložky poistkovej, nožová do 500V</t>
  </si>
  <si>
    <t xml:space="preserve">   33  </t>
  </si>
  <si>
    <t>3585702E67</t>
  </si>
  <si>
    <t>Poistková vložka nožová 690V-AC (veľkosť 1) : 80NHG1B-690 (80A) - gG</t>
  </si>
  <si>
    <t xml:space="preserve">   34  </t>
  </si>
  <si>
    <t>210120402</t>
  </si>
  <si>
    <t>Montáž, istič modulový 1-pól. do 25A, s krytom</t>
  </si>
  <si>
    <t xml:space="preserve">   35  </t>
  </si>
  <si>
    <t>357000O510</t>
  </si>
  <si>
    <t>Kryt prevlečný 00037 : KJ-1 - 1x1MD, s možnosťou plombovania, biely IP30 (P)</t>
  </si>
  <si>
    <t xml:space="preserve">   36  </t>
  </si>
  <si>
    <t>3585101E25</t>
  </si>
  <si>
    <t>Istič 1-pólový 262678 - 10kA (1MD) PL7-B25/1</t>
  </si>
  <si>
    <t xml:space="preserve">   37  </t>
  </si>
  <si>
    <t>210120452</t>
  </si>
  <si>
    <t>Montáž, istič modulový 3-pól. do 25A, s krytom</t>
  </si>
  <si>
    <t xml:space="preserve">   38  </t>
  </si>
  <si>
    <t>357000O511</t>
  </si>
  <si>
    <t>Kryt prevlečný 08048 : KJ-3 - 1x3MD, s možnosťou plombovania, biely IP30 (P)</t>
  </si>
  <si>
    <t xml:space="preserve">   39  </t>
  </si>
  <si>
    <t>3585301E25</t>
  </si>
  <si>
    <t>Istič 3-pólový 263391 - 10kA (3MD) PL7-B25/3</t>
  </si>
  <si>
    <t>Ústrojenstvo istiace spolu :</t>
  </si>
  <si>
    <t>M21019</t>
  </si>
  <si>
    <t>Rozvádzače, rozvodné skrine, dosky, svorkovnice</t>
  </si>
  <si>
    <t xml:space="preserve">   40  </t>
  </si>
  <si>
    <t>210190002</t>
  </si>
  <si>
    <t>Montáž rozvodnice do 50kg</t>
  </si>
  <si>
    <t xml:space="preserve">   41  </t>
  </si>
  <si>
    <t>210192552</t>
  </si>
  <si>
    <t>Montáž, svorkovnica stúpacia do 95mm2 (6323-95)</t>
  </si>
  <si>
    <t xml:space="preserve">   42  </t>
  </si>
  <si>
    <t>357045D025</t>
  </si>
  <si>
    <t>Svorkovnica stúpacia 4-pól : HSV 95K, 4x vstup (Cu/Al 16÷95)mm2, 16x výstup (Cu/Al 6÷16/25rCu)mm2, plombovateľný kryt</t>
  </si>
  <si>
    <t xml:space="preserve">   43  </t>
  </si>
  <si>
    <t>210192553</t>
  </si>
  <si>
    <t>Montáž, svorkovnica stúpacia do 25mm2 (6325-55)</t>
  </si>
  <si>
    <t xml:space="preserve">   44  </t>
  </si>
  <si>
    <t>357045D026</t>
  </si>
  <si>
    <t>Svorkovnica stúpacia 1-pól : SVK 95, 1x vstup (Cu/Al 16÷95)mm2, 4x výstup (Cu/Al 6÷16/25rCu)mm2, plombovateľný kryt</t>
  </si>
  <si>
    <t xml:space="preserve">   45  </t>
  </si>
  <si>
    <t>210192572</t>
  </si>
  <si>
    <t>Montáž, svorkovnica radová pre vodič 4-6mm2</t>
  </si>
  <si>
    <t xml:space="preserve">   46  </t>
  </si>
  <si>
    <t>357037D031</t>
  </si>
  <si>
    <t>Svorka radová : RS 10/1 (0,35÷10mm2) modrá</t>
  </si>
  <si>
    <t xml:space="preserve">   47  </t>
  </si>
  <si>
    <t>357037D032</t>
  </si>
  <si>
    <t>Svorka radová : RS 10/2 (0,35÷10mm2) sivá</t>
  </si>
  <si>
    <t xml:space="preserve">   48  </t>
  </si>
  <si>
    <t>357037D034</t>
  </si>
  <si>
    <t>Svorka radová : RS 10/4 (0,35÷10mm2) zelená</t>
  </si>
  <si>
    <t>Rozvádzače, rozvodné skrine, dosky, svorkovnice spolu :</t>
  </si>
  <si>
    <t>M21020</t>
  </si>
  <si>
    <t xml:space="preserve">   49  </t>
  </si>
  <si>
    <t>210200006</t>
  </si>
  <si>
    <t>Montáž, interiérové svietidlo - 2x zdroj (halog. žiarovka, komp. žiarivka, LED) prisadené, IP20-44</t>
  </si>
  <si>
    <t xml:space="preserve">   50  </t>
  </si>
  <si>
    <t>920AN50837..</t>
  </si>
  <si>
    <t>"A" -stropné, nástenné  svietidlo 230V, LED zdroj 18W, 3000K, so spínačom pritomnosti., IP 44</t>
  </si>
  <si>
    <t xml:space="preserve">   51  </t>
  </si>
  <si>
    <t>3488M00023.1</t>
  </si>
  <si>
    <t>Svietidlo núdzové LED s piktogramom</t>
  </si>
  <si>
    <t>M21020 spolu :</t>
  </si>
  <si>
    <t>M21022</t>
  </si>
  <si>
    <t>Vedenia uzemňovacie</t>
  </si>
  <si>
    <t xml:space="preserve">   52  </t>
  </si>
  <si>
    <t>210220021</t>
  </si>
  <si>
    <t>Montáž uzemňovacieho vedenia v zemi, FeZn pás do 120mm2, vrátane prepojenia zvarom</t>
  </si>
  <si>
    <t xml:space="preserve">   53  </t>
  </si>
  <si>
    <t>999997006-r</t>
  </si>
  <si>
    <t>Konštrukcie a práce PSV, HZS T6 - revizia</t>
  </si>
  <si>
    <t xml:space="preserve">   54  </t>
  </si>
  <si>
    <t>3549000A34</t>
  </si>
  <si>
    <t>Pásovina uzemňovacia FeZn 30x4</t>
  </si>
  <si>
    <t xml:space="preserve">   55  </t>
  </si>
  <si>
    <t>210220026</t>
  </si>
  <si>
    <t>Montáž uzemňovacieho vedenia v zemi, FeZn drôt D10mm, vrátane prepojenia zvarom</t>
  </si>
  <si>
    <t xml:space="preserve">   56  </t>
  </si>
  <si>
    <t>3549000A01</t>
  </si>
  <si>
    <t>Drôt uzemňovací FeZn D10</t>
  </si>
  <si>
    <t xml:space="preserve">   57  </t>
  </si>
  <si>
    <t>210220107</t>
  </si>
  <si>
    <t>Montáž zberného, zvodového vodiča s podperami, AlMgSi drôt D8</t>
  </si>
  <si>
    <t xml:space="preserve">   58  </t>
  </si>
  <si>
    <t>3549001A70</t>
  </si>
  <si>
    <t>Drôt uzemňovací, zvodový AlMgSi D8</t>
  </si>
  <si>
    <t xml:space="preserve">   59  </t>
  </si>
  <si>
    <t>3549020A20</t>
  </si>
  <si>
    <t>- podpera vedenia : PV 21, na ploché strechy, betónová</t>
  </si>
  <si>
    <t xml:space="preserve">   60  </t>
  </si>
  <si>
    <t>210220201</t>
  </si>
  <si>
    <t>Montáž zvodovej tyče do dĺžky 3m, upevnenie na hrebeň strechy</t>
  </si>
  <si>
    <t xml:space="preserve">   61  </t>
  </si>
  <si>
    <t>3549034O04</t>
  </si>
  <si>
    <t>Tyč zvodová (Al) : 5401879, typ 101 ALU-3000 (D16x3000)mm, so závitom M16</t>
  </si>
  <si>
    <t xml:space="preserve">   62  </t>
  </si>
  <si>
    <t>3549035O42</t>
  </si>
  <si>
    <t>- držiak zachytávacej tyče D16 (Zn-Cu) na konštrukciu : 5412633, typ 113 ZN-16, vnút. závit držiaka M8, mont. výška 20mm</t>
  </si>
  <si>
    <t xml:space="preserve">   63  </t>
  </si>
  <si>
    <t>210220301</t>
  </si>
  <si>
    <t>Montáž bleskozvodnej svorky do 2 skrutiek (SS,SP1,SR 03)</t>
  </si>
  <si>
    <t xml:space="preserve">   64  </t>
  </si>
  <si>
    <t>3549040A20</t>
  </si>
  <si>
    <t>Svorka spojovacia (FeZn) : SS, s príložkou (2xM8)</t>
  </si>
  <si>
    <t xml:space="preserve">   65  </t>
  </si>
  <si>
    <t>3549040A37</t>
  </si>
  <si>
    <t>Svorka skúšobná (FeZn) : SZ, plechová veľká (2xM8)</t>
  </si>
  <si>
    <t xml:space="preserve">   66  </t>
  </si>
  <si>
    <t>3549040A70</t>
  </si>
  <si>
    <t>Svorka na odkvapové potrubie (FeZn) : ST 01, pre D21mm (1/2") (3xM8)</t>
  </si>
  <si>
    <t xml:space="preserve">   67  </t>
  </si>
  <si>
    <t>3549040A50</t>
  </si>
  <si>
    <t>Svorka uzemňovacia (FeZn) : SR 03 A, spojenie kruhových vodičov a pásoviny (2xR8)</t>
  </si>
  <si>
    <t xml:space="preserve">   68  </t>
  </si>
  <si>
    <t>3549040A76</t>
  </si>
  <si>
    <t>Svorka na odkvapové potrubie (FeZn) : ST 07, pre D75mm (2 1/2") (3xM8)</t>
  </si>
  <si>
    <t xml:space="preserve">   69  </t>
  </si>
  <si>
    <t>3549040A79</t>
  </si>
  <si>
    <t>Svorka na odkvapové potrubie (FeZn) : ST 10, pre D50-150mm (3xM8)</t>
  </si>
  <si>
    <t xml:space="preserve">   70  </t>
  </si>
  <si>
    <t>920AN61316</t>
  </si>
  <si>
    <t>Ochranný uholník OU.2m</t>
  </si>
  <si>
    <t xml:space="preserve">   71  </t>
  </si>
  <si>
    <t>210220372</t>
  </si>
  <si>
    <t>Montáž ochranného uholníka, alebo rúrky, s držiakmi, do muriva</t>
  </si>
  <si>
    <t xml:space="preserve">   72  </t>
  </si>
  <si>
    <t>210220321</t>
  </si>
  <si>
    <t>Montáž svorky na potrubie s Cu pásom (Bernard)</t>
  </si>
  <si>
    <t xml:space="preserve">   73  </t>
  </si>
  <si>
    <t>3549092V01</t>
  </si>
  <si>
    <t>Svorka uzemňovacia zinkovaná : ZSA 16 (BERNARD), pre Cu pás, na 1/2"-2" potrubie, pre vodič 2,5÷16mm2</t>
  </si>
  <si>
    <t xml:space="preserve">   74  </t>
  </si>
  <si>
    <t>210220452</t>
  </si>
  <si>
    <t>Montáž ochranného pospojovanie vodičom Cu 4-25mm2, pevne uložené, bez pripojenia</t>
  </si>
  <si>
    <t xml:space="preserve">   75  </t>
  </si>
  <si>
    <t>341010M039</t>
  </si>
  <si>
    <t>Vodič Cu : CY 16 GNYE drôt (RE) zel/žltý</t>
  </si>
  <si>
    <t>Vedenia uzemňovacie spolu :</t>
  </si>
  <si>
    <t>M21080</t>
  </si>
  <si>
    <t xml:space="preserve">   76  </t>
  </si>
  <si>
    <t>210800567</t>
  </si>
  <si>
    <t>Montáž, vodič Cu plný drôt, pre drátovanie, uložený v rozvodnici H07V-U, CY 6</t>
  </si>
  <si>
    <t xml:space="preserve">   77  </t>
  </si>
  <si>
    <t>341023M107</t>
  </si>
  <si>
    <t>Vodič bezhalogénový Cu 1kV : N2XH-J 1x6 drôt (RE)</t>
  </si>
  <si>
    <t xml:space="preserve">   78  </t>
  </si>
  <si>
    <t>341023M108</t>
  </si>
  <si>
    <t>Vodič bezhalogénový Cu 1kV : N2XH-O 1x6 drôt (RE)</t>
  </si>
  <si>
    <t xml:space="preserve">   79  </t>
  </si>
  <si>
    <t>341023M109</t>
  </si>
  <si>
    <t>Vodič bezhalogénový Cu 1kV : N2XH-J 1x10 drôt (RE)</t>
  </si>
  <si>
    <t xml:space="preserve">   80  </t>
  </si>
  <si>
    <t>210800568</t>
  </si>
  <si>
    <t>Montáž, vodič Cu plný drôt, pre drátovanie, uložený v rozvodnici H07V-U, CY 10</t>
  </si>
  <si>
    <t xml:space="preserve">   81  </t>
  </si>
  <si>
    <t>210800649</t>
  </si>
  <si>
    <t>Montáž, vodič Cu prepojovací, lanové jadro, uložený pevne H07V-K, CYA 25</t>
  </si>
  <si>
    <t xml:space="preserve">   82  </t>
  </si>
  <si>
    <t>341023M113-p</t>
  </si>
  <si>
    <t>Kábel bezhalogénový Cu 1kV : CXKE-R J 1x25 lano (RM)</t>
  </si>
  <si>
    <t xml:space="preserve">   83  </t>
  </si>
  <si>
    <t>210800650</t>
  </si>
  <si>
    <t>Montáž, vodič Cu prepojovací, lanové jadro, uložený pevne H07V-K, CYA 35</t>
  </si>
  <si>
    <t xml:space="preserve">   84  </t>
  </si>
  <si>
    <t>341023M116-p</t>
  </si>
  <si>
    <t>Kábel bezhalogénový Cu 1kV : CXKE-R  O 1x35 lano (RM)</t>
  </si>
  <si>
    <t xml:space="preserve">   85  </t>
  </si>
  <si>
    <t>341023M115-p</t>
  </si>
  <si>
    <t>Kábel bezhalogénový Cu 1kV : CXKE-R J 1x35 lano (RM)</t>
  </si>
  <si>
    <t xml:space="preserve">   86  </t>
  </si>
  <si>
    <t>210810057</t>
  </si>
  <si>
    <t>Montáž, kábel Cu 750V uložený pevne CYKY 5x4-16</t>
  </si>
  <si>
    <t xml:space="preserve">   87  </t>
  </si>
  <si>
    <t>210810048</t>
  </si>
  <si>
    <t>Montáž, kábel Cu 750V uložený pevne CYKY 3x6-16</t>
  </si>
  <si>
    <t xml:space="preserve">   88  </t>
  </si>
  <si>
    <t>341215E340</t>
  </si>
  <si>
    <t>Kábel bezhalogénový Cu 1kV : N2XH-J 5x6 RE EFK</t>
  </si>
  <si>
    <t xml:space="preserve">   89  </t>
  </si>
  <si>
    <t>341215E140</t>
  </si>
  <si>
    <t>Kábel bezhalogénový Cu 1kV : N2XH-J 3x6 RE EFK</t>
  </si>
  <si>
    <t>M21080 spolu :</t>
  </si>
  <si>
    <t>M21081</t>
  </si>
  <si>
    <t xml:space="preserve">   90  </t>
  </si>
  <si>
    <t>210810045</t>
  </si>
  <si>
    <t>Montáž, kábel Cu 750V uložený pevne CYKY 3x1,5</t>
  </si>
  <si>
    <t xml:space="preserve">   91  </t>
  </si>
  <si>
    <t>341215M110</t>
  </si>
  <si>
    <t>Kábel bezhalogénový Cu 1kV : N2XH-J 3x1,5</t>
  </si>
  <si>
    <t>M21081 spolu :</t>
  </si>
  <si>
    <t>M21 - 155 Elektromontáže spolu :</t>
  </si>
  <si>
    <t>M46</t>
  </si>
  <si>
    <t>M46 - 202 Zemné práce vykonávané pri externých mon</t>
  </si>
  <si>
    <t>M46020</t>
  </si>
  <si>
    <t>Káblové ryhy</t>
  </si>
  <si>
    <t xml:space="preserve">   92  </t>
  </si>
  <si>
    <t>946</t>
  </si>
  <si>
    <t>460200163</t>
  </si>
  <si>
    <t>Káblové ryhy šírky 35, hĺbky 80 [cm], zemina tr.3</t>
  </si>
  <si>
    <t>Káblové ryhy spolu :</t>
  </si>
  <si>
    <t>M46056</t>
  </si>
  <si>
    <t>Zásyp rýh</t>
  </si>
  <si>
    <t xml:space="preserve">   93  </t>
  </si>
  <si>
    <t>460560163</t>
  </si>
  <si>
    <t>Zásyp ryhy šírky 35, hĺbky 80 [cm], zemina tr.3</t>
  </si>
  <si>
    <t>Zásyp rýh spolu :</t>
  </si>
  <si>
    <t>M46 - 202 Zemné práce vykonávané pri externých mon spolu :</t>
  </si>
  <si>
    <t>R</t>
  </si>
  <si>
    <t>Rozvádzače</t>
  </si>
  <si>
    <t>_R_SS</t>
  </si>
  <si>
    <t xml:space="preserve">   94  </t>
  </si>
  <si>
    <t>357038E205</t>
  </si>
  <si>
    <t>Lišta prepojovacia 1-pól. vidlica 10mm2, 63A - 215637 : EVG-1PHAS/12MODUL, pre 12x 1MD prístroje =12MD</t>
  </si>
  <si>
    <t xml:space="preserve">   95  </t>
  </si>
  <si>
    <t>3585101E21</t>
  </si>
  <si>
    <t>Istič 1-pólový 262674 - 10kA (1MD) PL7-B10/1</t>
  </si>
  <si>
    <t xml:space="preserve">   96  </t>
  </si>
  <si>
    <t>37490L0522_p</t>
  </si>
  <si>
    <t>Príslušenstvo rozvádzača, svorkovnice, prepojovacie lišty, vodiče</t>
  </si>
  <si>
    <t>sada</t>
  </si>
  <si>
    <t xml:space="preserve">   97  </t>
  </si>
  <si>
    <t>357038E213</t>
  </si>
  <si>
    <t>Lišta prepojovacia 3-pól. vidlica 10mm2, 63A - 215640 : EVG-3PHAS/6MODUL, pre 2x 3MD prístroje =6MD</t>
  </si>
  <si>
    <t xml:space="preserve">   98  </t>
  </si>
  <si>
    <t>3585521E02</t>
  </si>
  <si>
    <t>Chránič prúdový s ističom 1+N-pól. 6kA 286429 : PFL6-10/1N/B/003-AC (2MD)</t>
  </si>
  <si>
    <t xml:space="preserve">   99  </t>
  </si>
  <si>
    <t>936</t>
  </si>
  <si>
    <t>360020524</t>
  </si>
  <si>
    <t>Montáž dielu z plechu do 20 dm2</t>
  </si>
  <si>
    <t xml:space="preserve">  100  </t>
  </si>
  <si>
    <t>210190005-po</t>
  </si>
  <si>
    <t>Prepojenie pomocných obvodov</t>
  </si>
  <si>
    <t>_R_SS spolu :</t>
  </si>
  <si>
    <t>R_PRO</t>
  </si>
  <si>
    <t xml:space="preserve">  101  </t>
  </si>
  <si>
    <t>920AN57697-p</t>
  </si>
  <si>
    <t>Prázdna plastova skrina OS- šírkový modul 40, 40x60-K40</t>
  </si>
  <si>
    <t xml:space="preserve">  102  </t>
  </si>
  <si>
    <t>210120492</t>
  </si>
  <si>
    <t>Montáž, modulová prepäťová ochrana, 1 modul (1MD)</t>
  </si>
  <si>
    <t xml:space="preserve">  103  </t>
  </si>
  <si>
    <t>3585600B06</t>
  </si>
  <si>
    <t>Zvodič bleskových prúdov typ 1 (B) 1+0 pól : FLP-SG50 V/1, pre siete TN, TT, 255V-AC; 50kA (2MD)</t>
  </si>
  <si>
    <t xml:space="preserve">  104  </t>
  </si>
  <si>
    <t>357033D016</t>
  </si>
  <si>
    <t>Lišta nosná DIN : TS 35/100/0 (1000mm)</t>
  </si>
  <si>
    <t xml:space="preserve">  105  </t>
  </si>
  <si>
    <t>920AN32115</t>
  </si>
  <si>
    <t>Svorka stúpacia 4polová HSV95</t>
  </si>
  <si>
    <t xml:space="preserve">  106  </t>
  </si>
  <si>
    <t>920AN32120</t>
  </si>
  <si>
    <t>Svorka stúpacia SV35</t>
  </si>
  <si>
    <t xml:space="preserve">  107  </t>
  </si>
  <si>
    <t>210190005-p</t>
  </si>
  <si>
    <t>Zostavenie rozvádzača - R_PRO</t>
  </si>
  <si>
    <t xml:space="preserve">  108  </t>
  </si>
  <si>
    <t>R_PRO spolu :</t>
  </si>
  <si>
    <t>Rozvádzače spolu :</t>
  </si>
  <si>
    <t>Rozpočet celkom :</t>
  </si>
  <si>
    <t>Popis údajov v hárku „Prehlad“</t>
  </si>
  <si>
    <t>Rozsah údaja</t>
  </si>
  <si>
    <t>Požiadavky pre nahrávanie zákazky</t>
  </si>
  <si>
    <t xml:space="preserve">Povinnosť vyplnenia </t>
  </si>
  <si>
    <t>Poznámka</t>
  </si>
  <si>
    <r>
      <t xml:space="preserve">V stĺpci A ( </t>
    </r>
    <r>
      <rPr>
        <b/>
        <sz val="10"/>
        <rFont val="Times New Roman CE"/>
        <family val="1"/>
      </rPr>
      <t>Por. číslo</t>
    </r>
    <r>
      <rPr>
        <sz val="10"/>
        <rFont val="Times New Roman CE"/>
        <family val="1"/>
      </rPr>
      <t xml:space="preserve"> ):</t>
    </r>
  </si>
  <si>
    <t>1 až 4 znaky ( len číslice )</t>
  </si>
  <si>
    <t>Povinný</t>
  </si>
  <si>
    <r>
      <t xml:space="preserve">V stĺpci B ( </t>
    </r>
    <r>
      <rPr>
        <b/>
        <sz val="10"/>
        <rFont val="Times New Roman CE"/>
        <family val="1"/>
      </rPr>
      <t>Kód cenníka</t>
    </r>
    <r>
      <rPr>
        <sz val="10"/>
        <rFont val="Times New Roman CE"/>
        <family val="1"/>
      </rPr>
      <t xml:space="preserve"> ):</t>
    </r>
  </si>
  <si>
    <t>1 až 3 znaky ( len číslice a písmená )</t>
  </si>
  <si>
    <r>
      <t>000-699 okrem 270, HSV</t>
    </r>
    <r>
      <rPr>
        <sz val="10"/>
        <rFont val="Times New Roman CE"/>
        <family val="1"/>
      </rPr>
      <t xml:space="preserve"> (TypKPP_HSV)</t>
    </r>
  </si>
  <si>
    <r>
      <t>700-799, PSV</t>
    </r>
    <r>
      <rPr>
        <sz val="10"/>
        <rFont val="Times New Roman CE"/>
        <family val="1"/>
      </rPr>
      <t xml:space="preserve"> (TypKPP_PSV)</t>
    </r>
  </si>
  <si>
    <r>
      <t>900-999, 270, MCE</t>
    </r>
    <r>
      <rPr>
        <sz val="10"/>
        <rFont val="Times New Roman CE"/>
        <family val="1"/>
      </rPr>
      <t xml:space="preserve"> (TypKPP_MCE)</t>
    </r>
  </si>
  <si>
    <r>
      <t>OST</t>
    </r>
    <r>
      <rPr>
        <sz val="10"/>
        <rFont val="Times New Roman CE"/>
        <family val="1"/>
      </rPr>
      <t xml:space="preserve"> (TypKPP_Iné)</t>
    </r>
  </si>
  <si>
    <r>
      <t>800 alebo prázdne pole</t>
    </r>
    <r>
      <rPr>
        <sz val="10"/>
        <rFont val="Times New Roman CE"/>
        <family val="1"/>
      </rPr>
      <t xml:space="preserve"> (TypKPP_Ostatné)</t>
    </r>
  </si>
  <si>
    <r>
      <t>MAT, M</t>
    </r>
    <r>
      <rPr>
        <sz val="10"/>
        <rFont val="Times New Roman CE"/>
        <family val="1"/>
      </rPr>
      <t xml:space="preserve"> (Materiál-dodávka)</t>
    </r>
  </si>
  <si>
    <r>
      <t>iné ako vymenované vyššie</t>
    </r>
    <r>
      <rPr>
        <sz val="10"/>
        <rFont val="Times New Roman CE"/>
        <family val="1"/>
      </rPr>
      <t xml:space="preserve"> (TypKPP_HSV)</t>
    </r>
  </si>
  <si>
    <r>
      <t xml:space="preserve">V stĺpci C ( </t>
    </r>
    <r>
      <rPr>
        <b/>
        <sz val="10"/>
        <rFont val="Times New Roman CE"/>
        <family val="1"/>
      </rPr>
      <t>Kód položky</t>
    </r>
    <r>
      <rPr>
        <sz val="10"/>
        <rFont val="Times New Roman CE"/>
        <family val="1"/>
      </rPr>
      <t xml:space="preserve"> ):</t>
    </r>
  </si>
  <si>
    <t>1 až 12 znakov ( len číslice a písmená )</t>
  </si>
  <si>
    <r>
      <t xml:space="preserve">V stĺpci D ( </t>
    </r>
    <r>
      <rPr>
        <b/>
        <sz val="10"/>
        <rFont val="Times New Roman CE"/>
        <family val="1"/>
      </rPr>
      <t>Popis položky, stavebného dielu, remesla</t>
    </r>
    <r>
      <rPr>
        <sz val="10"/>
        <rFont val="Times New Roman CE"/>
        <family val="1"/>
      </rPr>
      <t xml:space="preserve"> ):</t>
    </r>
  </si>
  <si>
    <t>1 až 120 znakov</t>
  </si>
  <si>
    <r>
      <t xml:space="preserve">V stĺpci E ( </t>
    </r>
    <r>
      <rPr>
        <b/>
        <sz val="10"/>
        <rFont val="Times New Roman CE"/>
        <family val="1"/>
      </rPr>
      <t>Množstvo</t>
    </r>
    <r>
      <rPr>
        <sz val="10"/>
        <rFont val="Times New Roman CE"/>
        <family val="1"/>
      </rPr>
      <t xml:space="preserve"> ):</t>
    </r>
  </si>
  <si>
    <t>1 až 15 znakov ( len číslice )</t>
  </si>
  <si>
    <t>11 celých a 3 des. miesta, aspoň 0</t>
  </si>
  <si>
    <r>
      <t xml:space="preserve">V stĺpci F ( </t>
    </r>
    <r>
      <rPr>
        <b/>
        <sz val="10"/>
        <rFont val="Times New Roman CE"/>
        <family val="1"/>
      </rPr>
      <t>Merná jednotka</t>
    </r>
    <r>
      <rPr>
        <sz val="10"/>
        <rFont val="Times New Roman CE"/>
        <family val="1"/>
      </rPr>
      <t xml:space="preserve"> ):</t>
    </r>
  </si>
  <si>
    <t>1 až 6 znakov ( len číslice a písmená )</t>
  </si>
  <si>
    <r>
      <t xml:space="preserve">V stĺpci G ( </t>
    </r>
    <r>
      <rPr>
        <b/>
        <sz val="10"/>
        <rFont val="Times New Roman CE"/>
        <family val="1"/>
      </rPr>
      <t>Jednotková cena</t>
    </r>
    <r>
      <rPr>
        <sz val="10"/>
        <rFont val="Times New Roman CE"/>
        <family val="1"/>
      </rPr>
      <t xml:space="preserve"> ):</t>
    </r>
  </si>
  <si>
    <t>12 celých a 2 desatinné miesta, aspoň 0</t>
  </si>
  <si>
    <t>V stĺpci H ( Konštrukcie ):</t>
  </si>
  <si>
    <t>Nepovinný</t>
  </si>
  <si>
    <t>nespracováva sa</t>
  </si>
  <si>
    <t>V stĺpci I ( Špecifikovaný materiál ):</t>
  </si>
  <si>
    <t>V stĺpci J ( Spolu ):</t>
  </si>
  <si>
    <t>V stĺpci K ( Hmotnosť v T - jednotková ):</t>
  </si>
  <si>
    <t>1 až 10 znakov ( len číslice )</t>
  </si>
  <si>
    <t>3 celé a 5 des. miest</t>
  </si>
  <si>
    <t>V stĺpci L ( Hmotnosť v T - Spolu ):</t>
  </si>
  <si>
    <t>V stĺpci M ( Suť v T - Jednotková ):</t>
  </si>
  <si>
    <t>1 až 7 znakov ( len číslice )</t>
  </si>
  <si>
    <t>3 celé a 3 des. miest</t>
  </si>
  <si>
    <t>V stĺpci N ( Suť v T - Spolu ):</t>
  </si>
  <si>
    <t>V stĺpci O ( DPH % ):</t>
  </si>
  <si>
    <r>
      <t xml:space="preserve">V stĺpci P ( </t>
    </r>
    <r>
      <rPr>
        <b/>
        <sz val="10"/>
        <rFont val="Times New Roman CE"/>
        <family val="1"/>
      </rPr>
      <t>Pozícia</t>
    </r>
    <r>
      <rPr>
        <sz val="10"/>
        <rFont val="Times New Roman CE"/>
        <family val="1"/>
      </rPr>
      <t xml:space="preserve"> ):</t>
    </r>
  </si>
  <si>
    <t>1 až 20 znakov ( len číslice a písmená )</t>
  </si>
  <si>
    <t>V stĺpci Q ( Množstvo rozpočtované ):</t>
  </si>
  <si>
    <t>V stĺpci R ( Množstvo od začiatku ):</t>
  </si>
  <si>
    <t>V stĺpci S ( Množstvo zostatok ):</t>
  </si>
  <si>
    <t>V stĺpci T ( Vyňatý z režimu stavba - materiál ):</t>
  </si>
  <si>
    <t>V stĺpci U ( Vysoká sadzba DPH ):</t>
  </si>
  <si>
    <t>V stĺpci V ( Typ položky ):</t>
  </si>
  <si>
    <t>1 znak ( len písmená )</t>
  </si>
  <si>
    <t>doporučuje sa vyplniť:</t>
  </si>
  <si>
    <t>E-HSV, I-PSV, M-MCE, P-iné, U-ostatné</t>
  </si>
  <si>
    <t>D-materiál (dodávka)</t>
  </si>
  <si>
    <t>a- riadok VV, b-riadok poznámky</t>
  </si>
  <si>
    <t>V stĺpci W ( Nh ):</t>
  </si>
  <si>
    <t>V stĺpci X ( Kód položky pre tlač  ):</t>
  </si>
  <si>
    <t>ak je prázdny, naplní sa kód položky</t>
  </si>
  <si>
    <r>
      <t>V stĺpci Y (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Kód položky ):</t>
    </r>
  </si>
  <si>
    <t>V stĺpci Z ( Klasifikácia produkcie ):</t>
  </si>
  <si>
    <t>1 až 8 znakov ( len číslice a písmená )</t>
  </si>
  <si>
    <t>V stĺpci AA ( Katalógové číslo ):</t>
  </si>
  <si>
    <t>V stĺpci AB ( Typ ceny ):</t>
  </si>
  <si>
    <t>1 znak ( len číslo a písmeno )</t>
  </si>
  <si>
    <t>viď Nápoveda - Typy cien a ďalšie údaje v programe ODIS</t>
  </si>
  <si>
    <t xml:space="preserve">Dátum: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</si>
</sst>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Sk&quot;;[Red]\-#,##0&quot; Sk&quot;"/>
    <numFmt numFmtId="167" formatCode="\ #,##0&quot; Sk &quot;;\-#,##0&quot; Sk &quot;;&quot; - Sk &quot;;@\ "/>
    <numFmt numFmtId="168" formatCode="#,##0.000"/>
    <numFmt numFmtId="169" formatCode="#,##0.00000"/>
    <numFmt numFmtId="170" formatCode="#,##0.0"/>
    <numFmt numFmtId="171" formatCode="#,##0.0000"/>
  </numFmts>
  <fonts count="32">
    <font>
      <sz val="10"/>
      <name val="Arial"/>
      <family val="2"/>
    </font>
    <font>
      <b/>
      <sz val="7"/>
      <name val="Letter Gothic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10"/>
      <name val="Arial Narrow"/>
      <family val="2"/>
    </font>
    <font>
      <sz val="8"/>
      <color indexed="12"/>
      <name val="Arial Narrow"/>
      <family val="2"/>
    </font>
    <font>
      <b/>
      <i/>
      <sz val="10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12"/>
      <name val="Times New Roman CE"/>
      <family val="1"/>
    </font>
    <font>
      <sz val="10"/>
      <color indexed="8"/>
      <name val="Times New Roman"/>
      <family val="1"/>
    </font>
    <font>
      <sz val="12"/>
      <name val="Times New Roman CE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66" fontId="1" fillId="0" borderId="1">
      <alignment/>
      <protection/>
    </xf>
    <xf numFmtId="0" fontId="0" fillId="0" borderId="1" applyFill="0">
      <alignment/>
      <protection/>
    </xf>
    <xf numFmtId="167" fontId="0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7" fillId="0" borderId="0">
      <alignment/>
      <protection/>
    </xf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6" applyNumberFormat="0" applyAlignment="0" applyProtection="0"/>
    <xf numFmtId="0" fontId="14" fillId="7" borderId="2" applyNumberFormat="0" applyAlignment="0" applyProtection="0"/>
    <xf numFmtId="0" fontId="13" fillId="17" borderId="6" applyNumberFormat="0" applyAlignment="0" applyProtection="0"/>
    <xf numFmtId="0" fontId="15" fillId="0" borderId="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4" borderId="8" applyNumberFormat="0" applyAlignment="0" applyProtection="0"/>
    <xf numFmtId="0" fontId="18" fillId="16" borderId="9" applyNumberFormat="0" applyAlignment="0" applyProtection="0"/>
    <xf numFmtId="9" fontId="0" fillId="0" borderId="0" applyFill="0" applyBorder="0" applyAlignment="0" applyProtection="0"/>
    <xf numFmtId="0" fontId="0" fillId="4" borderId="8" applyNumberFormat="0" applyAlignment="0" applyProtection="0"/>
    <xf numFmtId="0" fontId="15" fillId="0" borderId="7" applyNumberFormat="0" applyFill="0" applyAlignment="0" applyProtection="0"/>
    <xf numFmtId="0" fontId="6" fillId="0" borderId="10" applyNumberFormat="0" applyFill="0" applyAlignment="0" applyProtection="0"/>
    <xf numFmtId="0" fontId="1" fillId="0" borderId="0" applyBorder="0">
      <alignment vertical="center"/>
      <protection/>
    </xf>
    <xf numFmtId="0" fontId="15" fillId="0" borderId="0" applyNumberFormat="0" applyFill="0" applyBorder="0" applyAlignment="0" applyProtection="0"/>
    <xf numFmtId="0" fontId="1" fillId="0" borderId="11">
      <alignment vertical="center"/>
      <protection/>
    </xf>
    <xf numFmtId="0" fontId="16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14" fillId="7" borderId="2" applyNumberFormat="0" applyAlignment="0" applyProtection="0"/>
    <xf numFmtId="0" fontId="5" fillId="16" borderId="2" applyNumberFormat="0" applyAlignment="0" applyProtection="0"/>
    <xf numFmtId="0" fontId="18" fillId="16" borderId="9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9" fillId="0" borderId="0" xfId="0" applyFont="1" applyAlignment="1" applyProtection="1">
      <alignment horizontal="right" vertical="top"/>
      <protection/>
    </xf>
    <xf numFmtId="49" fontId="19" fillId="0" borderId="0" xfId="0" applyNumberFormat="1" applyFont="1" applyAlignment="1" applyProtection="1">
      <alignment horizontal="center" vertical="top"/>
      <protection/>
    </xf>
    <xf numFmtId="49" fontId="19" fillId="0" borderId="0" xfId="0" applyNumberFormat="1" applyFont="1" applyAlignment="1" applyProtection="1">
      <alignment vertical="top"/>
      <protection/>
    </xf>
    <xf numFmtId="49" fontId="19" fillId="0" borderId="0" xfId="0" applyNumberFormat="1" applyFont="1" applyAlignment="1" applyProtection="1">
      <alignment horizontal="left" vertical="top" wrapText="1"/>
      <protection/>
    </xf>
    <xf numFmtId="168" fontId="19" fillId="0" borderId="0" xfId="0" applyNumberFormat="1" applyFont="1" applyAlignment="1" applyProtection="1">
      <alignment vertical="top"/>
      <protection/>
    </xf>
    <xf numFmtId="0" fontId="19" fillId="0" borderId="0" xfId="0" applyFont="1" applyAlignment="1" applyProtection="1">
      <alignment vertical="top"/>
      <protection/>
    </xf>
    <xf numFmtId="4" fontId="19" fillId="0" borderId="0" xfId="0" applyNumberFormat="1" applyFont="1" applyAlignment="1" applyProtection="1">
      <alignment vertical="top"/>
      <protection/>
    </xf>
    <xf numFmtId="169" fontId="19" fillId="0" borderId="0" xfId="0" applyNumberFormat="1" applyFont="1" applyAlignment="1" applyProtection="1">
      <alignment vertical="top"/>
      <protection/>
    </xf>
    <xf numFmtId="0" fontId="19" fillId="0" borderId="0" xfId="0" applyFont="1" applyAlignment="1" applyProtection="1">
      <alignment horizontal="center" vertical="top"/>
      <protection/>
    </xf>
    <xf numFmtId="0" fontId="20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wrapText="1"/>
      <protection/>
    </xf>
    <xf numFmtId="4" fontId="19" fillId="0" borderId="0" xfId="0" applyNumberFormat="1" applyFont="1" applyAlignment="1" applyProtection="1">
      <alignment/>
      <protection/>
    </xf>
    <xf numFmtId="169" fontId="19" fillId="0" borderId="0" xfId="0" applyNumberFormat="1" applyFont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49" fontId="21" fillId="0" borderId="0" xfId="88" applyNumberFormat="1" applyFont="1">
      <alignment/>
      <protection/>
    </xf>
    <xf numFmtId="0" fontId="21" fillId="0" borderId="0" xfId="88" applyFont="1">
      <alignment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right"/>
      <protection/>
    </xf>
    <xf numFmtId="49" fontId="19" fillId="0" borderId="0" xfId="0" applyNumberFormat="1" applyFont="1" applyAlignment="1" applyProtection="1">
      <alignment/>
      <protection/>
    </xf>
    <xf numFmtId="49" fontId="22" fillId="0" borderId="0" xfId="88" applyNumberFormat="1" applyFont="1">
      <alignment/>
      <protection/>
    </xf>
    <xf numFmtId="0" fontId="22" fillId="0" borderId="0" xfId="88" applyFont="1" applyProtection="1">
      <alignment/>
      <protection locked="0"/>
    </xf>
    <xf numFmtId="0" fontId="22" fillId="0" borderId="0" xfId="88" applyFont="1">
      <alignment/>
      <protection/>
    </xf>
    <xf numFmtId="170" fontId="21" fillId="0" borderId="0" xfId="0" applyNumberFormat="1" applyFont="1" applyAlignment="1" applyProtection="1">
      <alignment horizontal="right"/>
      <protection/>
    </xf>
    <xf numFmtId="4" fontId="21" fillId="0" borderId="0" xfId="0" applyNumberFormat="1" applyFont="1" applyAlignment="1" applyProtection="1">
      <alignment horizontal="right"/>
      <protection/>
    </xf>
    <xf numFmtId="168" fontId="21" fillId="0" borderId="0" xfId="0" applyNumberFormat="1" applyFont="1" applyAlignment="1" applyProtection="1">
      <alignment horizontal="right"/>
      <protection/>
    </xf>
    <xf numFmtId="171" fontId="21" fillId="0" borderId="0" xfId="0" applyNumberFormat="1" applyFont="1" applyAlignment="1" applyProtection="1">
      <alignment horizontal="right"/>
      <protection/>
    </xf>
    <xf numFmtId="0" fontId="21" fillId="0" borderId="0" xfId="0" applyFont="1" applyAlignment="1" applyProtection="1">
      <alignment/>
      <protection locked="0"/>
    </xf>
    <xf numFmtId="49" fontId="19" fillId="0" borderId="0" xfId="0" applyNumberFormat="1" applyFont="1" applyAlignment="1" applyProtection="1">
      <alignment horizontal="center"/>
      <protection/>
    </xf>
    <xf numFmtId="49" fontId="19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 wrapText="1"/>
      <protection/>
    </xf>
    <xf numFmtId="0" fontId="19" fillId="0" borderId="12" xfId="0" applyFont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 horizontal="center" wrapText="1"/>
      <protection/>
    </xf>
    <xf numFmtId="0" fontId="19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 horizontal="left"/>
      <protection/>
    </xf>
    <xf numFmtId="0" fontId="19" fillId="0" borderId="13" xfId="0" applyFont="1" applyBorder="1" applyAlignment="1" applyProtection="1">
      <alignment horizontal="center"/>
      <protection/>
    </xf>
    <xf numFmtId="0" fontId="19" fillId="0" borderId="13" xfId="0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center" wrapText="1"/>
      <protection/>
    </xf>
    <xf numFmtId="0" fontId="19" fillId="0" borderId="14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center"/>
      <protection/>
    </xf>
    <xf numFmtId="170" fontId="19" fillId="0" borderId="0" xfId="0" applyNumberFormat="1" applyFont="1" applyAlignment="1" applyProtection="1">
      <alignment vertical="top"/>
      <protection/>
    </xf>
    <xf numFmtId="49" fontId="20" fillId="0" borderId="0" xfId="0" applyNumberFormat="1" applyFont="1" applyAlignment="1" applyProtection="1">
      <alignment vertical="top"/>
      <protection/>
    </xf>
    <xf numFmtId="49" fontId="20" fillId="0" borderId="0" xfId="0" applyNumberFormat="1" applyFont="1" applyAlignment="1" applyProtection="1">
      <alignment horizontal="left" vertical="top" wrapText="1"/>
      <protection/>
    </xf>
    <xf numFmtId="49" fontId="20" fillId="0" borderId="0" xfId="0" applyNumberFormat="1" applyFont="1" applyAlignment="1" applyProtection="1">
      <alignment horizontal="right" vertical="top" wrapText="1"/>
      <protection/>
    </xf>
    <xf numFmtId="4" fontId="20" fillId="0" borderId="0" xfId="0" applyNumberFormat="1" applyFont="1" applyAlignment="1" applyProtection="1">
      <alignment vertical="top"/>
      <protection/>
    </xf>
    <xf numFmtId="0" fontId="20" fillId="0" borderId="0" xfId="0" applyFont="1" applyAlignment="1" applyProtection="1">
      <alignment vertical="top"/>
      <protection/>
    </xf>
    <xf numFmtId="169" fontId="20" fillId="0" borderId="0" xfId="0" applyNumberFormat="1" applyFont="1" applyAlignment="1" applyProtection="1">
      <alignment vertical="top"/>
      <protection/>
    </xf>
    <xf numFmtId="168" fontId="20" fillId="0" borderId="0" xfId="0" applyNumberFormat="1" applyFont="1" applyAlignment="1" applyProtection="1">
      <alignment vertical="top"/>
      <protection/>
    </xf>
    <xf numFmtId="0" fontId="20" fillId="0" borderId="0" xfId="0" applyFont="1" applyAlignment="1" applyProtection="1">
      <alignment horizontal="center" vertical="top"/>
      <protection/>
    </xf>
    <xf numFmtId="49" fontId="0" fillId="0" borderId="0" xfId="0" applyNumberFormat="1" applyAlignment="1">
      <alignment/>
    </xf>
    <xf numFmtId="49" fontId="25" fillId="5" borderId="16" xfId="0" applyNumberFormat="1" applyFont="1" applyFill="1" applyBorder="1" applyAlignment="1">
      <alignment vertical="top"/>
    </xf>
    <xf numFmtId="49" fontId="25" fillId="5" borderId="17" xfId="0" applyNumberFormat="1" applyFont="1" applyFill="1" applyBorder="1" applyAlignment="1">
      <alignment vertical="top"/>
    </xf>
    <xf numFmtId="49" fontId="25" fillId="5" borderId="17" xfId="0" applyNumberFormat="1" applyFont="1" applyFill="1" applyBorder="1" applyAlignment="1">
      <alignment horizontal="center" vertical="top" wrapText="1"/>
    </xf>
    <xf numFmtId="49" fontId="26" fillId="0" borderId="18" xfId="0" applyNumberFormat="1" applyFont="1" applyBorder="1" applyAlignment="1">
      <alignment horizontal="left"/>
    </xf>
    <xf numFmtId="49" fontId="26" fillId="0" borderId="18" xfId="0" applyNumberFormat="1" applyFont="1" applyBorder="1" applyAlignment="1">
      <alignment/>
    </xf>
    <xf numFmtId="49" fontId="28" fillId="0" borderId="18" xfId="0" applyNumberFormat="1" applyFont="1" applyBorder="1" applyAlignment="1">
      <alignment horizontal="left"/>
    </xf>
    <xf numFmtId="49" fontId="26" fillId="0" borderId="19" xfId="0" applyNumberFormat="1" applyFont="1" applyBorder="1" applyAlignment="1">
      <alignment horizontal="left"/>
    </xf>
    <xf numFmtId="49" fontId="26" fillId="0" borderId="19" xfId="0" applyNumberFormat="1" applyFont="1" applyBorder="1" applyAlignment="1">
      <alignment/>
    </xf>
    <xf numFmtId="49" fontId="29" fillId="0" borderId="18" xfId="0" applyNumberFormat="1" applyFont="1" applyBorder="1" applyAlignment="1">
      <alignment horizontal="left"/>
    </xf>
    <xf numFmtId="49" fontId="29" fillId="0" borderId="19" xfId="0" applyNumberFormat="1" applyFont="1" applyBorder="1" applyAlignment="1">
      <alignment horizontal="left"/>
    </xf>
    <xf numFmtId="49" fontId="26" fillId="0" borderId="18" xfId="0" applyNumberFormat="1" applyFont="1" applyBorder="1" applyAlignment="1">
      <alignment horizontal="left" vertical="top" wrapText="1"/>
    </xf>
    <xf numFmtId="49" fontId="28" fillId="0" borderId="18" xfId="0" applyNumberFormat="1" applyFont="1" applyBorder="1" applyAlignment="1">
      <alignment horizontal="left" vertical="top" wrapText="1"/>
    </xf>
    <xf numFmtId="49" fontId="27" fillId="0" borderId="18" xfId="0" applyNumberFormat="1" applyFont="1" applyBorder="1" applyAlignment="1">
      <alignment horizontal="left" vertical="top" wrapText="1"/>
    </xf>
    <xf numFmtId="49" fontId="29" fillId="0" borderId="18" xfId="0" applyNumberFormat="1" applyFont="1" applyBorder="1" applyAlignment="1">
      <alignment horizontal="left" vertical="top" wrapText="1"/>
    </xf>
    <xf numFmtId="49" fontId="30" fillId="18" borderId="19" xfId="0" applyNumberFormat="1" applyFont="1" applyFill="1" applyBorder="1" applyAlignment="1">
      <alignment horizontal="left"/>
    </xf>
    <xf numFmtId="49" fontId="26" fillId="0" borderId="18" xfId="0" applyNumberFormat="1" applyFont="1" applyBorder="1" applyAlignment="1">
      <alignment horizontal="left" vertical="top"/>
    </xf>
    <xf numFmtId="49" fontId="26" fillId="0" borderId="13" xfId="0" applyNumberFormat="1" applyFont="1" applyBorder="1" applyAlignment="1">
      <alignment horizontal="left"/>
    </xf>
    <xf numFmtId="49" fontId="26" fillId="0" borderId="13" xfId="0" applyNumberFormat="1" applyFont="1" applyBorder="1" applyAlignment="1">
      <alignment/>
    </xf>
    <xf numFmtId="49" fontId="31" fillId="19" borderId="20" xfId="0" applyNumberFormat="1" applyFont="1" applyFill="1" applyBorder="1" applyAlignment="1">
      <alignment vertical="top"/>
    </xf>
    <xf numFmtId="49" fontId="31" fillId="19" borderId="0" xfId="0" applyNumberFormat="1" applyFont="1" applyFill="1" applyBorder="1" applyAlignment="1">
      <alignment vertical="top" wrapText="1"/>
    </xf>
    <xf numFmtId="49" fontId="31" fillId="19" borderId="21" xfId="0" applyNumberFormat="1" applyFont="1" applyFill="1" applyBorder="1" applyAlignment="1">
      <alignment vertical="top" wrapText="1"/>
    </xf>
    <xf numFmtId="0" fontId="19" fillId="0" borderId="22" xfId="0" applyFont="1" applyBorder="1" applyAlignment="1" applyProtection="1">
      <alignment horizontal="center"/>
      <protection/>
    </xf>
    <xf numFmtId="49" fontId="25" fillId="5" borderId="17" xfId="0" applyNumberFormat="1" applyFont="1" applyFill="1" applyBorder="1" applyAlignment="1">
      <alignment horizontal="center" vertical="center" wrapText="1"/>
    </xf>
  </cellXfs>
  <cellStyles count="9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- zvýraznenie1" xfId="20"/>
    <cellStyle name="20 % - zvýraznenie2" xfId="21"/>
    <cellStyle name="20 % - zvýraznenie3" xfId="22"/>
    <cellStyle name="20 % - zvýraznenie4" xfId="23"/>
    <cellStyle name="20 % - zvýraznenie5" xfId="24"/>
    <cellStyle name="20 % - zvýraznenie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- zvýraznenie1" xfId="32"/>
    <cellStyle name="40 % - zvýraznenie2" xfId="33"/>
    <cellStyle name="40 % - zvýraznenie3" xfId="34"/>
    <cellStyle name="40 % - zvýraznenie4" xfId="35"/>
    <cellStyle name="40 % - zvýraznenie5" xfId="36"/>
    <cellStyle name="40 % - zvýraznenie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- zvýraznenie1" xfId="44"/>
    <cellStyle name="60 % - zvýraznenie2" xfId="45"/>
    <cellStyle name="60 % - zvýraznenie3" xfId="46"/>
    <cellStyle name="60 % - zvýraznenie4" xfId="47"/>
    <cellStyle name="60 % - zvýraznenie5" xfId="48"/>
    <cellStyle name="60 % - zvýraznenie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Calculation" xfId="63"/>
    <cellStyle name="Comma" xfId="64"/>
    <cellStyle name="Comma [0]" xfId="65"/>
    <cellStyle name="data" xfId="66"/>
    <cellStyle name="Dobrá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Check Cell" xfId="74"/>
    <cellStyle name="Input" xfId="75"/>
    <cellStyle name="Kontrolná bunka" xfId="76"/>
    <cellStyle name="Linked Cell" xfId="77"/>
    <cellStyle name="Currency" xfId="78"/>
    <cellStyle name="Currency [0]" xfId="79"/>
    <cellStyle name="Nadpis 1" xfId="80"/>
    <cellStyle name="Nadpis 2" xfId="81"/>
    <cellStyle name="Nadpis 3" xfId="82"/>
    <cellStyle name="Nadpis 4" xfId="83"/>
    <cellStyle name="Názov" xfId="84"/>
    <cellStyle name="Neutral" xfId="85"/>
    <cellStyle name="Neutrálna" xfId="86"/>
    <cellStyle name="normálne_fakturuj99" xfId="87"/>
    <cellStyle name="normálne_KLs" xfId="88"/>
    <cellStyle name="Note" xfId="89"/>
    <cellStyle name="Output" xfId="90"/>
    <cellStyle name="Percent" xfId="91"/>
    <cellStyle name="Poznámka" xfId="92"/>
    <cellStyle name="Prepojená bunka" xfId="93"/>
    <cellStyle name="Spolu" xfId="94"/>
    <cellStyle name="TEXT" xfId="95"/>
    <cellStyle name="Text upozornenia" xfId="96"/>
    <cellStyle name="TEXT1" xfId="97"/>
    <cellStyle name="Title" xfId="98"/>
    <cellStyle name="Total" xfId="99"/>
    <cellStyle name="Vstup" xfId="100"/>
    <cellStyle name="Výpočet" xfId="101"/>
    <cellStyle name="Výstup" xfId="102"/>
    <cellStyle name="Vysvetľujúci text" xfId="103"/>
    <cellStyle name="Warning Text" xfId="104"/>
    <cellStyle name="Zlá" xfId="105"/>
    <cellStyle name="Zvýraznenie1" xfId="106"/>
    <cellStyle name="Zvýraznenie2" xfId="107"/>
    <cellStyle name="Zvýraznenie3" xfId="108"/>
    <cellStyle name="Zvýraznenie4" xfId="109"/>
    <cellStyle name="Zvýraznenie5" xfId="110"/>
    <cellStyle name="Zvýraznenie6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3"/>
  <sheetViews>
    <sheetView showGridLines="0" tabSelected="1" zoomScalePageLayoutView="0" workbookViewId="0" topLeftCell="A1">
      <pane xSplit="4" ySplit="10" topLeftCell="E167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L190" sqref="L190"/>
    </sheetView>
  </sheetViews>
  <sheetFormatPr defaultColWidth="9.140625" defaultRowHeight="12.75"/>
  <cols>
    <col min="1" max="1" width="6.140625" style="1" customWidth="1"/>
    <col min="2" max="2" width="5.28125" style="2" customWidth="1"/>
    <col min="3" max="3" width="13.57421875" style="3" customWidth="1"/>
    <col min="4" max="4" width="40.8515625" style="4" customWidth="1"/>
    <col min="5" max="5" width="10.140625" style="5" customWidth="1"/>
    <col min="6" max="6" width="5.8515625" style="6" customWidth="1"/>
    <col min="7" max="7" width="9.140625" style="7" customWidth="1"/>
    <col min="8" max="9" width="11.28125" style="7" customWidth="1"/>
    <col min="10" max="10" width="0" style="7" hidden="1" customWidth="1"/>
    <col min="11" max="11" width="7.140625" style="8" customWidth="1"/>
    <col min="12" max="12" width="8.140625" style="8" customWidth="1"/>
    <col min="13" max="13" width="7.140625" style="5" customWidth="1"/>
    <col min="14" max="14" width="8.140625" style="5" customWidth="1"/>
    <col min="15" max="15" width="3.57421875" style="6" customWidth="1"/>
    <col min="16" max="16" width="12.7109375" style="6" customWidth="1"/>
    <col min="17" max="19" width="0" style="5" hidden="1" customWidth="1"/>
    <col min="20" max="20" width="10.57421875" style="9" customWidth="1"/>
    <col min="21" max="21" width="10.28125" style="9" customWidth="1"/>
    <col min="22" max="22" width="5.7109375" style="9" customWidth="1"/>
    <col min="23" max="23" width="9.140625" style="5" customWidth="1"/>
    <col min="24" max="24" width="13.57421875" style="6" customWidth="1"/>
    <col min="25" max="25" width="9.140625" style="6" customWidth="1"/>
    <col min="26" max="26" width="7.57421875" style="3" customWidth="1"/>
    <col min="27" max="27" width="24.8515625" style="3" customWidth="1"/>
    <col min="28" max="28" width="4.28125" style="6" customWidth="1"/>
    <col min="29" max="29" width="8.28125" style="6" customWidth="1"/>
    <col min="30" max="30" width="8.7109375" style="6" customWidth="1"/>
    <col min="31" max="31" width="11.421875" style="6" customWidth="1"/>
    <col min="32" max="16384" width="9.140625" style="6" customWidth="1"/>
  </cols>
  <sheetData>
    <row r="1" spans="1:32" s="11" customFormat="1" ht="12.75">
      <c r="A1" s="10" t="s">
        <v>0</v>
      </c>
      <c r="D1" s="12"/>
      <c r="G1" s="13"/>
      <c r="I1" s="10" t="s">
        <v>1</v>
      </c>
      <c r="J1" s="13"/>
      <c r="K1" s="14"/>
      <c r="Q1" s="15"/>
      <c r="R1" s="15"/>
      <c r="S1" s="15"/>
      <c r="Z1" s="16" t="s">
        <v>2</v>
      </c>
      <c r="AA1" s="16" t="s">
        <v>3</v>
      </c>
      <c r="AB1" s="17" t="s">
        <v>4</v>
      </c>
      <c r="AC1" s="17" t="s">
        <v>5</v>
      </c>
      <c r="AD1" s="17" t="s">
        <v>6</v>
      </c>
      <c r="AE1" s="18" t="s">
        <v>7</v>
      </c>
      <c r="AF1" s="19" t="s">
        <v>8</v>
      </c>
    </row>
    <row r="2" spans="1:32" s="11" customFormat="1" ht="12.75">
      <c r="A2" s="10" t="s">
        <v>9</v>
      </c>
      <c r="D2" s="12"/>
      <c r="G2" s="13"/>
      <c r="H2" s="20"/>
      <c r="I2" s="10" t="s">
        <v>10</v>
      </c>
      <c r="J2" s="13"/>
      <c r="K2" s="14"/>
      <c r="Q2" s="15"/>
      <c r="R2" s="15"/>
      <c r="S2" s="15"/>
      <c r="Z2" s="16" t="s">
        <v>11</v>
      </c>
      <c r="AA2" s="21" t="s">
        <v>12</v>
      </c>
      <c r="AB2" s="22" t="s">
        <v>13</v>
      </c>
      <c r="AC2" s="23"/>
      <c r="AD2" s="21"/>
      <c r="AE2" s="18">
        <v>1</v>
      </c>
      <c r="AF2" s="24">
        <v>123.4567</v>
      </c>
    </row>
    <row r="3" spans="1:32" s="11" customFormat="1" ht="12.75">
      <c r="A3" s="10" t="s">
        <v>14</v>
      </c>
      <c r="D3" s="12"/>
      <c r="G3" s="13"/>
      <c r="I3" s="10" t="s">
        <v>512</v>
      </c>
      <c r="J3" s="13"/>
      <c r="K3" s="14"/>
      <c r="Q3" s="15"/>
      <c r="R3" s="15"/>
      <c r="S3" s="15"/>
      <c r="Z3" s="16" t="s">
        <v>15</v>
      </c>
      <c r="AA3" s="21" t="s">
        <v>16</v>
      </c>
      <c r="AB3" s="22" t="s">
        <v>13</v>
      </c>
      <c r="AC3" s="23" t="s">
        <v>17</v>
      </c>
      <c r="AD3" s="21" t="s">
        <v>18</v>
      </c>
      <c r="AE3" s="18">
        <v>2</v>
      </c>
      <c r="AF3" s="25">
        <v>123.4567</v>
      </c>
    </row>
    <row r="4" spans="4:32" s="11" customFormat="1" ht="12.75">
      <c r="D4" s="12"/>
      <c r="Q4" s="15"/>
      <c r="R4" s="15"/>
      <c r="S4" s="15"/>
      <c r="Z4" s="16" t="s">
        <v>19</v>
      </c>
      <c r="AA4" s="21" t="s">
        <v>20</v>
      </c>
      <c r="AB4" s="22" t="s">
        <v>13</v>
      </c>
      <c r="AC4" s="23"/>
      <c r="AD4" s="21"/>
      <c r="AE4" s="18">
        <v>3</v>
      </c>
      <c r="AF4" s="26">
        <v>123.4567</v>
      </c>
    </row>
    <row r="5" spans="1:32" s="11" customFormat="1" ht="12.75">
      <c r="A5" s="10" t="s">
        <v>21</v>
      </c>
      <c r="D5" s="12"/>
      <c r="Q5" s="15"/>
      <c r="R5" s="15"/>
      <c r="S5" s="15"/>
      <c r="Z5" s="16" t="s">
        <v>22</v>
      </c>
      <c r="AA5" s="21" t="s">
        <v>16</v>
      </c>
      <c r="AB5" s="22" t="s">
        <v>13</v>
      </c>
      <c r="AC5" s="23" t="s">
        <v>17</v>
      </c>
      <c r="AD5" s="21" t="s">
        <v>18</v>
      </c>
      <c r="AE5" s="18">
        <v>4</v>
      </c>
      <c r="AF5" s="27">
        <v>123.4567</v>
      </c>
    </row>
    <row r="6" spans="1:32" s="11" customFormat="1" ht="12.75">
      <c r="A6" s="10" t="s">
        <v>23</v>
      </c>
      <c r="D6" s="12"/>
      <c r="Q6" s="15"/>
      <c r="R6" s="15"/>
      <c r="S6" s="15"/>
      <c r="Z6" s="28" t="s">
        <v>24</v>
      </c>
      <c r="AA6" s="21" t="s">
        <v>25</v>
      </c>
      <c r="AB6" s="22" t="s">
        <v>13</v>
      </c>
      <c r="AC6" s="23" t="s">
        <v>17</v>
      </c>
      <c r="AD6" s="21" t="s">
        <v>18</v>
      </c>
      <c r="AE6" s="18" t="s">
        <v>26</v>
      </c>
      <c r="AF6" s="19">
        <v>123.4567</v>
      </c>
    </row>
    <row r="7" spans="1:27" s="11" customFormat="1" ht="12.75">
      <c r="A7" s="10"/>
      <c r="D7" s="12"/>
      <c r="Q7" s="15"/>
      <c r="R7" s="15"/>
      <c r="S7" s="15"/>
      <c r="Z7" s="20"/>
      <c r="AA7" s="20"/>
    </row>
    <row r="8" spans="1:27" s="11" customFormat="1" ht="13.5">
      <c r="A8" s="11" t="s">
        <v>27</v>
      </c>
      <c r="B8" s="29"/>
      <c r="C8" s="30"/>
      <c r="D8" s="31" t="str">
        <f>CONCATENATE(AA2," ",AB2," ",AC2," ",AD2)</f>
        <v>Prehľad rozpočtových nákladov v EUR  </v>
      </c>
      <c r="E8" s="15"/>
      <c r="G8" s="13"/>
      <c r="H8" s="13"/>
      <c r="I8" s="13"/>
      <c r="J8" s="13"/>
      <c r="K8" s="14"/>
      <c r="L8" s="14"/>
      <c r="M8" s="15"/>
      <c r="N8" s="15"/>
      <c r="Q8" s="15"/>
      <c r="R8" s="15"/>
      <c r="S8" s="15"/>
      <c r="Z8" s="20"/>
      <c r="AA8" s="20"/>
    </row>
    <row r="9" spans="1:28" s="11" customFormat="1" ht="12.75">
      <c r="A9" s="32" t="s">
        <v>28</v>
      </c>
      <c r="B9" s="32" t="s">
        <v>29</v>
      </c>
      <c r="C9" s="32" t="s">
        <v>30</v>
      </c>
      <c r="D9" s="33" t="s">
        <v>31</v>
      </c>
      <c r="E9" s="32" t="s">
        <v>32</v>
      </c>
      <c r="F9" s="32" t="s">
        <v>33</v>
      </c>
      <c r="G9" s="32" t="s">
        <v>34</v>
      </c>
      <c r="H9" s="32" t="s">
        <v>35</v>
      </c>
      <c r="I9" s="32" t="s">
        <v>36</v>
      </c>
      <c r="J9" s="32" t="s">
        <v>37</v>
      </c>
      <c r="K9" s="75" t="s">
        <v>38</v>
      </c>
      <c r="L9" s="75"/>
      <c r="M9" s="75" t="s">
        <v>39</v>
      </c>
      <c r="N9" s="75"/>
      <c r="O9" s="32" t="s">
        <v>40</v>
      </c>
      <c r="P9" s="34"/>
      <c r="Q9" s="34" t="s">
        <v>32</v>
      </c>
      <c r="R9" s="34" t="s">
        <v>32</v>
      </c>
      <c r="S9" s="34" t="s">
        <v>32</v>
      </c>
      <c r="T9" s="35"/>
      <c r="U9" s="35"/>
      <c r="V9" s="35"/>
      <c r="W9" s="36"/>
      <c r="X9" s="37"/>
      <c r="Y9" s="37"/>
      <c r="Z9" s="38"/>
      <c r="AA9" s="38"/>
      <c r="AB9" s="11" t="s">
        <v>41</v>
      </c>
    </row>
    <row r="10" spans="1:28" s="11" customFormat="1" ht="12.75">
      <c r="A10" s="39" t="s">
        <v>42</v>
      </c>
      <c r="B10" s="39" t="s">
        <v>43</v>
      </c>
      <c r="C10" s="40"/>
      <c r="D10" s="41" t="s">
        <v>44</v>
      </c>
      <c r="E10" s="39" t="s">
        <v>45</v>
      </c>
      <c r="F10" s="39" t="s">
        <v>46</v>
      </c>
      <c r="G10" s="39" t="s">
        <v>47</v>
      </c>
      <c r="H10" s="39"/>
      <c r="I10" s="39" t="s">
        <v>48</v>
      </c>
      <c r="J10" s="39"/>
      <c r="K10" s="42" t="s">
        <v>34</v>
      </c>
      <c r="L10" s="43" t="s">
        <v>37</v>
      </c>
      <c r="M10" s="39" t="s">
        <v>34</v>
      </c>
      <c r="N10" s="39" t="s">
        <v>37</v>
      </c>
      <c r="O10" s="39" t="s">
        <v>49</v>
      </c>
      <c r="P10" s="34"/>
      <c r="Q10" s="34" t="s">
        <v>50</v>
      </c>
      <c r="R10" s="34" t="s">
        <v>51</v>
      </c>
      <c r="S10" s="34" t="s">
        <v>52</v>
      </c>
      <c r="T10" s="35"/>
      <c r="U10" s="35"/>
      <c r="V10" s="35"/>
      <c r="W10" s="15"/>
      <c r="Z10" s="38"/>
      <c r="AA10" s="38"/>
      <c r="AB10" s="11" t="s">
        <v>53</v>
      </c>
    </row>
    <row r="11" ht="13.5" customHeight="1">
      <c r="G11" s="44"/>
    </row>
    <row r="12" spans="3:4" ht="12.75">
      <c r="C12" s="45" t="s">
        <v>54</v>
      </c>
      <c r="D12" s="46" t="s">
        <v>55</v>
      </c>
    </row>
    <row r="13" spans="3:4" ht="12.75">
      <c r="C13" s="45" t="s">
        <v>56</v>
      </c>
      <c r="D13" s="46" t="s">
        <v>56</v>
      </c>
    </row>
    <row r="14" spans="1:6" ht="12.75">
      <c r="A14" s="1" t="s">
        <v>57</v>
      </c>
      <c r="B14" s="2" t="s">
        <v>58</v>
      </c>
      <c r="C14" s="3" t="s">
        <v>59</v>
      </c>
      <c r="D14" s="4" t="s">
        <v>60</v>
      </c>
      <c r="E14" s="5">
        <v>2</v>
      </c>
      <c r="F14" s="6" t="s">
        <v>61</v>
      </c>
    </row>
    <row r="15" spans="1:6" ht="12.75">
      <c r="A15" s="1" t="s">
        <v>62</v>
      </c>
      <c r="B15" s="2" t="s">
        <v>58</v>
      </c>
      <c r="C15" s="3" t="s">
        <v>63</v>
      </c>
      <c r="D15" s="4" t="s">
        <v>64</v>
      </c>
      <c r="E15" s="5">
        <v>25</v>
      </c>
      <c r="F15" s="6" t="s">
        <v>61</v>
      </c>
    </row>
    <row r="16" spans="1:6" ht="12.75">
      <c r="A16" s="1" t="s">
        <v>65</v>
      </c>
      <c r="B16" s="2" t="s">
        <v>58</v>
      </c>
      <c r="C16" s="3" t="s">
        <v>66</v>
      </c>
      <c r="D16" s="4" t="s">
        <v>67</v>
      </c>
      <c r="E16" s="5">
        <v>2</v>
      </c>
      <c r="F16" s="6" t="s">
        <v>61</v>
      </c>
    </row>
    <row r="17" spans="4:23" ht="12.75">
      <c r="D17" s="47" t="s">
        <v>68</v>
      </c>
      <c r="E17" s="48"/>
      <c r="F17" s="49"/>
      <c r="G17" s="48"/>
      <c r="H17" s="48"/>
      <c r="I17" s="48"/>
      <c r="J17" s="48"/>
      <c r="K17" s="50"/>
      <c r="L17" s="50"/>
      <c r="M17" s="51"/>
      <c r="N17" s="51"/>
      <c r="O17" s="49"/>
      <c r="P17" s="49"/>
      <c r="Q17" s="51"/>
      <c r="R17" s="51"/>
      <c r="S17" s="51"/>
      <c r="T17" s="52"/>
      <c r="U17" s="52"/>
      <c r="V17" s="52"/>
      <c r="W17" s="51"/>
    </row>
    <row r="19" spans="3:4" ht="25.5">
      <c r="C19" s="45" t="s">
        <v>69</v>
      </c>
      <c r="D19" s="46" t="s">
        <v>70</v>
      </c>
    </row>
    <row r="20" spans="1:6" ht="25.5">
      <c r="A20" s="1" t="s">
        <v>71</v>
      </c>
      <c r="B20" s="2" t="s">
        <v>58</v>
      </c>
      <c r="C20" s="3" t="s">
        <v>72</v>
      </c>
      <c r="D20" s="4" t="s">
        <v>73</v>
      </c>
      <c r="E20" s="5">
        <v>2</v>
      </c>
      <c r="F20" s="6" t="s">
        <v>61</v>
      </c>
    </row>
    <row r="21" spans="4:23" ht="25.5">
      <c r="D21" s="47" t="s">
        <v>70</v>
      </c>
      <c r="E21" s="48"/>
      <c r="F21" s="49"/>
      <c r="G21" s="48"/>
      <c r="H21" s="48"/>
      <c r="I21" s="48"/>
      <c r="J21" s="48"/>
      <c r="K21" s="50"/>
      <c r="L21" s="50"/>
      <c r="M21" s="51"/>
      <c r="N21" s="51"/>
      <c r="O21" s="49"/>
      <c r="P21" s="49"/>
      <c r="Q21" s="51"/>
      <c r="R21" s="51"/>
      <c r="S21" s="51"/>
      <c r="T21" s="52"/>
      <c r="U21" s="52"/>
      <c r="V21" s="52"/>
      <c r="W21" s="51"/>
    </row>
    <row r="23" spans="4:23" ht="12.75">
      <c r="D23" s="47" t="s">
        <v>74</v>
      </c>
      <c r="E23" s="48"/>
      <c r="F23" s="49"/>
      <c r="G23" s="48"/>
      <c r="H23" s="48"/>
      <c r="I23" s="48"/>
      <c r="J23" s="48"/>
      <c r="K23" s="50"/>
      <c r="L23" s="50"/>
      <c r="M23" s="51"/>
      <c r="N23" s="51"/>
      <c r="O23" s="49"/>
      <c r="P23" s="49"/>
      <c r="Q23" s="51"/>
      <c r="R23" s="51"/>
      <c r="S23" s="51"/>
      <c r="T23" s="52"/>
      <c r="U23" s="52"/>
      <c r="V23" s="52"/>
      <c r="W23" s="51"/>
    </row>
    <row r="25" spans="3:4" ht="12.75">
      <c r="C25" s="45" t="s">
        <v>75</v>
      </c>
      <c r="D25" s="46" t="s">
        <v>76</v>
      </c>
    </row>
    <row r="26" spans="3:4" ht="12.75">
      <c r="C26" s="45" t="s">
        <v>77</v>
      </c>
      <c r="D26" s="46" t="s">
        <v>77</v>
      </c>
    </row>
    <row r="27" spans="1:6" ht="12.75">
      <c r="A27" s="1" t="s">
        <v>78</v>
      </c>
      <c r="B27" s="2" t="s">
        <v>79</v>
      </c>
      <c r="C27" s="3" t="s">
        <v>80</v>
      </c>
      <c r="D27" s="4" t="s">
        <v>81</v>
      </c>
      <c r="E27" s="5">
        <v>25</v>
      </c>
      <c r="F27" s="6" t="s">
        <v>82</v>
      </c>
    </row>
    <row r="28" spans="1:6" ht="25.5">
      <c r="A28" s="1" t="s">
        <v>83</v>
      </c>
      <c r="B28" s="2" t="s">
        <v>79</v>
      </c>
      <c r="C28" s="3" t="s">
        <v>84</v>
      </c>
      <c r="D28" s="4" t="s">
        <v>85</v>
      </c>
      <c r="E28" s="5">
        <v>40</v>
      </c>
      <c r="F28" s="6" t="s">
        <v>86</v>
      </c>
    </row>
    <row r="29" spans="1:6" ht="25.5">
      <c r="A29" s="1" t="s">
        <v>87</v>
      </c>
      <c r="B29" s="2" t="s">
        <v>79</v>
      </c>
      <c r="C29" s="3" t="s">
        <v>88</v>
      </c>
      <c r="D29" s="4" t="s">
        <v>89</v>
      </c>
      <c r="E29" s="5">
        <v>30</v>
      </c>
      <c r="F29" s="6" t="s">
        <v>86</v>
      </c>
    </row>
    <row r="30" spans="1:6" ht="25.5">
      <c r="A30" s="1" t="s">
        <v>90</v>
      </c>
      <c r="B30" s="2" t="s">
        <v>79</v>
      </c>
      <c r="C30" s="3" t="s">
        <v>91</v>
      </c>
      <c r="D30" s="4" t="s">
        <v>92</v>
      </c>
      <c r="E30" s="5">
        <v>60</v>
      </c>
      <c r="F30" s="6" t="s">
        <v>86</v>
      </c>
    </row>
    <row r="31" spans="1:6" ht="12.75">
      <c r="A31" s="1" t="s">
        <v>93</v>
      </c>
      <c r="B31" s="2" t="s">
        <v>79</v>
      </c>
      <c r="C31" s="3" t="s">
        <v>94</v>
      </c>
      <c r="D31" s="4" t="s">
        <v>95</v>
      </c>
      <c r="E31" s="5">
        <v>30</v>
      </c>
      <c r="F31" s="6" t="s">
        <v>86</v>
      </c>
    </row>
    <row r="32" spans="1:6" ht="25.5">
      <c r="A32" s="1" t="s">
        <v>96</v>
      </c>
      <c r="B32" s="2" t="s">
        <v>79</v>
      </c>
      <c r="C32" s="3" t="s">
        <v>97</v>
      </c>
      <c r="D32" s="4" t="s">
        <v>98</v>
      </c>
      <c r="E32" s="5">
        <v>40</v>
      </c>
      <c r="F32" s="6" t="s">
        <v>86</v>
      </c>
    </row>
    <row r="33" spans="1:6" ht="12.75">
      <c r="A33" s="1" t="s">
        <v>99</v>
      </c>
      <c r="B33" s="2" t="s">
        <v>79</v>
      </c>
      <c r="C33" s="3" t="s">
        <v>100</v>
      </c>
      <c r="D33" s="4" t="s">
        <v>101</v>
      </c>
      <c r="E33" s="5">
        <v>30</v>
      </c>
      <c r="F33" s="6" t="s">
        <v>86</v>
      </c>
    </row>
    <row r="34" spans="1:6" ht="12.75">
      <c r="A34" s="1" t="s">
        <v>102</v>
      </c>
      <c r="B34" s="2" t="s">
        <v>79</v>
      </c>
      <c r="C34" s="3" t="s">
        <v>103</v>
      </c>
      <c r="D34" s="4" t="s">
        <v>104</v>
      </c>
      <c r="E34" s="5">
        <v>1</v>
      </c>
      <c r="F34" s="6" t="s">
        <v>86</v>
      </c>
    </row>
    <row r="35" spans="4:23" ht="12.75">
      <c r="D35" s="47" t="s">
        <v>105</v>
      </c>
      <c r="E35" s="48"/>
      <c r="F35" s="49"/>
      <c r="G35" s="48"/>
      <c r="H35" s="48"/>
      <c r="I35" s="48"/>
      <c r="J35" s="48"/>
      <c r="K35" s="50"/>
      <c r="L35" s="50"/>
      <c r="M35" s="51"/>
      <c r="N35" s="51"/>
      <c r="O35" s="49"/>
      <c r="P35" s="49"/>
      <c r="Q35" s="51"/>
      <c r="R35" s="51"/>
      <c r="S35" s="51"/>
      <c r="T35" s="52"/>
      <c r="U35" s="52"/>
      <c r="V35" s="52"/>
      <c r="W35" s="51"/>
    </row>
    <row r="37" spans="4:23" ht="12.75">
      <c r="D37" s="47" t="s">
        <v>106</v>
      </c>
      <c r="E37" s="48"/>
      <c r="F37" s="49"/>
      <c r="G37" s="48"/>
      <c r="H37" s="48"/>
      <c r="I37" s="48"/>
      <c r="J37" s="48"/>
      <c r="K37" s="50"/>
      <c r="L37" s="50"/>
      <c r="M37" s="51"/>
      <c r="N37" s="51"/>
      <c r="O37" s="49"/>
      <c r="P37" s="49"/>
      <c r="Q37" s="51"/>
      <c r="R37" s="51"/>
      <c r="S37" s="51"/>
      <c r="T37" s="52"/>
      <c r="U37" s="52"/>
      <c r="V37" s="52"/>
      <c r="W37" s="51"/>
    </row>
    <row r="39" spans="3:4" ht="12.75">
      <c r="C39" s="45" t="s">
        <v>107</v>
      </c>
      <c r="D39" s="46" t="s">
        <v>108</v>
      </c>
    </row>
    <row r="40" spans="3:4" ht="12.75">
      <c r="C40" s="45" t="s">
        <v>109</v>
      </c>
      <c r="D40" s="46" t="s">
        <v>110</v>
      </c>
    </row>
    <row r="41" spans="1:6" ht="12.75">
      <c r="A41" s="1" t="s">
        <v>111</v>
      </c>
      <c r="B41" s="2" t="s">
        <v>112</v>
      </c>
      <c r="C41" s="3" t="s">
        <v>113</v>
      </c>
      <c r="D41" s="4" t="s">
        <v>114</v>
      </c>
      <c r="E41" s="5">
        <v>120</v>
      </c>
      <c r="F41" s="6" t="s">
        <v>115</v>
      </c>
    </row>
    <row r="42" spans="1:6" ht="12.75">
      <c r="A42" s="1" t="s">
        <v>116</v>
      </c>
      <c r="B42" s="2" t="s">
        <v>117</v>
      </c>
      <c r="C42" s="3" t="s">
        <v>118</v>
      </c>
      <c r="D42" s="4" t="s">
        <v>119</v>
      </c>
      <c r="E42" s="5">
        <v>120</v>
      </c>
      <c r="F42" s="6" t="s">
        <v>115</v>
      </c>
    </row>
    <row r="43" spans="1:6" ht="12.75">
      <c r="A43" s="1" t="s">
        <v>120</v>
      </c>
      <c r="B43" s="2" t="s">
        <v>112</v>
      </c>
      <c r="C43" s="3" t="s">
        <v>121</v>
      </c>
      <c r="D43" s="4" t="s">
        <v>122</v>
      </c>
      <c r="E43" s="5">
        <v>25</v>
      </c>
      <c r="F43" s="6" t="s">
        <v>123</v>
      </c>
    </row>
    <row r="44" spans="1:6" ht="25.5">
      <c r="A44" s="1" t="s">
        <v>124</v>
      </c>
      <c r="B44" s="2" t="s">
        <v>117</v>
      </c>
      <c r="C44" s="3" t="s">
        <v>125</v>
      </c>
      <c r="D44" s="4" t="s">
        <v>126</v>
      </c>
      <c r="E44" s="5">
        <v>25</v>
      </c>
      <c r="F44" s="6" t="s">
        <v>123</v>
      </c>
    </row>
    <row r="45" spans="1:6" ht="25.5">
      <c r="A45" s="1" t="s">
        <v>128</v>
      </c>
      <c r="B45" s="2" t="s">
        <v>112</v>
      </c>
      <c r="C45" s="3" t="s">
        <v>129</v>
      </c>
      <c r="D45" s="4" t="s">
        <v>130</v>
      </c>
      <c r="E45" s="5">
        <v>80</v>
      </c>
      <c r="F45" s="6" t="s">
        <v>115</v>
      </c>
    </row>
    <row r="46" spans="1:6" ht="12.75">
      <c r="A46" s="1" t="s">
        <v>131</v>
      </c>
      <c r="B46" s="2" t="s">
        <v>117</v>
      </c>
      <c r="C46" s="3" t="s">
        <v>132</v>
      </c>
      <c r="D46" s="4" t="s">
        <v>133</v>
      </c>
      <c r="E46" s="5">
        <v>30</v>
      </c>
      <c r="F46" s="6" t="s">
        <v>115</v>
      </c>
    </row>
    <row r="47" spans="1:6" ht="12.75">
      <c r="A47" s="1" t="s">
        <v>134</v>
      </c>
      <c r="B47" s="2" t="s">
        <v>117</v>
      </c>
      <c r="C47" s="3" t="s">
        <v>135</v>
      </c>
      <c r="D47" s="4" t="s">
        <v>136</v>
      </c>
      <c r="E47" s="5">
        <v>50</v>
      </c>
      <c r="F47" s="6" t="s">
        <v>115</v>
      </c>
    </row>
    <row r="48" spans="1:6" ht="25.5">
      <c r="A48" s="1" t="s">
        <v>137</v>
      </c>
      <c r="B48" s="2" t="s">
        <v>112</v>
      </c>
      <c r="C48" s="3" t="s">
        <v>138</v>
      </c>
      <c r="D48" s="4" t="s">
        <v>139</v>
      </c>
      <c r="E48" s="5">
        <v>30</v>
      </c>
      <c r="F48" s="6" t="s">
        <v>115</v>
      </c>
    </row>
    <row r="49" spans="1:6" ht="12.75">
      <c r="A49" s="1" t="s">
        <v>140</v>
      </c>
      <c r="B49" s="2" t="s">
        <v>117</v>
      </c>
      <c r="C49" s="3" t="s">
        <v>141</v>
      </c>
      <c r="D49" s="4" t="s">
        <v>142</v>
      </c>
      <c r="E49" s="5">
        <v>30</v>
      </c>
      <c r="F49" s="6" t="s">
        <v>115</v>
      </c>
    </row>
    <row r="50" spans="4:23" ht="12.75">
      <c r="D50" s="47" t="s">
        <v>143</v>
      </c>
      <c r="E50" s="48"/>
      <c r="F50" s="49"/>
      <c r="G50" s="48"/>
      <c r="H50" s="48"/>
      <c r="I50" s="48"/>
      <c r="J50" s="48"/>
      <c r="K50" s="50"/>
      <c r="L50" s="50"/>
      <c r="M50" s="51"/>
      <c r="N50" s="51"/>
      <c r="O50" s="49"/>
      <c r="P50" s="49"/>
      <c r="Q50" s="51"/>
      <c r="R50" s="51"/>
      <c r="S50" s="51"/>
      <c r="T50" s="52"/>
      <c r="U50" s="52"/>
      <c r="V50" s="52"/>
      <c r="W50" s="51"/>
    </row>
    <row r="52" spans="3:4" ht="12.75">
      <c r="C52" s="45" t="s">
        <v>144</v>
      </c>
      <c r="D52" s="46" t="s">
        <v>145</v>
      </c>
    </row>
    <row r="53" spans="1:6" ht="12.75">
      <c r="A53" s="1" t="s">
        <v>146</v>
      </c>
      <c r="B53" s="2" t="s">
        <v>112</v>
      </c>
      <c r="C53" s="3" t="s">
        <v>147</v>
      </c>
      <c r="D53" s="4" t="s">
        <v>148</v>
      </c>
      <c r="E53" s="5">
        <v>9</v>
      </c>
      <c r="F53" s="6" t="s">
        <v>115</v>
      </c>
    </row>
    <row r="54" spans="1:6" ht="12.75">
      <c r="A54" s="1" t="s">
        <v>149</v>
      </c>
      <c r="B54" s="2" t="s">
        <v>112</v>
      </c>
      <c r="C54" s="3" t="s">
        <v>150</v>
      </c>
      <c r="D54" s="4" t="s">
        <v>151</v>
      </c>
      <c r="E54" s="5">
        <v>9</v>
      </c>
      <c r="F54" s="6" t="s">
        <v>123</v>
      </c>
    </row>
    <row r="55" spans="1:6" ht="12.75">
      <c r="A55" s="1" t="s">
        <v>152</v>
      </c>
      <c r="B55" s="2" t="s">
        <v>112</v>
      </c>
      <c r="C55" s="3" t="s">
        <v>153</v>
      </c>
      <c r="D55" s="4" t="s">
        <v>154</v>
      </c>
      <c r="E55" s="5">
        <v>27</v>
      </c>
      <c r="F55" s="6" t="s">
        <v>155</v>
      </c>
    </row>
    <row r="56" spans="1:27" ht="12.75">
      <c r="A56" s="1" t="s">
        <v>156</v>
      </c>
      <c r="B56" s="2" t="s">
        <v>117</v>
      </c>
      <c r="C56" s="3" t="s">
        <v>157</v>
      </c>
      <c r="D56" s="4" t="s">
        <v>158</v>
      </c>
      <c r="E56" s="5">
        <v>9</v>
      </c>
      <c r="F56" s="6" t="s">
        <v>159</v>
      </c>
      <c r="AA56" s="3" t="s">
        <v>127</v>
      </c>
    </row>
    <row r="57" spans="1:27" ht="12.75">
      <c r="A57" s="1" t="s">
        <v>160</v>
      </c>
      <c r="B57" s="2" t="s">
        <v>117</v>
      </c>
      <c r="C57" s="3" t="s">
        <v>161</v>
      </c>
      <c r="D57" s="4" t="s">
        <v>162</v>
      </c>
      <c r="E57" s="5">
        <v>5</v>
      </c>
      <c r="F57" s="6" t="s">
        <v>159</v>
      </c>
      <c r="AA57" s="3" t="s">
        <v>127</v>
      </c>
    </row>
    <row r="58" spans="4:23" ht="25.5">
      <c r="D58" s="47" t="s">
        <v>163</v>
      </c>
      <c r="E58" s="48"/>
      <c r="F58" s="49"/>
      <c r="G58" s="48"/>
      <c r="H58" s="48"/>
      <c r="I58" s="48"/>
      <c r="J58" s="48"/>
      <c r="K58" s="50"/>
      <c r="L58" s="50"/>
      <c r="M58" s="51"/>
      <c r="N58" s="51"/>
      <c r="O58" s="49"/>
      <c r="P58" s="49"/>
      <c r="Q58" s="51"/>
      <c r="R58" s="51"/>
      <c r="S58" s="51"/>
      <c r="T58" s="52"/>
      <c r="U58" s="52"/>
      <c r="V58" s="52"/>
      <c r="W58" s="51"/>
    </row>
    <row r="60" spans="3:4" ht="12.75">
      <c r="C60" s="45" t="s">
        <v>164</v>
      </c>
      <c r="D60" s="46" t="s">
        <v>165</v>
      </c>
    </row>
    <row r="61" spans="1:6" ht="25.5">
      <c r="A61" s="1" t="s">
        <v>166</v>
      </c>
      <c r="B61" s="2" t="s">
        <v>112</v>
      </c>
      <c r="C61" s="3" t="s">
        <v>167</v>
      </c>
      <c r="D61" s="4" t="s">
        <v>168</v>
      </c>
      <c r="E61" s="5">
        <v>80</v>
      </c>
      <c r="F61" s="6" t="s">
        <v>123</v>
      </c>
    </row>
    <row r="62" spans="1:6" ht="25.5">
      <c r="A62" s="1" t="s">
        <v>169</v>
      </c>
      <c r="B62" s="2" t="s">
        <v>112</v>
      </c>
      <c r="C62" s="3" t="s">
        <v>170</v>
      </c>
      <c r="D62" s="4" t="s">
        <v>171</v>
      </c>
      <c r="E62" s="5">
        <v>40</v>
      </c>
      <c r="F62" s="6" t="s">
        <v>123</v>
      </c>
    </row>
    <row r="63" spans="1:6" ht="25.5">
      <c r="A63" s="1" t="s">
        <v>172</v>
      </c>
      <c r="B63" s="2" t="s">
        <v>112</v>
      </c>
      <c r="C63" s="3" t="s">
        <v>173</v>
      </c>
      <c r="D63" s="4" t="s">
        <v>174</v>
      </c>
      <c r="E63" s="5">
        <v>32</v>
      </c>
      <c r="F63" s="6" t="s">
        <v>123</v>
      </c>
    </row>
    <row r="64" spans="1:6" ht="25.5">
      <c r="A64" s="1" t="s">
        <v>175</v>
      </c>
      <c r="B64" s="2" t="s">
        <v>112</v>
      </c>
      <c r="C64" s="3" t="s">
        <v>176</v>
      </c>
      <c r="D64" s="4" t="s">
        <v>177</v>
      </c>
      <c r="E64" s="5">
        <v>22</v>
      </c>
      <c r="F64" s="6" t="s">
        <v>123</v>
      </c>
    </row>
    <row r="65" spans="1:6" ht="25.5">
      <c r="A65" s="1" t="s">
        <v>178</v>
      </c>
      <c r="B65" s="2" t="s">
        <v>112</v>
      </c>
      <c r="C65" s="3" t="s">
        <v>179</v>
      </c>
      <c r="D65" s="4" t="s">
        <v>180</v>
      </c>
      <c r="E65" s="5">
        <v>90</v>
      </c>
      <c r="F65" s="6" t="s">
        <v>123</v>
      </c>
    </row>
    <row r="66" spans="4:23" ht="12.75">
      <c r="D66" s="47" t="s">
        <v>181</v>
      </c>
      <c r="E66" s="48"/>
      <c r="F66" s="49"/>
      <c r="G66" s="48"/>
      <c r="H66" s="48"/>
      <c r="I66" s="48"/>
      <c r="J66" s="48"/>
      <c r="K66" s="50"/>
      <c r="L66" s="50"/>
      <c r="M66" s="51"/>
      <c r="N66" s="51"/>
      <c r="O66" s="49"/>
      <c r="P66" s="49"/>
      <c r="Q66" s="51"/>
      <c r="R66" s="51"/>
      <c r="S66" s="51"/>
      <c r="T66" s="52"/>
      <c r="U66" s="52"/>
      <c r="V66" s="52"/>
      <c r="W66" s="51"/>
    </row>
    <row r="68" spans="3:4" ht="12.75">
      <c r="C68" s="45" t="s">
        <v>182</v>
      </c>
      <c r="D68" s="46" t="s">
        <v>183</v>
      </c>
    </row>
    <row r="69" spans="1:6" ht="12.75">
      <c r="A69" s="1" t="s">
        <v>184</v>
      </c>
      <c r="B69" s="2" t="s">
        <v>112</v>
      </c>
      <c r="C69" s="3" t="s">
        <v>185</v>
      </c>
      <c r="D69" s="4" t="s">
        <v>186</v>
      </c>
      <c r="E69" s="5">
        <v>6</v>
      </c>
      <c r="F69" s="6" t="s">
        <v>123</v>
      </c>
    </row>
    <row r="70" spans="1:6" ht="25.5">
      <c r="A70" s="1" t="s">
        <v>187</v>
      </c>
      <c r="B70" s="2" t="s">
        <v>117</v>
      </c>
      <c r="C70" s="3" t="s">
        <v>188</v>
      </c>
      <c r="D70" s="4" t="s">
        <v>189</v>
      </c>
      <c r="E70" s="5">
        <v>6</v>
      </c>
      <c r="F70" s="6" t="s">
        <v>123</v>
      </c>
    </row>
    <row r="71" spans="1:6" ht="12.75">
      <c r="A71" s="1" t="s">
        <v>190</v>
      </c>
      <c r="B71" s="2" t="s">
        <v>112</v>
      </c>
      <c r="C71" s="3" t="s">
        <v>191</v>
      </c>
      <c r="D71" s="4" t="s">
        <v>192</v>
      </c>
      <c r="E71" s="5">
        <v>18</v>
      </c>
      <c r="F71" s="6" t="s">
        <v>123</v>
      </c>
    </row>
    <row r="72" spans="1:6" ht="25.5">
      <c r="A72" s="1" t="s">
        <v>193</v>
      </c>
      <c r="B72" s="2" t="s">
        <v>117</v>
      </c>
      <c r="C72" s="3" t="s">
        <v>194</v>
      </c>
      <c r="D72" s="4" t="s">
        <v>195</v>
      </c>
      <c r="E72" s="5">
        <v>18</v>
      </c>
      <c r="F72" s="6" t="s">
        <v>123</v>
      </c>
    </row>
    <row r="73" spans="1:6" ht="12.75">
      <c r="A73" s="1" t="s">
        <v>196</v>
      </c>
      <c r="B73" s="2" t="s">
        <v>117</v>
      </c>
      <c r="C73" s="3" t="s">
        <v>197</v>
      </c>
      <c r="D73" s="4" t="s">
        <v>198</v>
      </c>
      <c r="E73" s="5">
        <v>18</v>
      </c>
      <c r="F73" s="6" t="s">
        <v>123</v>
      </c>
    </row>
    <row r="74" spans="1:6" ht="12.75">
      <c r="A74" s="1" t="s">
        <v>199</v>
      </c>
      <c r="B74" s="2" t="s">
        <v>112</v>
      </c>
      <c r="C74" s="3" t="s">
        <v>200</v>
      </c>
      <c r="D74" s="4" t="s">
        <v>201</v>
      </c>
      <c r="E74" s="5">
        <v>7</v>
      </c>
      <c r="F74" s="6" t="s">
        <v>123</v>
      </c>
    </row>
    <row r="75" spans="1:6" ht="25.5">
      <c r="A75" s="1" t="s">
        <v>202</v>
      </c>
      <c r="B75" s="2" t="s">
        <v>117</v>
      </c>
      <c r="C75" s="3" t="s">
        <v>203</v>
      </c>
      <c r="D75" s="4" t="s">
        <v>204</v>
      </c>
      <c r="E75" s="5">
        <v>18</v>
      </c>
      <c r="F75" s="6" t="s">
        <v>123</v>
      </c>
    </row>
    <row r="76" spans="1:6" ht="12.75">
      <c r="A76" s="1" t="s">
        <v>205</v>
      </c>
      <c r="B76" s="2" t="s">
        <v>117</v>
      </c>
      <c r="C76" s="3" t="s">
        <v>206</v>
      </c>
      <c r="D76" s="4" t="s">
        <v>207</v>
      </c>
      <c r="E76" s="5">
        <v>7</v>
      </c>
      <c r="F76" s="6" t="s">
        <v>123</v>
      </c>
    </row>
    <row r="77" spans="4:23" ht="12.75">
      <c r="D77" s="47" t="s">
        <v>208</v>
      </c>
      <c r="E77" s="48"/>
      <c r="F77" s="49"/>
      <c r="G77" s="48"/>
      <c r="H77" s="48"/>
      <c r="I77" s="48"/>
      <c r="J77" s="48"/>
      <c r="K77" s="50"/>
      <c r="L77" s="50"/>
      <c r="M77" s="51"/>
      <c r="N77" s="51"/>
      <c r="O77" s="49"/>
      <c r="P77" s="49"/>
      <c r="Q77" s="51"/>
      <c r="R77" s="51"/>
      <c r="S77" s="51"/>
      <c r="T77" s="52"/>
      <c r="U77" s="52"/>
      <c r="V77" s="52"/>
      <c r="W77" s="51"/>
    </row>
    <row r="79" spans="3:4" ht="12.75">
      <c r="C79" s="45" t="s">
        <v>209</v>
      </c>
      <c r="D79" s="46" t="s">
        <v>210</v>
      </c>
    </row>
    <row r="80" spans="1:6" ht="12.75">
      <c r="A80" s="1" t="s">
        <v>211</v>
      </c>
      <c r="B80" s="2" t="s">
        <v>112</v>
      </c>
      <c r="C80" s="3" t="s">
        <v>212</v>
      </c>
      <c r="D80" s="4" t="s">
        <v>213</v>
      </c>
      <c r="E80" s="5">
        <v>1</v>
      </c>
      <c r="F80" s="6" t="s">
        <v>123</v>
      </c>
    </row>
    <row r="81" spans="1:6" ht="12.75">
      <c r="A81" s="1" t="s">
        <v>214</v>
      </c>
      <c r="B81" s="2" t="s">
        <v>112</v>
      </c>
      <c r="C81" s="3" t="s">
        <v>215</v>
      </c>
      <c r="D81" s="4" t="s">
        <v>216</v>
      </c>
      <c r="E81" s="5">
        <v>9</v>
      </c>
      <c r="F81" s="6" t="s">
        <v>123</v>
      </c>
    </row>
    <row r="82" spans="1:6" ht="38.25">
      <c r="A82" s="1" t="s">
        <v>217</v>
      </c>
      <c r="B82" s="2" t="s">
        <v>117</v>
      </c>
      <c r="C82" s="3" t="s">
        <v>218</v>
      </c>
      <c r="D82" s="4" t="s">
        <v>219</v>
      </c>
      <c r="E82" s="5">
        <v>9</v>
      </c>
      <c r="F82" s="6" t="s">
        <v>123</v>
      </c>
    </row>
    <row r="83" spans="1:6" ht="12.75">
      <c r="A83" s="1" t="s">
        <v>220</v>
      </c>
      <c r="B83" s="2" t="s">
        <v>112</v>
      </c>
      <c r="C83" s="3" t="s">
        <v>221</v>
      </c>
      <c r="D83" s="4" t="s">
        <v>222</v>
      </c>
      <c r="E83" s="5">
        <v>9</v>
      </c>
      <c r="F83" s="6" t="s">
        <v>123</v>
      </c>
    </row>
    <row r="84" spans="1:6" ht="38.25">
      <c r="A84" s="1" t="s">
        <v>223</v>
      </c>
      <c r="B84" s="2" t="s">
        <v>117</v>
      </c>
      <c r="C84" s="3" t="s">
        <v>224</v>
      </c>
      <c r="D84" s="4" t="s">
        <v>225</v>
      </c>
      <c r="E84" s="5">
        <v>9</v>
      </c>
      <c r="F84" s="6" t="s">
        <v>123</v>
      </c>
    </row>
    <row r="85" spans="1:6" ht="12.75">
      <c r="A85" s="1" t="s">
        <v>226</v>
      </c>
      <c r="B85" s="2" t="s">
        <v>112</v>
      </c>
      <c r="C85" s="3" t="s">
        <v>227</v>
      </c>
      <c r="D85" s="4" t="s">
        <v>228</v>
      </c>
      <c r="E85" s="5">
        <v>46</v>
      </c>
      <c r="F85" s="6" t="s">
        <v>123</v>
      </c>
    </row>
    <row r="86" spans="1:6" ht="12.75">
      <c r="A86" s="1" t="s">
        <v>229</v>
      </c>
      <c r="B86" s="2" t="s">
        <v>117</v>
      </c>
      <c r="C86" s="3" t="s">
        <v>230</v>
      </c>
      <c r="D86" s="4" t="s">
        <v>231</v>
      </c>
      <c r="E86" s="5">
        <v>18</v>
      </c>
      <c r="F86" s="6" t="s">
        <v>123</v>
      </c>
    </row>
    <row r="87" spans="1:6" ht="12.75">
      <c r="A87" s="1" t="s">
        <v>232</v>
      </c>
      <c r="B87" s="2" t="s">
        <v>117</v>
      </c>
      <c r="C87" s="3" t="s">
        <v>233</v>
      </c>
      <c r="D87" s="4" t="s">
        <v>234</v>
      </c>
      <c r="E87" s="5">
        <v>20</v>
      </c>
      <c r="F87" s="6" t="s">
        <v>123</v>
      </c>
    </row>
    <row r="88" spans="1:6" ht="12.75">
      <c r="A88" s="1" t="s">
        <v>235</v>
      </c>
      <c r="B88" s="2" t="s">
        <v>117</v>
      </c>
      <c r="C88" s="3" t="s">
        <v>236</v>
      </c>
      <c r="D88" s="4" t="s">
        <v>237</v>
      </c>
      <c r="E88" s="5">
        <v>18</v>
      </c>
      <c r="F88" s="6" t="s">
        <v>123</v>
      </c>
    </row>
    <row r="89" spans="4:23" ht="12.75">
      <c r="D89" s="47" t="s">
        <v>238</v>
      </c>
      <c r="E89" s="48"/>
      <c r="F89" s="49"/>
      <c r="G89" s="48"/>
      <c r="H89" s="48"/>
      <c r="I89" s="48"/>
      <c r="J89" s="48"/>
      <c r="K89" s="50"/>
      <c r="L89" s="50"/>
      <c r="M89" s="51"/>
      <c r="N89" s="51"/>
      <c r="O89" s="49"/>
      <c r="P89" s="49"/>
      <c r="Q89" s="51"/>
      <c r="R89" s="51"/>
      <c r="S89" s="51"/>
      <c r="T89" s="52"/>
      <c r="U89" s="52"/>
      <c r="V89" s="52"/>
      <c r="W89" s="51"/>
    </row>
    <row r="91" spans="3:4" ht="12.75">
      <c r="C91" s="45" t="s">
        <v>239</v>
      </c>
      <c r="D91" s="46" t="s">
        <v>239</v>
      </c>
    </row>
    <row r="92" spans="1:6" ht="25.5">
      <c r="A92" s="1" t="s">
        <v>240</v>
      </c>
      <c r="B92" s="2" t="s">
        <v>112</v>
      </c>
      <c r="C92" s="3" t="s">
        <v>241</v>
      </c>
      <c r="D92" s="4" t="s">
        <v>242</v>
      </c>
      <c r="E92" s="5">
        <v>38</v>
      </c>
      <c r="F92" s="6" t="s">
        <v>123</v>
      </c>
    </row>
    <row r="93" spans="1:6" ht="25.5">
      <c r="A93" s="1" t="s">
        <v>243</v>
      </c>
      <c r="B93" s="2" t="s">
        <v>117</v>
      </c>
      <c r="C93" s="3" t="s">
        <v>244</v>
      </c>
      <c r="D93" s="4" t="s">
        <v>245</v>
      </c>
      <c r="E93" s="5">
        <v>20</v>
      </c>
      <c r="F93" s="6" t="s">
        <v>123</v>
      </c>
    </row>
    <row r="94" spans="1:6" ht="12.75">
      <c r="A94" s="1" t="s">
        <v>246</v>
      </c>
      <c r="B94" s="2" t="s">
        <v>117</v>
      </c>
      <c r="C94" s="3" t="s">
        <v>247</v>
      </c>
      <c r="D94" s="4" t="s">
        <v>248</v>
      </c>
      <c r="E94" s="5">
        <v>18</v>
      </c>
      <c r="F94" s="6" t="s">
        <v>123</v>
      </c>
    </row>
    <row r="95" spans="4:23" ht="12.75">
      <c r="D95" s="47" t="s">
        <v>249</v>
      </c>
      <c r="E95" s="48"/>
      <c r="F95" s="49"/>
      <c r="G95" s="48"/>
      <c r="H95" s="48"/>
      <c r="I95" s="48"/>
      <c r="J95" s="48"/>
      <c r="K95" s="50"/>
      <c r="L95" s="50"/>
      <c r="M95" s="51"/>
      <c r="N95" s="51"/>
      <c r="O95" s="49"/>
      <c r="P95" s="49"/>
      <c r="Q95" s="51"/>
      <c r="R95" s="51"/>
      <c r="S95" s="51"/>
      <c r="T95" s="52"/>
      <c r="U95" s="52"/>
      <c r="V95" s="52"/>
      <c r="W95" s="51"/>
    </row>
    <row r="97" spans="3:4" ht="12.75">
      <c r="C97" s="45" t="s">
        <v>250</v>
      </c>
      <c r="D97" s="46" t="s">
        <v>251</v>
      </c>
    </row>
    <row r="98" spans="1:6" ht="25.5">
      <c r="A98" s="1" t="s">
        <v>252</v>
      </c>
      <c r="B98" s="2" t="s">
        <v>112</v>
      </c>
      <c r="C98" s="3" t="s">
        <v>253</v>
      </c>
      <c r="D98" s="4" t="s">
        <v>254</v>
      </c>
      <c r="E98" s="5">
        <v>96</v>
      </c>
      <c r="F98" s="6" t="s">
        <v>115</v>
      </c>
    </row>
    <row r="99" spans="1:6" ht="12.75">
      <c r="A99" s="1" t="s">
        <v>255</v>
      </c>
      <c r="B99" s="2" t="s">
        <v>79</v>
      </c>
      <c r="C99" s="3" t="s">
        <v>256</v>
      </c>
      <c r="D99" s="4" t="s">
        <v>257</v>
      </c>
      <c r="E99" s="5">
        <v>20</v>
      </c>
      <c r="F99" s="6" t="s">
        <v>86</v>
      </c>
    </row>
    <row r="100" spans="1:6" ht="12.75">
      <c r="A100" s="1" t="s">
        <v>258</v>
      </c>
      <c r="B100" s="2" t="s">
        <v>117</v>
      </c>
      <c r="C100" s="3" t="s">
        <v>259</v>
      </c>
      <c r="D100" s="4" t="s">
        <v>260</v>
      </c>
      <c r="E100" s="5">
        <v>90.5</v>
      </c>
      <c r="F100" s="6" t="s">
        <v>159</v>
      </c>
    </row>
    <row r="101" spans="1:6" ht="25.5">
      <c r="A101" s="1" t="s">
        <v>261</v>
      </c>
      <c r="B101" s="2" t="s">
        <v>112</v>
      </c>
      <c r="C101" s="3" t="s">
        <v>262</v>
      </c>
      <c r="D101" s="4" t="s">
        <v>263</v>
      </c>
      <c r="E101" s="5">
        <v>20</v>
      </c>
      <c r="F101" s="6" t="s">
        <v>115</v>
      </c>
    </row>
    <row r="102" spans="1:6" ht="12.75">
      <c r="A102" s="1" t="s">
        <v>264</v>
      </c>
      <c r="B102" s="2" t="s">
        <v>117</v>
      </c>
      <c r="C102" s="3" t="s">
        <v>265</v>
      </c>
      <c r="D102" s="4" t="s">
        <v>266</v>
      </c>
      <c r="E102" s="5">
        <v>10</v>
      </c>
      <c r="F102" s="6" t="s">
        <v>159</v>
      </c>
    </row>
    <row r="103" spans="1:6" ht="25.5">
      <c r="A103" s="1" t="s">
        <v>267</v>
      </c>
      <c r="B103" s="2" t="s">
        <v>112</v>
      </c>
      <c r="C103" s="3" t="s">
        <v>268</v>
      </c>
      <c r="D103" s="4" t="s">
        <v>269</v>
      </c>
      <c r="E103" s="5">
        <v>210</v>
      </c>
      <c r="F103" s="6" t="s">
        <v>115</v>
      </c>
    </row>
    <row r="104" spans="1:6" ht="12.75">
      <c r="A104" s="1" t="s">
        <v>270</v>
      </c>
      <c r="B104" s="2" t="s">
        <v>117</v>
      </c>
      <c r="C104" s="3" t="s">
        <v>271</v>
      </c>
      <c r="D104" s="4" t="s">
        <v>272</v>
      </c>
      <c r="E104" s="5">
        <v>28.37</v>
      </c>
      <c r="F104" s="6" t="s">
        <v>159</v>
      </c>
    </row>
    <row r="105" spans="1:6" ht="12.75">
      <c r="A105" s="1" t="s">
        <v>273</v>
      </c>
      <c r="B105" s="2" t="s">
        <v>117</v>
      </c>
      <c r="C105" s="3" t="s">
        <v>274</v>
      </c>
      <c r="D105" s="4" t="s">
        <v>275</v>
      </c>
      <c r="E105" s="5">
        <v>60</v>
      </c>
      <c r="F105" s="6" t="s">
        <v>123</v>
      </c>
    </row>
    <row r="106" spans="1:6" ht="25.5">
      <c r="A106" s="1" t="s">
        <v>276</v>
      </c>
      <c r="B106" s="2" t="s">
        <v>112</v>
      </c>
      <c r="C106" s="3" t="s">
        <v>277</v>
      </c>
      <c r="D106" s="4" t="s">
        <v>278</v>
      </c>
      <c r="E106" s="5">
        <v>1</v>
      </c>
      <c r="F106" s="6" t="s">
        <v>123</v>
      </c>
    </row>
    <row r="107" spans="1:6" ht="25.5">
      <c r="A107" s="1" t="s">
        <v>279</v>
      </c>
      <c r="B107" s="2" t="s">
        <v>117</v>
      </c>
      <c r="C107" s="3" t="s">
        <v>280</v>
      </c>
      <c r="D107" s="4" t="s">
        <v>281</v>
      </c>
      <c r="E107" s="5">
        <v>1</v>
      </c>
      <c r="F107" s="6" t="s">
        <v>123</v>
      </c>
    </row>
    <row r="108" spans="1:6" ht="38.25">
      <c r="A108" s="1" t="s">
        <v>282</v>
      </c>
      <c r="B108" s="2" t="s">
        <v>117</v>
      </c>
      <c r="C108" s="3" t="s">
        <v>283</v>
      </c>
      <c r="D108" s="4" t="s">
        <v>284</v>
      </c>
      <c r="E108" s="5">
        <v>1</v>
      </c>
      <c r="F108" s="6" t="s">
        <v>123</v>
      </c>
    </row>
    <row r="109" spans="1:6" ht="12.75">
      <c r="A109" s="1" t="s">
        <v>285</v>
      </c>
      <c r="B109" s="2" t="s">
        <v>112</v>
      </c>
      <c r="C109" s="3" t="s">
        <v>286</v>
      </c>
      <c r="D109" s="4" t="s">
        <v>287</v>
      </c>
      <c r="E109" s="5">
        <v>250</v>
      </c>
      <c r="F109" s="6" t="s">
        <v>123</v>
      </c>
    </row>
    <row r="110" spans="1:6" ht="12.75">
      <c r="A110" s="1" t="s">
        <v>288</v>
      </c>
      <c r="B110" s="2" t="s">
        <v>117</v>
      </c>
      <c r="C110" s="3" t="s">
        <v>289</v>
      </c>
      <c r="D110" s="4" t="s">
        <v>290</v>
      </c>
      <c r="E110" s="5">
        <v>120</v>
      </c>
      <c r="F110" s="6" t="s">
        <v>123</v>
      </c>
    </row>
    <row r="111" spans="1:6" ht="12.75">
      <c r="A111" s="1" t="s">
        <v>291</v>
      </c>
      <c r="B111" s="2" t="s">
        <v>117</v>
      </c>
      <c r="C111" s="3" t="s">
        <v>292</v>
      </c>
      <c r="D111" s="4" t="s">
        <v>293</v>
      </c>
      <c r="E111" s="5">
        <v>7</v>
      </c>
      <c r="F111" s="6" t="s">
        <v>123</v>
      </c>
    </row>
    <row r="112" spans="1:6" ht="25.5">
      <c r="A112" s="1" t="s">
        <v>294</v>
      </c>
      <c r="B112" s="2" t="s">
        <v>117</v>
      </c>
      <c r="C112" s="3" t="s">
        <v>295</v>
      </c>
      <c r="D112" s="4" t="s">
        <v>296</v>
      </c>
      <c r="E112" s="5">
        <v>12</v>
      </c>
      <c r="F112" s="6" t="s">
        <v>123</v>
      </c>
    </row>
    <row r="113" spans="1:6" ht="25.5">
      <c r="A113" s="1" t="s">
        <v>297</v>
      </c>
      <c r="B113" s="2" t="s">
        <v>117</v>
      </c>
      <c r="C113" s="3" t="s">
        <v>298</v>
      </c>
      <c r="D113" s="4" t="s">
        <v>299</v>
      </c>
      <c r="E113" s="5">
        <v>10</v>
      </c>
      <c r="F113" s="6" t="s">
        <v>123</v>
      </c>
    </row>
    <row r="114" spans="1:6" ht="25.5">
      <c r="A114" s="1" t="s">
        <v>300</v>
      </c>
      <c r="B114" s="2" t="s">
        <v>117</v>
      </c>
      <c r="C114" s="3" t="s">
        <v>301</v>
      </c>
      <c r="D114" s="4" t="s">
        <v>302</v>
      </c>
      <c r="E114" s="5">
        <v>2</v>
      </c>
      <c r="F114" s="6" t="s">
        <v>123</v>
      </c>
    </row>
    <row r="115" spans="1:6" ht="25.5">
      <c r="A115" s="1" t="s">
        <v>303</v>
      </c>
      <c r="B115" s="2" t="s">
        <v>117</v>
      </c>
      <c r="C115" s="3" t="s">
        <v>304</v>
      </c>
      <c r="D115" s="4" t="s">
        <v>305</v>
      </c>
      <c r="E115" s="5">
        <v>10</v>
      </c>
      <c r="F115" s="6" t="s">
        <v>123</v>
      </c>
    </row>
    <row r="116" spans="1:6" ht="12.75">
      <c r="A116" s="1" t="s">
        <v>306</v>
      </c>
      <c r="B116" s="2" t="s">
        <v>117</v>
      </c>
      <c r="C116" s="3" t="s">
        <v>307</v>
      </c>
      <c r="D116" s="4" t="s">
        <v>308</v>
      </c>
      <c r="E116" s="5">
        <v>5</v>
      </c>
      <c r="F116" s="6" t="s">
        <v>123</v>
      </c>
    </row>
    <row r="117" spans="1:6" ht="12.75">
      <c r="A117" s="1" t="s">
        <v>309</v>
      </c>
      <c r="B117" s="2" t="s">
        <v>112</v>
      </c>
      <c r="C117" s="3" t="s">
        <v>310</v>
      </c>
      <c r="D117" s="4" t="s">
        <v>311</v>
      </c>
      <c r="E117" s="5">
        <v>5</v>
      </c>
      <c r="F117" s="6" t="s">
        <v>123</v>
      </c>
    </row>
    <row r="118" spans="1:6" ht="12.75">
      <c r="A118" s="1" t="s">
        <v>312</v>
      </c>
      <c r="B118" s="2" t="s">
        <v>112</v>
      </c>
      <c r="C118" s="3" t="s">
        <v>313</v>
      </c>
      <c r="D118" s="4" t="s">
        <v>314</v>
      </c>
      <c r="E118" s="5">
        <v>3</v>
      </c>
      <c r="F118" s="6" t="s">
        <v>123</v>
      </c>
    </row>
    <row r="119" spans="1:6" ht="25.5">
      <c r="A119" s="1" t="s">
        <v>315</v>
      </c>
      <c r="B119" s="2" t="s">
        <v>117</v>
      </c>
      <c r="C119" s="3" t="s">
        <v>316</v>
      </c>
      <c r="D119" s="4" t="s">
        <v>317</v>
      </c>
      <c r="E119" s="5">
        <v>3</v>
      </c>
      <c r="F119" s="6" t="s">
        <v>123</v>
      </c>
    </row>
    <row r="120" spans="1:6" ht="25.5">
      <c r="A120" s="1" t="s">
        <v>318</v>
      </c>
      <c r="B120" s="2" t="s">
        <v>112</v>
      </c>
      <c r="C120" s="3" t="s">
        <v>319</v>
      </c>
      <c r="D120" s="4" t="s">
        <v>320</v>
      </c>
      <c r="E120" s="5">
        <v>30</v>
      </c>
      <c r="F120" s="6" t="s">
        <v>115</v>
      </c>
    </row>
    <row r="121" spans="1:6" ht="12.75">
      <c r="A121" s="1" t="s">
        <v>321</v>
      </c>
      <c r="B121" s="2" t="s">
        <v>117</v>
      </c>
      <c r="C121" s="3" t="s">
        <v>322</v>
      </c>
      <c r="D121" s="4" t="s">
        <v>323</v>
      </c>
      <c r="E121" s="5">
        <v>30</v>
      </c>
      <c r="F121" s="6" t="s">
        <v>115</v>
      </c>
    </row>
    <row r="122" spans="4:23" ht="12.75">
      <c r="D122" s="47" t="s">
        <v>324</v>
      </c>
      <c r="E122" s="48"/>
      <c r="F122" s="49"/>
      <c r="G122" s="48"/>
      <c r="H122" s="48"/>
      <c r="I122" s="48"/>
      <c r="J122" s="48"/>
      <c r="K122" s="50"/>
      <c r="L122" s="50"/>
      <c r="M122" s="51"/>
      <c r="N122" s="51"/>
      <c r="O122" s="49"/>
      <c r="P122" s="49"/>
      <c r="Q122" s="51"/>
      <c r="R122" s="51"/>
      <c r="S122" s="51"/>
      <c r="T122" s="52"/>
      <c r="U122" s="52"/>
      <c r="V122" s="52"/>
      <c r="W122" s="51"/>
    </row>
    <row r="124" spans="3:4" ht="12.75">
      <c r="C124" s="45" t="s">
        <v>325</v>
      </c>
      <c r="D124" s="46" t="s">
        <v>325</v>
      </c>
    </row>
    <row r="125" spans="1:6" ht="25.5">
      <c r="A125" s="1" t="s">
        <v>326</v>
      </c>
      <c r="B125" s="2" t="s">
        <v>112</v>
      </c>
      <c r="C125" s="3" t="s">
        <v>327</v>
      </c>
      <c r="D125" s="4" t="s">
        <v>328</v>
      </c>
      <c r="E125" s="5">
        <v>90</v>
      </c>
      <c r="F125" s="6" t="s">
        <v>115</v>
      </c>
    </row>
    <row r="126" spans="1:6" ht="12.75">
      <c r="A126" s="1" t="s">
        <v>329</v>
      </c>
      <c r="B126" s="2" t="s">
        <v>117</v>
      </c>
      <c r="C126" s="3" t="s">
        <v>330</v>
      </c>
      <c r="D126" s="4" t="s">
        <v>331</v>
      </c>
      <c r="E126" s="5">
        <v>36</v>
      </c>
      <c r="F126" s="6" t="s">
        <v>115</v>
      </c>
    </row>
    <row r="127" spans="1:6" ht="12.75">
      <c r="A127" s="1" t="s">
        <v>332</v>
      </c>
      <c r="B127" s="2" t="s">
        <v>117</v>
      </c>
      <c r="C127" s="3" t="s">
        <v>333</v>
      </c>
      <c r="D127" s="4" t="s">
        <v>334</v>
      </c>
      <c r="E127" s="5">
        <v>54</v>
      </c>
      <c r="F127" s="6" t="s">
        <v>115</v>
      </c>
    </row>
    <row r="128" spans="1:6" ht="12.75">
      <c r="A128" s="1" t="s">
        <v>335</v>
      </c>
      <c r="B128" s="2" t="s">
        <v>117</v>
      </c>
      <c r="C128" s="3" t="s">
        <v>336</v>
      </c>
      <c r="D128" s="4" t="s">
        <v>337</v>
      </c>
      <c r="E128" s="5">
        <v>15</v>
      </c>
      <c r="F128" s="6" t="s">
        <v>115</v>
      </c>
    </row>
    <row r="129" spans="1:6" ht="25.5">
      <c r="A129" s="1" t="s">
        <v>338</v>
      </c>
      <c r="B129" s="2" t="s">
        <v>112</v>
      </c>
      <c r="C129" s="3" t="s">
        <v>339</v>
      </c>
      <c r="D129" s="4" t="s">
        <v>340</v>
      </c>
      <c r="E129" s="5">
        <v>15</v>
      </c>
      <c r="F129" s="6" t="s">
        <v>115</v>
      </c>
    </row>
    <row r="130" spans="1:6" ht="25.5">
      <c r="A130" s="1" t="s">
        <v>341</v>
      </c>
      <c r="B130" s="2" t="s">
        <v>112</v>
      </c>
      <c r="C130" s="3" t="s">
        <v>342</v>
      </c>
      <c r="D130" s="4" t="s">
        <v>343</v>
      </c>
      <c r="E130" s="5">
        <v>63</v>
      </c>
      <c r="F130" s="6" t="s">
        <v>115</v>
      </c>
    </row>
    <row r="131" spans="1:6" ht="12.75">
      <c r="A131" s="1" t="s">
        <v>344</v>
      </c>
      <c r="B131" s="2" t="s">
        <v>117</v>
      </c>
      <c r="C131" s="3" t="s">
        <v>345</v>
      </c>
      <c r="D131" s="4" t="s">
        <v>346</v>
      </c>
      <c r="E131" s="5">
        <v>63</v>
      </c>
      <c r="F131" s="6" t="s">
        <v>115</v>
      </c>
    </row>
    <row r="132" spans="1:6" ht="25.5">
      <c r="A132" s="1" t="s">
        <v>347</v>
      </c>
      <c r="B132" s="2" t="s">
        <v>112</v>
      </c>
      <c r="C132" s="3" t="s">
        <v>348</v>
      </c>
      <c r="D132" s="4" t="s">
        <v>349</v>
      </c>
      <c r="E132" s="5">
        <v>400</v>
      </c>
      <c r="F132" s="6" t="s">
        <v>115</v>
      </c>
    </row>
    <row r="133" spans="1:6" ht="12.75">
      <c r="A133" s="1" t="s">
        <v>350</v>
      </c>
      <c r="B133" s="2" t="s">
        <v>117</v>
      </c>
      <c r="C133" s="3" t="s">
        <v>351</v>
      </c>
      <c r="D133" s="4" t="s">
        <v>352</v>
      </c>
      <c r="E133" s="5">
        <v>300</v>
      </c>
      <c r="F133" s="6" t="s">
        <v>115</v>
      </c>
    </row>
    <row r="134" spans="1:6" ht="12.75">
      <c r="A134" s="1" t="s">
        <v>353</v>
      </c>
      <c r="B134" s="2" t="s">
        <v>117</v>
      </c>
      <c r="C134" s="3" t="s">
        <v>354</v>
      </c>
      <c r="D134" s="4" t="s">
        <v>355</v>
      </c>
      <c r="E134" s="5">
        <v>100</v>
      </c>
      <c r="F134" s="6" t="s">
        <v>115</v>
      </c>
    </row>
    <row r="135" spans="1:6" ht="12.75">
      <c r="A135" s="1" t="s">
        <v>356</v>
      </c>
      <c r="B135" s="2" t="s">
        <v>112</v>
      </c>
      <c r="C135" s="3" t="s">
        <v>357</v>
      </c>
      <c r="D135" s="4" t="s">
        <v>358</v>
      </c>
      <c r="E135" s="5">
        <v>40</v>
      </c>
      <c r="F135" s="6" t="s">
        <v>115</v>
      </c>
    </row>
    <row r="136" spans="1:6" ht="12.75">
      <c r="A136" s="1" t="s">
        <v>359</v>
      </c>
      <c r="B136" s="2" t="s">
        <v>112</v>
      </c>
      <c r="C136" s="3" t="s">
        <v>360</v>
      </c>
      <c r="D136" s="4" t="s">
        <v>361</v>
      </c>
      <c r="E136" s="5">
        <v>60</v>
      </c>
      <c r="F136" s="6" t="s">
        <v>115</v>
      </c>
    </row>
    <row r="137" spans="1:6" ht="12.75">
      <c r="A137" s="1" t="s">
        <v>362</v>
      </c>
      <c r="B137" s="2" t="s">
        <v>117</v>
      </c>
      <c r="C137" s="3" t="s">
        <v>363</v>
      </c>
      <c r="D137" s="4" t="s">
        <v>364</v>
      </c>
      <c r="E137" s="5">
        <v>40</v>
      </c>
      <c r="F137" s="6" t="s">
        <v>115</v>
      </c>
    </row>
    <row r="138" spans="1:6" ht="12.75">
      <c r="A138" s="1" t="s">
        <v>365</v>
      </c>
      <c r="B138" s="2" t="s">
        <v>117</v>
      </c>
      <c r="C138" s="3" t="s">
        <v>366</v>
      </c>
      <c r="D138" s="4" t="s">
        <v>367</v>
      </c>
      <c r="E138" s="5">
        <v>60</v>
      </c>
      <c r="F138" s="6" t="s">
        <v>115</v>
      </c>
    </row>
    <row r="139" spans="4:23" ht="12.75">
      <c r="D139" s="47" t="s">
        <v>368</v>
      </c>
      <c r="E139" s="48"/>
      <c r="F139" s="49"/>
      <c r="G139" s="48"/>
      <c r="H139" s="48"/>
      <c r="I139" s="48"/>
      <c r="J139" s="48"/>
      <c r="K139" s="50"/>
      <c r="L139" s="50"/>
      <c r="M139" s="51"/>
      <c r="N139" s="51"/>
      <c r="O139" s="49"/>
      <c r="P139" s="49"/>
      <c r="Q139" s="51"/>
      <c r="R139" s="51"/>
      <c r="S139" s="51"/>
      <c r="T139" s="52"/>
      <c r="U139" s="52"/>
      <c r="V139" s="52"/>
      <c r="W139" s="51"/>
    </row>
    <row r="141" spans="3:4" ht="12.75">
      <c r="C141" s="45" t="s">
        <v>369</v>
      </c>
      <c r="D141" s="46" t="s">
        <v>369</v>
      </c>
    </row>
    <row r="142" spans="1:6" ht="12.75">
      <c r="A142" s="1" t="s">
        <v>370</v>
      </c>
      <c r="B142" s="2" t="s">
        <v>112</v>
      </c>
      <c r="C142" s="3" t="s">
        <v>371</v>
      </c>
      <c r="D142" s="4" t="s">
        <v>372</v>
      </c>
      <c r="E142" s="5">
        <v>210</v>
      </c>
      <c r="F142" s="6" t="s">
        <v>115</v>
      </c>
    </row>
    <row r="143" spans="1:6" ht="12.75">
      <c r="A143" s="1" t="s">
        <v>373</v>
      </c>
      <c r="B143" s="2" t="s">
        <v>117</v>
      </c>
      <c r="C143" s="3" t="s">
        <v>374</v>
      </c>
      <c r="D143" s="4" t="s">
        <v>375</v>
      </c>
      <c r="E143" s="5">
        <v>210</v>
      </c>
      <c r="F143" s="6" t="s">
        <v>115</v>
      </c>
    </row>
    <row r="144" spans="4:23" ht="12.75">
      <c r="D144" s="47" t="s">
        <v>376</v>
      </c>
      <c r="E144" s="48"/>
      <c r="F144" s="49"/>
      <c r="G144" s="48"/>
      <c r="H144" s="48"/>
      <c r="I144" s="48"/>
      <c r="J144" s="48"/>
      <c r="K144" s="50"/>
      <c r="L144" s="50"/>
      <c r="M144" s="51"/>
      <c r="N144" s="51"/>
      <c r="O144" s="49"/>
      <c r="P144" s="49"/>
      <c r="Q144" s="51"/>
      <c r="R144" s="51"/>
      <c r="S144" s="51"/>
      <c r="T144" s="52"/>
      <c r="U144" s="52"/>
      <c r="V144" s="52"/>
      <c r="W144" s="51"/>
    </row>
    <row r="146" spans="4:23" ht="12.75">
      <c r="D146" s="47" t="s">
        <v>377</v>
      </c>
      <c r="E146" s="48"/>
      <c r="F146" s="49"/>
      <c r="G146" s="48"/>
      <c r="H146" s="48"/>
      <c r="I146" s="48"/>
      <c r="J146" s="48"/>
      <c r="K146" s="50"/>
      <c r="L146" s="50"/>
      <c r="M146" s="51"/>
      <c r="N146" s="51"/>
      <c r="O146" s="49"/>
      <c r="P146" s="49"/>
      <c r="Q146" s="51"/>
      <c r="R146" s="51"/>
      <c r="S146" s="51"/>
      <c r="T146" s="52"/>
      <c r="U146" s="52"/>
      <c r="V146" s="52"/>
      <c r="W146" s="51"/>
    </row>
    <row r="148" spans="3:4" ht="12.75">
      <c r="C148" s="45" t="s">
        <v>378</v>
      </c>
      <c r="D148" s="46" t="s">
        <v>379</v>
      </c>
    </row>
    <row r="149" spans="3:4" ht="12.75">
      <c r="C149" s="45" t="s">
        <v>380</v>
      </c>
      <c r="D149" s="46" t="s">
        <v>381</v>
      </c>
    </row>
    <row r="150" spans="1:6" ht="12.75">
      <c r="A150" s="1" t="s">
        <v>382</v>
      </c>
      <c r="B150" s="2" t="s">
        <v>383</v>
      </c>
      <c r="C150" s="3" t="s">
        <v>384</v>
      </c>
      <c r="D150" s="4" t="s">
        <v>385</v>
      </c>
      <c r="E150" s="5">
        <v>95</v>
      </c>
      <c r="F150" s="6" t="s">
        <v>115</v>
      </c>
    </row>
    <row r="151" spans="4:23" ht="12.75">
      <c r="D151" s="47" t="s">
        <v>386</v>
      </c>
      <c r="E151" s="48"/>
      <c r="F151" s="49"/>
      <c r="G151" s="48"/>
      <c r="H151" s="48"/>
      <c r="I151" s="48"/>
      <c r="J151" s="48"/>
      <c r="K151" s="50"/>
      <c r="L151" s="50"/>
      <c r="M151" s="51"/>
      <c r="N151" s="51"/>
      <c r="O151" s="49"/>
      <c r="P151" s="49"/>
      <c r="Q151" s="51"/>
      <c r="R151" s="51"/>
      <c r="S151" s="51"/>
      <c r="T151" s="52"/>
      <c r="U151" s="52"/>
      <c r="V151" s="52"/>
      <c r="W151" s="51"/>
    </row>
    <row r="153" spans="3:4" ht="12.75">
      <c r="C153" s="45" t="s">
        <v>387</v>
      </c>
      <c r="D153" s="46" t="s">
        <v>388</v>
      </c>
    </row>
    <row r="154" spans="1:6" ht="12.75">
      <c r="A154" s="1" t="s">
        <v>389</v>
      </c>
      <c r="B154" s="2" t="s">
        <v>383</v>
      </c>
      <c r="C154" s="3" t="s">
        <v>390</v>
      </c>
      <c r="D154" s="4" t="s">
        <v>391</v>
      </c>
      <c r="E154" s="5">
        <v>95</v>
      </c>
      <c r="F154" s="6" t="s">
        <v>115</v>
      </c>
    </row>
    <row r="155" spans="4:23" ht="12.75">
      <c r="D155" s="47" t="s">
        <v>392</v>
      </c>
      <c r="E155" s="48"/>
      <c r="F155" s="49"/>
      <c r="G155" s="48"/>
      <c r="H155" s="48"/>
      <c r="I155" s="48"/>
      <c r="J155" s="48"/>
      <c r="K155" s="50"/>
      <c r="L155" s="50"/>
      <c r="M155" s="51"/>
      <c r="N155" s="51"/>
      <c r="O155" s="49"/>
      <c r="P155" s="49"/>
      <c r="Q155" s="51"/>
      <c r="R155" s="51"/>
      <c r="S155" s="51"/>
      <c r="T155" s="52"/>
      <c r="U155" s="52"/>
      <c r="V155" s="52"/>
      <c r="W155" s="51"/>
    </row>
    <row r="157" spans="4:23" ht="25.5">
      <c r="D157" s="47" t="s">
        <v>393</v>
      </c>
      <c r="E157" s="48"/>
      <c r="F157" s="49"/>
      <c r="G157" s="48"/>
      <c r="H157" s="48"/>
      <c r="I157" s="48"/>
      <c r="J157" s="48"/>
      <c r="K157" s="50"/>
      <c r="L157" s="50"/>
      <c r="M157" s="51"/>
      <c r="N157" s="51"/>
      <c r="O157" s="49"/>
      <c r="P157" s="49"/>
      <c r="Q157" s="51"/>
      <c r="R157" s="51"/>
      <c r="S157" s="51"/>
      <c r="T157" s="52"/>
      <c r="U157" s="52"/>
      <c r="V157" s="52"/>
      <c r="W157" s="51"/>
    </row>
    <row r="159" spans="3:4" ht="12.75">
      <c r="C159" s="45" t="s">
        <v>394</v>
      </c>
      <c r="D159" s="46" t="s">
        <v>395</v>
      </c>
    </row>
    <row r="160" spans="3:4" ht="12.75">
      <c r="C160" s="45" t="s">
        <v>396</v>
      </c>
      <c r="D160" s="46" t="s">
        <v>396</v>
      </c>
    </row>
    <row r="161" spans="1:6" ht="25.5">
      <c r="A161" s="1" t="s">
        <v>397</v>
      </c>
      <c r="B161" s="2" t="s">
        <v>117</v>
      </c>
      <c r="C161" s="3" t="s">
        <v>398</v>
      </c>
      <c r="D161" s="4" t="s">
        <v>399</v>
      </c>
      <c r="E161" s="5">
        <v>1</v>
      </c>
      <c r="F161" s="6" t="s">
        <v>123</v>
      </c>
    </row>
    <row r="162" spans="1:6" ht="12.75">
      <c r="A162" s="1" t="s">
        <v>400</v>
      </c>
      <c r="B162" s="2" t="s">
        <v>117</v>
      </c>
      <c r="C162" s="3" t="s">
        <v>401</v>
      </c>
      <c r="D162" s="4" t="s">
        <v>402</v>
      </c>
      <c r="E162" s="5">
        <v>9</v>
      </c>
      <c r="F162" s="6" t="s">
        <v>123</v>
      </c>
    </row>
    <row r="163" spans="1:6" ht="25.5">
      <c r="A163" s="1" t="s">
        <v>403</v>
      </c>
      <c r="B163" s="2" t="s">
        <v>117</v>
      </c>
      <c r="C163" s="3" t="s">
        <v>404</v>
      </c>
      <c r="D163" s="4" t="s">
        <v>405</v>
      </c>
      <c r="E163" s="5">
        <v>1</v>
      </c>
      <c r="F163" s="6" t="s">
        <v>406</v>
      </c>
    </row>
    <row r="164" spans="1:6" ht="25.5">
      <c r="A164" s="1" t="s">
        <v>407</v>
      </c>
      <c r="B164" s="2" t="s">
        <v>117</v>
      </c>
      <c r="C164" s="3" t="s">
        <v>408</v>
      </c>
      <c r="D164" s="4" t="s">
        <v>409</v>
      </c>
      <c r="E164" s="5">
        <v>1</v>
      </c>
      <c r="F164" s="6" t="s">
        <v>123</v>
      </c>
    </row>
    <row r="165" spans="1:6" ht="25.5">
      <c r="A165" s="1" t="s">
        <v>410</v>
      </c>
      <c r="B165" s="2" t="s">
        <v>117</v>
      </c>
      <c r="C165" s="3" t="s">
        <v>411</v>
      </c>
      <c r="D165" s="4" t="s">
        <v>412</v>
      </c>
      <c r="E165" s="5">
        <v>2</v>
      </c>
      <c r="F165" s="6" t="s">
        <v>123</v>
      </c>
    </row>
    <row r="166" spans="1:6" ht="12.75">
      <c r="A166" s="1" t="s">
        <v>413</v>
      </c>
      <c r="B166" s="2" t="s">
        <v>414</v>
      </c>
      <c r="C166" s="3" t="s">
        <v>415</v>
      </c>
      <c r="D166" s="4" t="s">
        <v>416</v>
      </c>
      <c r="E166" s="5">
        <v>1</v>
      </c>
      <c r="F166" s="6" t="s">
        <v>159</v>
      </c>
    </row>
    <row r="167" spans="1:6" ht="12.75">
      <c r="A167" s="1" t="s">
        <v>417</v>
      </c>
      <c r="B167" s="2" t="s">
        <v>112</v>
      </c>
      <c r="C167" s="3" t="s">
        <v>418</v>
      </c>
      <c r="D167" s="4" t="s">
        <v>419</v>
      </c>
      <c r="E167" s="5">
        <v>1</v>
      </c>
      <c r="F167" s="6" t="s">
        <v>123</v>
      </c>
    </row>
    <row r="168" spans="4:23" ht="12.75">
      <c r="D168" s="47" t="s">
        <v>420</v>
      </c>
      <c r="E168" s="48"/>
      <c r="F168" s="49"/>
      <c r="G168" s="48"/>
      <c r="H168" s="48"/>
      <c r="I168" s="48"/>
      <c r="J168" s="48"/>
      <c r="K168" s="50"/>
      <c r="L168" s="50"/>
      <c r="M168" s="51"/>
      <c r="N168" s="51"/>
      <c r="O168" s="49"/>
      <c r="P168" s="49"/>
      <c r="Q168" s="51"/>
      <c r="R168" s="51"/>
      <c r="S168" s="51"/>
      <c r="T168" s="52"/>
      <c r="U168" s="52"/>
      <c r="V168" s="52"/>
      <c r="W168" s="51"/>
    </row>
    <row r="170" spans="3:4" ht="12.75">
      <c r="C170" s="45" t="s">
        <v>421</v>
      </c>
      <c r="D170" s="46" t="s">
        <v>421</v>
      </c>
    </row>
    <row r="171" spans="1:6" ht="12.75">
      <c r="A171" s="1" t="s">
        <v>422</v>
      </c>
      <c r="B171" s="2" t="s">
        <v>117</v>
      </c>
      <c r="C171" s="3" t="s">
        <v>423</v>
      </c>
      <c r="D171" s="4" t="s">
        <v>424</v>
      </c>
      <c r="E171" s="5">
        <v>1</v>
      </c>
      <c r="F171" s="6" t="s">
        <v>123</v>
      </c>
    </row>
    <row r="172" spans="1:6" ht="12.75">
      <c r="A172" s="1" t="s">
        <v>425</v>
      </c>
      <c r="B172" s="2" t="s">
        <v>112</v>
      </c>
      <c r="C172" s="3" t="s">
        <v>426</v>
      </c>
      <c r="D172" s="4" t="s">
        <v>427</v>
      </c>
      <c r="E172" s="5">
        <v>6</v>
      </c>
      <c r="F172" s="6" t="s">
        <v>123</v>
      </c>
    </row>
    <row r="173" spans="1:6" ht="25.5">
      <c r="A173" s="1" t="s">
        <v>428</v>
      </c>
      <c r="B173" s="2" t="s">
        <v>117</v>
      </c>
      <c r="C173" s="3" t="s">
        <v>429</v>
      </c>
      <c r="D173" s="4" t="s">
        <v>430</v>
      </c>
      <c r="E173" s="5">
        <v>6</v>
      </c>
      <c r="F173" s="6" t="s">
        <v>123</v>
      </c>
    </row>
    <row r="174" spans="1:6" ht="12.75">
      <c r="A174" s="1" t="s">
        <v>431</v>
      </c>
      <c r="B174" s="2" t="s">
        <v>117</v>
      </c>
      <c r="C174" s="3" t="s">
        <v>432</v>
      </c>
      <c r="D174" s="4" t="s">
        <v>433</v>
      </c>
      <c r="E174" s="5">
        <v>1</v>
      </c>
      <c r="F174" s="6" t="s">
        <v>123</v>
      </c>
    </row>
    <row r="175" spans="1:6" ht="12.75">
      <c r="A175" s="1" t="s">
        <v>434</v>
      </c>
      <c r="B175" s="2" t="s">
        <v>117</v>
      </c>
      <c r="C175" s="3" t="s">
        <v>435</v>
      </c>
      <c r="D175" s="4" t="s">
        <v>436</v>
      </c>
      <c r="E175" s="5">
        <v>2</v>
      </c>
      <c r="F175" s="6" t="s">
        <v>123</v>
      </c>
    </row>
    <row r="176" spans="1:6" ht="12.75">
      <c r="A176" s="1" t="s">
        <v>437</v>
      </c>
      <c r="B176" s="2" t="s">
        <v>117</v>
      </c>
      <c r="C176" s="3" t="s">
        <v>438</v>
      </c>
      <c r="D176" s="4" t="s">
        <v>439</v>
      </c>
      <c r="E176" s="5">
        <v>2</v>
      </c>
      <c r="F176" s="6" t="s">
        <v>123</v>
      </c>
    </row>
    <row r="177" spans="1:6" ht="12.75">
      <c r="A177" s="1" t="s">
        <v>440</v>
      </c>
      <c r="B177" s="2" t="s">
        <v>112</v>
      </c>
      <c r="C177" s="3" t="s">
        <v>441</v>
      </c>
      <c r="D177" s="4" t="s">
        <v>442</v>
      </c>
      <c r="E177" s="5">
        <v>1</v>
      </c>
      <c r="F177" s="6" t="s">
        <v>123</v>
      </c>
    </row>
    <row r="178" spans="1:6" ht="25.5">
      <c r="A178" s="1" t="s">
        <v>443</v>
      </c>
      <c r="B178" s="2" t="s">
        <v>117</v>
      </c>
      <c r="C178" s="3" t="s">
        <v>404</v>
      </c>
      <c r="D178" s="4" t="s">
        <v>405</v>
      </c>
      <c r="E178" s="5">
        <v>1</v>
      </c>
      <c r="F178" s="6" t="s">
        <v>406</v>
      </c>
    </row>
    <row r="179" spans="4:23" ht="12.75">
      <c r="D179" s="47" t="s">
        <v>444</v>
      </c>
      <c r="E179" s="48"/>
      <c r="F179" s="49"/>
      <c r="G179" s="48"/>
      <c r="H179" s="48"/>
      <c r="I179" s="48"/>
      <c r="J179" s="48"/>
      <c r="K179" s="50"/>
      <c r="L179" s="50"/>
      <c r="M179" s="51"/>
      <c r="N179" s="51"/>
      <c r="O179" s="49"/>
      <c r="P179" s="49"/>
      <c r="Q179" s="51"/>
      <c r="R179" s="51"/>
      <c r="S179" s="51"/>
      <c r="T179" s="52"/>
      <c r="U179" s="52"/>
      <c r="V179" s="52"/>
      <c r="W179" s="51"/>
    </row>
    <row r="181" spans="4:23" ht="12.75">
      <c r="D181" s="47" t="s">
        <v>445</v>
      </c>
      <c r="E181" s="48"/>
      <c r="F181" s="49"/>
      <c r="G181" s="48"/>
      <c r="H181" s="48"/>
      <c r="I181" s="48"/>
      <c r="J181" s="48"/>
      <c r="K181" s="50"/>
      <c r="L181" s="50"/>
      <c r="M181" s="51"/>
      <c r="N181" s="51"/>
      <c r="O181" s="49"/>
      <c r="P181" s="49"/>
      <c r="Q181" s="51"/>
      <c r="R181" s="51"/>
      <c r="S181" s="51"/>
      <c r="T181" s="52"/>
      <c r="U181" s="52"/>
      <c r="V181" s="52"/>
      <c r="W181" s="51"/>
    </row>
    <row r="183" spans="4:23" ht="12.75">
      <c r="D183" s="47" t="s">
        <v>446</v>
      </c>
      <c r="E183" s="48"/>
      <c r="F183" s="49"/>
      <c r="G183" s="48"/>
      <c r="H183" s="48"/>
      <c r="I183" s="48"/>
      <c r="J183" s="48"/>
      <c r="K183" s="50"/>
      <c r="L183" s="50"/>
      <c r="M183" s="51"/>
      <c r="N183" s="51"/>
      <c r="O183" s="49"/>
      <c r="P183" s="49"/>
      <c r="Q183" s="51"/>
      <c r="R183" s="51"/>
      <c r="S183" s="51"/>
      <c r="T183" s="52"/>
      <c r="U183" s="52"/>
      <c r="V183" s="52"/>
      <c r="W183" s="51"/>
    </row>
  </sheetData>
  <sheetProtection selectLockedCells="1" selectUnlockedCells="1"/>
  <mergeCells count="2">
    <mergeCell ref="K9:L9"/>
    <mergeCell ref="M9:N9"/>
  </mergeCells>
  <printOptions horizontalCentered="1"/>
  <pageMargins left="0.17222222222222222" right="0.11944444444444445" top="0.3541666666666667" bottom="0.4458333333333333" header="0.5118055555555555" footer="0.2361111111111111"/>
  <pageSetup firstPageNumber="1" useFirstPageNumber="1" horizontalDpi="600" verticalDpi="600" orientation="landscape" paperSize="9" r:id="rId1"/>
  <headerFooter alignWithMargins="0">
    <oddFooter>&amp;R&amp;"Arial Narrow,Normálne"&amp;8Strana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57421875" style="53" customWidth="1"/>
    <col min="2" max="2" width="29.140625" style="53" customWidth="1"/>
    <col min="3" max="3" width="9.28125" style="53" customWidth="1"/>
    <col min="4" max="4" width="33.7109375" style="53" customWidth="1"/>
    <col min="5" max="16384" width="9.00390625" style="53" customWidth="1"/>
  </cols>
  <sheetData>
    <row r="1" spans="1:4" ht="12.75" customHeight="1">
      <c r="A1" s="54" t="s">
        <v>447</v>
      </c>
      <c r="B1" s="55" t="s">
        <v>448</v>
      </c>
      <c r="C1" s="76" t="s">
        <v>449</v>
      </c>
      <c r="D1" s="76"/>
    </row>
    <row r="2" spans="1:4" ht="40.5">
      <c r="A2" s="54"/>
      <c r="B2" s="55"/>
      <c r="C2" s="56" t="s">
        <v>450</v>
      </c>
      <c r="D2" s="55" t="s">
        <v>451</v>
      </c>
    </row>
    <row r="3" spans="1:4" ht="12.75">
      <c r="A3" s="57" t="s">
        <v>452</v>
      </c>
      <c r="B3" s="58" t="s">
        <v>453</v>
      </c>
      <c r="C3" s="59" t="s">
        <v>454</v>
      </c>
      <c r="D3" s="57"/>
    </row>
    <row r="4" spans="1:4" ht="12.75">
      <c r="A4" s="60"/>
      <c r="B4" s="61"/>
      <c r="C4" s="60"/>
      <c r="D4" s="60"/>
    </row>
    <row r="5" spans="1:4" ht="12.75">
      <c r="A5" s="57" t="s">
        <v>455</v>
      </c>
      <c r="B5" s="58" t="s">
        <v>456</v>
      </c>
      <c r="C5" s="59" t="s">
        <v>454</v>
      </c>
      <c r="D5" s="62" t="s">
        <v>457</v>
      </c>
    </row>
    <row r="6" spans="1:4" ht="12.75">
      <c r="A6" s="57"/>
      <c r="B6" s="58"/>
      <c r="C6" s="57"/>
      <c r="D6" s="62" t="s">
        <v>458</v>
      </c>
    </row>
    <row r="7" spans="1:4" ht="12.75">
      <c r="A7" s="57"/>
      <c r="B7" s="58"/>
      <c r="C7" s="57"/>
      <c r="D7" s="62" t="s">
        <v>459</v>
      </c>
    </row>
    <row r="8" spans="1:4" ht="12.75">
      <c r="A8" s="57"/>
      <c r="B8" s="58"/>
      <c r="C8" s="57"/>
      <c r="D8" s="62" t="s">
        <v>460</v>
      </c>
    </row>
    <row r="9" spans="1:4" ht="12.75">
      <c r="A9" s="57"/>
      <c r="B9" s="58"/>
      <c r="C9" s="57"/>
      <c r="D9" s="62" t="s">
        <v>461</v>
      </c>
    </row>
    <row r="10" spans="1:4" ht="12.75">
      <c r="A10" s="57"/>
      <c r="B10" s="58"/>
      <c r="C10" s="57"/>
      <c r="D10" s="62" t="s">
        <v>462</v>
      </c>
    </row>
    <row r="11" spans="1:4" ht="12.75">
      <c r="A11" s="60"/>
      <c r="B11" s="61"/>
      <c r="C11" s="60"/>
      <c r="D11" s="63" t="s">
        <v>463</v>
      </c>
    </row>
    <row r="12" spans="1:4" ht="12.75">
      <c r="A12" s="57" t="s">
        <v>464</v>
      </c>
      <c r="B12" s="58" t="s">
        <v>465</v>
      </c>
      <c r="C12" s="59" t="s">
        <v>454</v>
      </c>
      <c r="D12" s="57"/>
    </row>
    <row r="13" spans="1:4" ht="12.75">
      <c r="A13" s="60"/>
      <c r="B13" s="61"/>
      <c r="C13" s="60"/>
      <c r="D13" s="60"/>
    </row>
    <row r="14" spans="1:4" ht="12.75">
      <c r="A14" s="57" t="s">
        <v>466</v>
      </c>
      <c r="B14" s="58" t="s">
        <v>467</v>
      </c>
      <c r="C14" s="59" t="s">
        <v>454</v>
      </c>
      <c r="D14" s="57"/>
    </row>
    <row r="15" spans="1:4" ht="12.75">
      <c r="A15" s="60"/>
      <c r="B15" s="61"/>
      <c r="C15" s="60"/>
      <c r="D15" s="60"/>
    </row>
    <row r="16" spans="1:4" ht="12.75">
      <c r="A16" s="57" t="s">
        <v>468</v>
      </c>
      <c r="B16" s="58" t="s">
        <v>469</v>
      </c>
      <c r="C16" s="59" t="s">
        <v>454</v>
      </c>
      <c r="D16" s="57" t="s">
        <v>470</v>
      </c>
    </row>
    <row r="17" spans="1:4" ht="12.75">
      <c r="A17" s="60"/>
      <c r="B17" s="61"/>
      <c r="C17" s="60"/>
      <c r="D17" s="60"/>
    </row>
    <row r="18" spans="1:4" ht="12.75">
      <c r="A18" s="57" t="s">
        <v>471</v>
      </c>
      <c r="B18" s="58" t="s">
        <v>472</v>
      </c>
      <c r="C18" s="59" t="s">
        <v>454</v>
      </c>
      <c r="D18" s="57"/>
    </row>
    <row r="19" spans="1:4" ht="12.75">
      <c r="A19" s="60"/>
      <c r="B19" s="61"/>
      <c r="C19" s="60"/>
      <c r="D19" s="60"/>
    </row>
    <row r="20" spans="1:4" ht="12.75">
      <c r="A20" s="57" t="s">
        <v>473</v>
      </c>
      <c r="B20" s="58" t="s">
        <v>469</v>
      </c>
      <c r="C20" s="59" t="s">
        <v>454</v>
      </c>
      <c r="D20" s="57" t="s">
        <v>474</v>
      </c>
    </row>
    <row r="21" spans="1:4" ht="12.75">
      <c r="A21" s="60"/>
      <c r="B21" s="61"/>
      <c r="C21" s="60"/>
      <c r="D21" s="60"/>
    </row>
    <row r="22" spans="1:4" ht="12.75">
      <c r="A22" s="57" t="s">
        <v>475</v>
      </c>
      <c r="B22" s="58"/>
      <c r="C22" s="57" t="s">
        <v>476</v>
      </c>
      <c r="D22" s="57" t="s">
        <v>477</v>
      </c>
    </row>
    <row r="23" spans="1:4" ht="12.75">
      <c r="A23" s="60"/>
      <c r="B23" s="61"/>
      <c r="C23" s="60"/>
      <c r="D23" s="60"/>
    </row>
    <row r="24" spans="1:4" ht="12.75">
      <c r="A24" s="57" t="s">
        <v>478</v>
      </c>
      <c r="B24" s="58"/>
      <c r="C24" s="57" t="s">
        <v>476</v>
      </c>
      <c r="D24" s="57" t="s">
        <v>477</v>
      </c>
    </row>
    <row r="25" spans="1:4" ht="12.75">
      <c r="A25" s="60"/>
      <c r="B25" s="61"/>
      <c r="C25" s="60"/>
      <c r="D25" s="60"/>
    </row>
    <row r="26" spans="1:4" ht="12.75">
      <c r="A26" s="57" t="s">
        <v>479</v>
      </c>
      <c r="B26" s="58"/>
      <c r="C26" s="57" t="s">
        <v>476</v>
      </c>
      <c r="D26" s="57" t="s">
        <v>477</v>
      </c>
    </row>
    <row r="27" spans="1:4" ht="12.75">
      <c r="A27" s="60"/>
      <c r="B27" s="61"/>
      <c r="C27" s="60"/>
      <c r="D27" s="60"/>
    </row>
    <row r="28" spans="1:4" ht="12.75">
      <c r="A28" s="57" t="s">
        <v>480</v>
      </c>
      <c r="B28" s="58" t="s">
        <v>481</v>
      </c>
      <c r="C28" s="57" t="s">
        <v>476</v>
      </c>
      <c r="D28" s="57" t="s">
        <v>482</v>
      </c>
    </row>
    <row r="29" spans="1:4" ht="12.75">
      <c r="A29" s="60"/>
      <c r="B29" s="61"/>
      <c r="C29" s="60"/>
      <c r="D29" s="60"/>
    </row>
    <row r="30" spans="1:4" ht="12.75">
      <c r="A30" s="57" t="s">
        <v>483</v>
      </c>
      <c r="B30" s="58"/>
      <c r="C30" s="57" t="s">
        <v>476</v>
      </c>
      <c r="D30" s="57" t="s">
        <v>477</v>
      </c>
    </row>
    <row r="31" spans="1:4" ht="12.75">
      <c r="A31" s="60"/>
      <c r="B31" s="61"/>
      <c r="C31" s="60"/>
      <c r="D31" s="60"/>
    </row>
    <row r="32" spans="1:4" ht="12.75">
      <c r="A32" s="57" t="s">
        <v>484</v>
      </c>
      <c r="B32" s="58" t="s">
        <v>485</v>
      </c>
      <c r="C32" s="57" t="s">
        <v>476</v>
      </c>
      <c r="D32" s="57" t="s">
        <v>486</v>
      </c>
    </row>
    <row r="33" spans="1:4" ht="12.75">
      <c r="A33" s="60"/>
      <c r="B33" s="61"/>
      <c r="C33" s="60"/>
      <c r="D33" s="60"/>
    </row>
    <row r="34" spans="1:4" ht="12.75">
      <c r="A34" s="57" t="s">
        <v>487</v>
      </c>
      <c r="B34" s="58"/>
      <c r="C34" s="57" t="s">
        <v>476</v>
      </c>
      <c r="D34" s="57" t="s">
        <v>477</v>
      </c>
    </row>
    <row r="35" spans="1:4" ht="12.75">
      <c r="A35" s="60"/>
      <c r="B35" s="61"/>
      <c r="C35" s="60"/>
      <c r="D35" s="60"/>
    </row>
    <row r="36" spans="1:4" ht="12.75">
      <c r="A36" s="57" t="s">
        <v>488</v>
      </c>
      <c r="B36" s="58"/>
      <c r="C36" s="57" t="s">
        <v>476</v>
      </c>
      <c r="D36" s="57" t="s">
        <v>477</v>
      </c>
    </row>
    <row r="37" spans="1:4" ht="12.75">
      <c r="A37" s="60"/>
      <c r="B37" s="61"/>
      <c r="C37" s="60"/>
      <c r="D37" s="60"/>
    </row>
    <row r="38" spans="1:4" ht="12.75">
      <c r="A38" s="57" t="s">
        <v>489</v>
      </c>
      <c r="B38" s="58" t="s">
        <v>490</v>
      </c>
      <c r="C38" s="57" t="s">
        <v>476</v>
      </c>
      <c r="D38" s="57"/>
    </row>
    <row r="39" spans="1:4" ht="12.75">
      <c r="A39" s="60"/>
      <c r="B39" s="61"/>
      <c r="C39" s="60"/>
      <c r="D39" s="60"/>
    </row>
    <row r="40" spans="1:4" ht="12.75">
      <c r="A40" s="57" t="s">
        <v>491</v>
      </c>
      <c r="B40" s="58"/>
      <c r="C40" s="57" t="s">
        <v>476</v>
      </c>
      <c r="D40" s="57" t="s">
        <v>477</v>
      </c>
    </row>
    <row r="41" spans="1:4" ht="12.75">
      <c r="A41" s="60"/>
      <c r="B41" s="61"/>
      <c r="C41" s="60"/>
      <c r="D41" s="60"/>
    </row>
    <row r="42" spans="1:4" ht="12.75">
      <c r="A42" s="57" t="s">
        <v>492</v>
      </c>
      <c r="B42" s="58"/>
      <c r="C42" s="57" t="s">
        <v>476</v>
      </c>
      <c r="D42" s="57" t="s">
        <v>477</v>
      </c>
    </row>
    <row r="43" spans="1:4" ht="12.75">
      <c r="A43" s="60"/>
      <c r="B43" s="61"/>
      <c r="C43" s="60"/>
      <c r="D43" s="60"/>
    </row>
    <row r="44" spans="1:4" ht="12.75">
      <c r="A44" s="57" t="s">
        <v>493</v>
      </c>
      <c r="B44" s="58"/>
      <c r="C44" s="57" t="s">
        <v>476</v>
      </c>
      <c r="D44" s="57" t="s">
        <v>477</v>
      </c>
    </row>
    <row r="45" spans="1:4" ht="12.75">
      <c r="A45" s="60"/>
      <c r="B45" s="61"/>
      <c r="C45" s="60"/>
      <c r="D45" s="60"/>
    </row>
    <row r="46" spans="1:4" ht="12.75" customHeight="1">
      <c r="A46" s="57" t="s">
        <v>494</v>
      </c>
      <c r="B46" s="58"/>
      <c r="C46" s="57" t="s">
        <v>476</v>
      </c>
      <c r="D46" s="57" t="s">
        <v>477</v>
      </c>
    </row>
    <row r="47" spans="1:4" ht="12.75">
      <c r="A47" s="60"/>
      <c r="B47" s="61"/>
      <c r="C47" s="60"/>
      <c r="D47" s="60"/>
    </row>
    <row r="48" spans="1:4" ht="12.75">
      <c r="A48" s="57" t="s">
        <v>495</v>
      </c>
      <c r="B48" s="58"/>
      <c r="C48" s="57" t="s">
        <v>476</v>
      </c>
      <c r="D48" s="57" t="s">
        <v>477</v>
      </c>
    </row>
    <row r="49" spans="1:4" ht="12.75">
      <c r="A49" s="60"/>
      <c r="B49" s="61"/>
      <c r="C49" s="60"/>
      <c r="D49" s="60"/>
    </row>
    <row r="50" spans="1:4" ht="12.75" customHeight="1">
      <c r="A50" s="64" t="s">
        <v>496</v>
      </c>
      <c r="B50" s="64" t="s">
        <v>497</v>
      </c>
      <c r="C50" s="64" t="s">
        <v>476</v>
      </c>
      <c r="D50" s="65" t="s">
        <v>498</v>
      </c>
    </row>
    <row r="51" spans="1:4" ht="12.75" customHeight="1">
      <c r="A51" s="64"/>
      <c r="B51" s="66"/>
      <c r="C51" s="64"/>
      <c r="D51" s="67" t="s">
        <v>499</v>
      </c>
    </row>
    <row r="52" spans="1:4" ht="12.75" customHeight="1">
      <c r="A52" s="64"/>
      <c r="B52" s="66"/>
      <c r="C52" s="64"/>
      <c r="D52" s="67" t="s">
        <v>500</v>
      </c>
    </row>
    <row r="53" spans="1:4" ht="12.75" customHeight="1">
      <c r="A53" s="60"/>
      <c r="B53" s="61"/>
      <c r="C53" s="60"/>
      <c r="D53" s="68" t="s">
        <v>501</v>
      </c>
    </row>
    <row r="54" spans="1:4" ht="12.75">
      <c r="A54" s="57" t="s">
        <v>502</v>
      </c>
      <c r="B54" s="58"/>
      <c r="C54" s="57" t="s">
        <v>476</v>
      </c>
      <c r="D54" s="57" t="s">
        <v>477</v>
      </c>
    </row>
    <row r="55" spans="1:4" ht="12.75">
      <c r="A55" s="60"/>
      <c r="B55" s="61"/>
      <c r="C55" s="60"/>
      <c r="D55" s="60"/>
    </row>
    <row r="56" spans="1:4" ht="12.75">
      <c r="A56" s="57" t="s">
        <v>503</v>
      </c>
      <c r="B56" s="58" t="s">
        <v>490</v>
      </c>
      <c r="C56" s="57" t="s">
        <v>476</v>
      </c>
      <c r="D56" s="57" t="s">
        <v>504</v>
      </c>
    </row>
    <row r="57" spans="1:4" ht="12.75">
      <c r="A57" s="60"/>
      <c r="B57" s="61"/>
      <c r="C57" s="60"/>
      <c r="D57" s="60"/>
    </row>
    <row r="58" spans="1:4" ht="12.75">
      <c r="A58" s="57" t="s">
        <v>505</v>
      </c>
      <c r="B58" s="58" t="s">
        <v>465</v>
      </c>
      <c r="C58" s="57" t="s">
        <v>476</v>
      </c>
      <c r="D58" s="57" t="s">
        <v>477</v>
      </c>
    </row>
    <row r="59" spans="1:4" ht="12.75">
      <c r="A59" s="60"/>
      <c r="B59" s="61"/>
      <c r="C59" s="60"/>
      <c r="D59" s="60"/>
    </row>
    <row r="60" spans="1:4" ht="12.75">
      <c r="A60" s="57" t="s">
        <v>506</v>
      </c>
      <c r="B60" s="58" t="s">
        <v>507</v>
      </c>
      <c r="C60" s="57" t="s">
        <v>476</v>
      </c>
      <c r="D60" s="57"/>
    </row>
    <row r="61" spans="1:4" ht="12.75">
      <c r="A61" s="60"/>
      <c r="B61" s="61"/>
      <c r="C61" s="60"/>
      <c r="D61" s="60"/>
    </row>
    <row r="62" spans="1:4" ht="12.75">
      <c r="A62" s="57" t="s">
        <v>508</v>
      </c>
      <c r="B62" s="58" t="s">
        <v>490</v>
      </c>
      <c r="C62" s="57" t="s">
        <v>476</v>
      </c>
      <c r="D62" s="57"/>
    </row>
    <row r="63" spans="1:4" ht="12.75">
      <c r="A63" s="60"/>
      <c r="B63" s="61"/>
      <c r="C63" s="60"/>
      <c r="D63" s="60"/>
    </row>
    <row r="64" spans="1:4" ht="25.5" customHeight="1">
      <c r="A64" s="69" t="s">
        <v>509</v>
      </c>
      <c r="B64" s="69" t="s">
        <v>510</v>
      </c>
      <c r="C64" s="69" t="s">
        <v>476</v>
      </c>
      <c r="D64" s="64" t="s">
        <v>511</v>
      </c>
    </row>
    <row r="65" spans="1:4" ht="12.75">
      <c r="A65" s="70"/>
      <c r="B65" s="71"/>
      <c r="C65" s="70"/>
      <c r="D65" s="70"/>
    </row>
    <row r="66" spans="1:4" ht="0.75" customHeight="1">
      <c r="A66" s="72"/>
      <c r="B66" s="73"/>
      <c r="C66" s="73"/>
      <c r="D66" s="74"/>
    </row>
  </sheetData>
  <sheetProtection selectLockedCells="1" selectUnlockedCells="1"/>
  <mergeCells count="1">
    <mergeCell ref="C1:D1"/>
  </mergeCells>
  <printOptions horizontalCentered="1"/>
  <pageMargins left="0.11944444444444445" right="0.11944444444444445" top="0.3541666666666667" bottom="0.35416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gabriela.porembova</cp:lastModifiedBy>
  <cp:lastPrinted>2020-04-01T11:02:39Z</cp:lastPrinted>
  <dcterms:modified xsi:type="dcterms:W3CDTF">2021-05-25T06:29:23Z</dcterms:modified>
  <cp:category/>
  <cp:version/>
  <cp:contentType/>
  <cp:contentStatus/>
</cp:coreProperties>
</file>