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1 Obst/Diskontinuálne oprávnené meranie emisií a úplná a periodická kontrola AMS/"/>
    </mc:Choice>
  </mc:AlternateContent>
  <xr:revisionPtr revIDLastSave="182" documentId="8_{5F5FF7F6-82C6-4603-A413-9C7BDCD8DAF7}" xr6:coauthVersionLast="47" xr6:coauthVersionMax="47" xr10:uidLastSave="{85A12367-D81E-4943-9D48-A66DAB1EE9C2}"/>
  <bookViews>
    <workbookView xWindow="-108" yWindow="-108" windowWidth="23256" windowHeight="12576" xr2:uid="{00000000-000D-0000-FFFF-FFFF00000000}"/>
  </bookViews>
  <sheets>
    <sheet name="AMS" sheetId="2" r:id="rId1"/>
    <sheet name="D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J28" i="2"/>
  <c r="H28" i="2"/>
  <c r="G22" i="1"/>
  <c r="H22" i="1" s="1"/>
  <c r="K11" i="1"/>
  <c r="N11" i="1" s="1"/>
  <c r="F19" i="2"/>
  <c r="G19" i="2"/>
  <c r="D19" i="2"/>
  <c r="E19" i="2"/>
  <c r="B19" i="2"/>
  <c r="P11" i="1" l="1"/>
  <c r="O11" i="1"/>
  <c r="M11" i="1"/>
  <c r="L28" i="2"/>
  <c r="H19" i="2"/>
  <c r="I19" i="2"/>
  <c r="K19" i="2"/>
  <c r="J19" i="2"/>
  <c r="Q11" i="1" l="1"/>
  <c r="L19" i="2"/>
</calcChain>
</file>

<file path=xl/sharedStrings.xml><?xml version="1.0" encoding="utf-8"?>
<sst xmlns="http://schemas.openxmlformats.org/spreadsheetml/2006/main" count="142" uniqueCount="85">
  <si>
    <t>Rozsah merania</t>
  </si>
  <si>
    <t>Zdroj / zariadenie / výduch</t>
  </si>
  <si>
    <t>Znečisťujúce látky</t>
  </si>
  <si>
    <t>analyzátor (P)</t>
  </si>
  <si>
    <t>manuálne (M)</t>
  </si>
  <si>
    <r>
      <t>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</si>
  <si>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PCDD/F</t>
  </si>
  <si>
    <t>HF</t>
  </si>
  <si>
    <t>Počet / perióda meraní</t>
  </si>
  <si>
    <t>P</t>
  </si>
  <si>
    <t>M</t>
  </si>
  <si>
    <r>
      <t>kovy v TZL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</si>
  <si>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kovy v plyne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</si>
  <si>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1)</t>
    </r>
    <r>
      <rPr>
        <sz val="11"/>
        <color theme="1"/>
        <rFont val="Calibri"/>
        <family val="2"/>
        <charset val="238"/>
        <scheme val="minor"/>
      </rPr>
      <t>anorganické ZL v tuhej fáze: kovy I. (Sb+As+Mn+Cr+Pb+Co+Ni+Cu+V); Kovy II. (Cd+Tl); KovyIII. (Hg)</t>
    </r>
  </si>
  <si>
    <r>
      <rPr>
        <vertAlign val="superscript"/>
        <sz val="11"/>
        <color theme="1"/>
        <rFont val="Calibri"/>
        <family val="2"/>
        <charset val="238"/>
        <scheme val="minor"/>
      </rPr>
      <t>2)</t>
    </r>
    <r>
      <rPr>
        <sz val="11"/>
        <color theme="1"/>
        <rFont val="Calibri"/>
        <family val="2"/>
        <charset val="238"/>
        <scheme val="minor"/>
      </rPr>
      <t>anorganické ZL v plynnej fáze: kovy I. (Sb+As+Mn+Cr+Pb+Co+Ni+Cu+V); Kovy II. (Cd+Tl); KovyIII. (Hg)</t>
    </r>
  </si>
  <si>
    <t>Počet miest</t>
  </si>
  <si>
    <t>Spolu (€)</t>
  </si>
  <si>
    <t>Cena (€)</t>
  </si>
  <si>
    <r>
      <t>NH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</si>
  <si>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TZL</t>
  </si>
  <si>
    <t>HCl</t>
  </si>
  <si>
    <r>
      <t>SO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</si>
  <si>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1x ročne</t>
  </si>
  <si>
    <t>Znečisťujúca látka</t>
  </si>
  <si>
    <t>Periodická kontrola</t>
  </si>
  <si>
    <t>Úplná kontrola</t>
  </si>
  <si>
    <t>CO</t>
  </si>
  <si>
    <t>TOC</t>
  </si>
  <si>
    <t>1. OPRÁVNENÉ MERANIE</t>
  </si>
  <si>
    <t>Znečisťujúca látka / veličina</t>
  </si>
  <si>
    <t>NOx</t>
  </si>
  <si>
    <t>Celkom</t>
  </si>
  <si>
    <t>Úplná kontrola 1</t>
  </si>
  <si>
    <t>Úplná kontrola 2</t>
  </si>
  <si>
    <t>1. Inšpekcia zhody AMS-E (komplexná)</t>
  </si>
  <si>
    <t>2. Inšpekcia zhody AMS-E (čiastkové) *</t>
  </si>
  <si>
    <t>Minimálny počet meraní pri periodickej kontrole je 5, pri úplnej kontrole: 15.</t>
  </si>
  <si>
    <t>* realizácia úplnej kontroly (ÚK, QAL2) pre špecifické prípady (VKR, nezhody, výmena komponentu AMS a pod.).</t>
  </si>
  <si>
    <t>A. KONTROLY AMS-E</t>
  </si>
  <si>
    <t>B. DISKONTINUÁLNE MERANIA</t>
  </si>
  <si>
    <t>Úplná kontrola 1 - úplná kontrola (QAL2) pre 1 položku;  Úplná kontrola 2 - úplná kontrola (QAL2 pre 2 položky)</t>
  </si>
  <si>
    <t>objemový prietok</t>
  </si>
  <si>
    <r>
      <t>SO</t>
    </r>
    <r>
      <rPr>
        <vertAlign val="subscript"/>
        <sz val="11"/>
        <rFont val="Calibri"/>
        <family val="2"/>
        <charset val="238"/>
      </rPr>
      <t>2</t>
    </r>
  </si>
  <si>
    <r>
      <t>kyslík (O</t>
    </r>
    <r>
      <rPr>
        <vertAlign val="subscript"/>
        <sz val="11"/>
        <rFont val="Calibri"/>
        <family val="2"/>
        <charset val="238"/>
      </rPr>
      <t>2)</t>
    </r>
  </si>
  <si>
    <r>
      <t>CO, NOx, SO</t>
    </r>
    <r>
      <rPr>
        <vertAlign val="sub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O</t>
    </r>
    <r>
      <rPr>
        <vertAlign val="sub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(jednotlivo resp. všetky)</t>
    </r>
  </si>
  <si>
    <r>
      <t>Poznámka:</t>
    </r>
    <r>
      <rPr>
        <sz val="11"/>
        <rFont val="Calibri"/>
        <family val="2"/>
        <charset val="238"/>
      </rPr>
      <t xml:space="preserve">  cena uvedená pri ZL/veličine zahŕňa celkovú cenu za vykonanú kontrolu (periodickú/úplnú). </t>
    </r>
  </si>
  <si>
    <t>KOTOL 1</t>
  </si>
  <si>
    <t>KOTOL 2</t>
  </si>
  <si>
    <t>záložné meranie</t>
  </si>
  <si>
    <t>nie</t>
  </si>
  <si>
    <t>2. TECHNOLOGICKÉ MERANIE</t>
  </si>
  <si>
    <t>6/60´</t>
  </si>
  <si>
    <t>Frekvencia meraní</t>
  </si>
  <si>
    <t xml:space="preserve"> Počet / perióda merania</t>
  </si>
  <si>
    <t>Odpadový plyn zo spaľovania K1 a K2</t>
  </si>
  <si>
    <t>2/60´</t>
  </si>
  <si>
    <t>1/6 hod.</t>
  </si>
  <si>
    <t>1/120´</t>
  </si>
  <si>
    <t>rok 2021</t>
  </si>
  <si>
    <t>rok 2022</t>
  </si>
  <si>
    <t>rok 2023</t>
  </si>
  <si>
    <t>rok 2024</t>
  </si>
  <si>
    <t>celkom</t>
  </si>
  <si>
    <t>rok 2021 - 2024</t>
  </si>
  <si>
    <t>Príloha č.2 Návrh na plnenie kritéria - Diskontinuálne oprávnené meranie emisií a úplná a periodická kontrola AMS.</t>
  </si>
  <si>
    <t xml:space="preserve">Poznámky: </t>
  </si>
  <si>
    <t>*Ak uchádzač nie je platcom DPH vyplní iba stĺpec č.3.  Na skutočnosť, že nie je platcom DPH vo svojej ponuke upozorní.</t>
  </si>
  <si>
    <t>...........................</t>
  </si>
  <si>
    <t>podpis, pečiatka</t>
  </si>
  <si>
    <t>Názov spoločnosti, adresa, IČO</t>
  </si>
  <si>
    <t>---------------------------------------------------------------------------------------------------------------------</t>
  </si>
  <si>
    <t>Čestné vyhlásenie</t>
  </si>
  <si>
    <t xml:space="preserve">Ja, dolu podpísaný ........................................, v zmysle  písm. f), odst. 1, § 32   Zákona č.343/2015 Z. z.  o verejnom obstarávaní a o zmene a doplnení </t>
  </si>
  <si>
    <t xml:space="preserve">niektorých zákonov ( ďalej len "Zákona") čestne vyhlasujem,  že spoločnosť nemá uložený zákaz účasti vo verejnom obstarávaní potvrdený </t>
  </si>
  <si>
    <t>konečným rozhodnutím v Slovenskej republike alebo v štáte sídla, miesta podnikania alebo obvyklého pobytu,</t>
  </si>
  <si>
    <t xml:space="preserve">zároveň čestne vyhlasujem, že údaje  v zmysle písm. e), odst. 1, § 32 Zákona, uvedené v elektronickej verzií  výpisu z obchodného registra na www.orsr.sk </t>
  </si>
  <si>
    <t xml:space="preserve"> ( pre spoločnosti registrované v SR) / pre spoločnosti registrované mimo SR  v ekvivalentnom registri  uviesť  elektronický odkaz/  sú úplné a pravdivé.</t>
  </si>
  <si>
    <t>meno, názov funkcie a podpis oprávnenej osoby /osôb konať v záväzkových vzťahoch za uchádzača.</t>
  </si>
  <si>
    <t>Miesto:</t>
  </si>
  <si>
    <t>Dátum:</t>
  </si>
  <si>
    <r>
      <rPr>
        <b/>
        <sz val="11"/>
        <color theme="1"/>
        <rFont val="Calibri"/>
        <family val="2"/>
        <charset val="238"/>
        <scheme val="minor"/>
      </rPr>
      <t>Platiteľ DPH:</t>
    </r>
    <r>
      <rPr>
        <sz val="11"/>
        <color theme="1"/>
        <rFont val="Calibri"/>
        <family val="2"/>
        <charset val="238"/>
        <scheme val="minor"/>
      </rPr>
      <t xml:space="preserve">        ÁNO                  NIE  </t>
    </r>
  </si>
  <si>
    <t>Uchádzač:</t>
  </si>
  <si>
    <t>Adresa sídla:</t>
  </si>
  <si>
    <t>IČO:</t>
  </si>
  <si>
    <t>Cena spolu za hárok AMS- riadok 19+28 a hárok DM riadok 11+22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</si>
</sst>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Fill="1" applyBorder="1" applyAlignme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14" xfId="0" applyFont="1" applyBorder="1"/>
    <xf numFmtId="0" fontId="8" fillId="0" borderId="13" xfId="0" applyFont="1" applyBorder="1" applyAlignment="1">
      <alignment horizontal="right"/>
    </xf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 applyAlignment="1"/>
    <xf numFmtId="0" fontId="10" fillId="0" borderId="0" xfId="0" applyFont="1"/>
    <xf numFmtId="0" fontId="6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7" fillId="2" borderId="14" xfId="0" applyFont="1" applyFill="1" applyBorder="1"/>
    <xf numFmtId="0" fontId="7" fillId="2" borderId="13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right"/>
    </xf>
    <xf numFmtId="0" fontId="11" fillId="0" borderId="1" xfId="0" applyFont="1" applyBorder="1"/>
    <xf numFmtId="0" fontId="8" fillId="0" borderId="20" xfId="0" applyFont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0" fillId="2" borderId="1" xfId="0" applyFont="1" applyFill="1" applyBorder="1"/>
    <xf numFmtId="4" fontId="11" fillId="3" borderId="15" xfId="0" applyNumberFormat="1" applyFont="1" applyFill="1" applyBorder="1"/>
    <xf numFmtId="0" fontId="8" fillId="2" borderId="14" xfId="0" applyFont="1" applyFill="1" applyBorder="1"/>
    <xf numFmtId="0" fontId="8" fillId="2" borderId="13" xfId="0" applyFont="1" applyFill="1" applyBorder="1" applyAlignment="1">
      <alignment horizontal="right"/>
    </xf>
    <xf numFmtId="0" fontId="8" fillId="2" borderId="18" xfId="0" applyFont="1" applyFill="1" applyBorder="1" applyAlignment="1">
      <alignment horizontal="right"/>
    </xf>
    <xf numFmtId="0" fontId="11" fillId="2" borderId="1" xfId="0" applyFont="1" applyFill="1" applyBorder="1"/>
    <xf numFmtId="0" fontId="11" fillId="0" borderId="16" xfId="0" applyFont="1" applyBorder="1"/>
    <xf numFmtId="0" fontId="6" fillId="2" borderId="1" xfId="0" applyFont="1" applyFill="1" applyBorder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0" xfId="0" applyFont="1"/>
    <xf numFmtId="0" fontId="13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4" borderId="0" xfId="0" applyFont="1" applyFill="1"/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8" fillId="2" borderId="0" xfId="0" applyFont="1" applyFill="1" applyBorder="1"/>
    <xf numFmtId="4" fontId="11" fillId="3" borderId="21" xfId="0" applyNumberFormat="1" applyFont="1" applyFill="1" applyBorder="1"/>
    <xf numFmtId="0" fontId="6" fillId="0" borderId="17" xfId="0" applyFont="1" applyBorder="1"/>
    <xf numFmtId="0" fontId="6" fillId="0" borderId="19" xfId="0" applyFont="1" applyBorder="1"/>
    <xf numFmtId="0" fontId="4" fillId="0" borderId="19" xfId="0" applyFont="1" applyBorder="1"/>
    <xf numFmtId="0" fontId="0" fillId="0" borderId="19" xfId="0" applyBorder="1"/>
    <xf numFmtId="0" fontId="0" fillId="0" borderId="15" xfId="0" applyBorder="1"/>
    <xf numFmtId="0" fontId="7" fillId="2" borderId="0" xfId="0" applyFont="1" applyFill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5" borderId="0" xfId="0" applyFont="1" applyFill="1"/>
    <xf numFmtId="0" fontId="5" fillId="0" borderId="15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1729740</xdr:colOff>
      <xdr:row>35</xdr:row>
      <xdr:rowOff>121920</xdr:rowOff>
    </xdr:from>
    <xdr:to>
      <xdr:col>1</xdr:col>
      <xdr:colOff>1891665</xdr:colOff>
      <xdr:row>36</xdr:row>
      <xdr:rowOff>100965</xdr:rowOff>
    </xdr:to>
    <xdr:sp macro="" textlink="">
      <xdr:nvSpPr>
        <xdr:cNvPr id="16" name="Textové pole 1">
          <a:extLst>
            <a:ext uri="{FF2B5EF4-FFF2-40B4-BE49-F238E27FC236}">
              <a16:creationId xmlns:a16="http://schemas.microsoft.com/office/drawing/2014/main" id="{8FEC52C0-D546-45D4-802D-8618256D91CF}"/>
            </a:ext>
          </a:extLst>
        </xdr:cNvPr>
        <xdr:cNvSpPr txBox="1">
          <a:spLocks noChangeArrowheads="1"/>
        </xdr:cNvSpPr>
      </xdr:nvSpPr>
      <xdr:spPr bwMode="auto">
        <a:xfrm>
          <a:off x="2339340" y="1201674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868680</xdr:colOff>
      <xdr:row>35</xdr:row>
      <xdr:rowOff>121920</xdr:rowOff>
    </xdr:from>
    <xdr:to>
      <xdr:col>1</xdr:col>
      <xdr:colOff>1030605</xdr:colOff>
      <xdr:row>36</xdr:row>
      <xdr:rowOff>100965</xdr:rowOff>
    </xdr:to>
    <xdr:sp macro="" textlink="">
      <xdr:nvSpPr>
        <xdr:cNvPr id="17" name="Textové pole 2">
          <a:extLst>
            <a:ext uri="{FF2B5EF4-FFF2-40B4-BE49-F238E27FC236}">
              <a16:creationId xmlns:a16="http://schemas.microsoft.com/office/drawing/2014/main" id="{86E93CCB-73F6-4307-B1AE-983EFD8AF2A6}"/>
            </a:ext>
          </a:extLst>
        </xdr:cNvPr>
        <xdr:cNvSpPr txBox="1">
          <a:spLocks noChangeArrowheads="1"/>
        </xdr:cNvSpPr>
      </xdr:nvSpPr>
      <xdr:spPr bwMode="auto">
        <a:xfrm>
          <a:off x="1478280" y="1201674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6"/>
  <sheetViews>
    <sheetView tabSelected="1" workbookViewId="0">
      <selection activeCell="A7" sqref="A7"/>
    </sheetView>
  </sheetViews>
  <sheetFormatPr defaultRowHeight="14.4" x14ac:dyDescent="0.3"/>
  <cols>
    <col min="1" max="1" width="16.5546875" customWidth="1"/>
    <col min="2" max="2" width="55.88671875" customWidth="1"/>
    <col min="3" max="3" width="10.5546875" customWidth="1"/>
    <col min="6" max="7" width="11.33203125" customWidth="1"/>
  </cols>
  <sheetData>
    <row r="2" spans="1:12" s="18" customFormat="1" x14ac:dyDescent="0.3">
      <c r="A2" s="19" t="s">
        <v>64</v>
      </c>
      <c r="B2" s="19"/>
      <c r="C2" s="19"/>
      <c r="D2" s="19"/>
      <c r="E2" s="19"/>
      <c r="F2" s="19"/>
      <c r="G2" s="19"/>
    </row>
    <row r="3" spans="1:12" x14ac:dyDescent="0.3">
      <c r="A3" s="18" t="s">
        <v>81</v>
      </c>
    </row>
    <row r="4" spans="1:12" x14ac:dyDescent="0.3">
      <c r="A4" s="18" t="s">
        <v>82</v>
      </c>
    </row>
    <row r="5" spans="1:12" x14ac:dyDescent="0.3">
      <c r="A5" s="18" t="s">
        <v>83</v>
      </c>
    </row>
    <row r="6" spans="1:12" x14ac:dyDescent="0.3">
      <c r="A6" s="18"/>
    </row>
    <row r="7" spans="1:12" x14ac:dyDescent="0.3">
      <c r="A7" s="41" t="s">
        <v>38</v>
      </c>
      <c r="B7" s="9"/>
      <c r="C7" s="9"/>
    </row>
    <row r="8" spans="1:12" ht="15" thickBot="1" x14ac:dyDescent="0.35">
      <c r="A8" s="55" t="s">
        <v>34</v>
      </c>
      <c r="B8" s="55"/>
      <c r="C8" s="55"/>
      <c r="D8" s="5"/>
      <c r="E8" s="5"/>
    </row>
    <row r="9" spans="1:12" ht="15" thickBot="1" x14ac:dyDescent="0.35">
      <c r="A9" s="9"/>
      <c r="B9" s="53" t="s">
        <v>46</v>
      </c>
      <c r="C9" s="56"/>
      <c r="D9" s="53" t="s">
        <v>47</v>
      </c>
      <c r="E9" s="56"/>
      <c r="F9" s="53" t="s">
        <v>48</v>
      </c>
      <c r="G9" s="54"/>
      <c r="H9" s="23" t="s">
        <v>58</v>
      </c>
      <c r="I9" s="23" t="s">
        <v>59</v>
      </c>
      <c r="J9" s="23" t="s">
        <v>60</v>
      </c>
      <c r="K9" s="23" t="s">
        <v>61</v>
      </c>
      <c r="L9" s="23" t="s">
        <v>62</v>
      </c>
    </row>
    <row r="10" spans="1:12" s="38" customFormat="1" ht="28.8" customHeight="1" thickBot="1" x14ac:dyDescent="0.35">
      <c r="A10" s="36" t="s">
        <v>29</v>
      </c>
      <c r="B10" s="39" t="s">
        <v>25</v>
      </c>
      <c r="C10" s="37" t="s">
        <v>24</v>
      </c>
      <c r="D10" s="37" t="s">
        <v>25</v>
      </c>
      <c r="E10" s="37" t="s">
        <v>24</v>
      </c>
      <c r="F10" s="37" t="s">
        <v>25</v>
      </c>
      <c r="G10" s="37" t="s">
        <v>24</v>
      </c>
    </row>
    <row r="11" spans="1:12" ht="15" thickBot="1" x14ac:dyDescent="0.35">
      <c r="A11" s="10" t="s">
        <v>19</v>
      </c>
      <c r="B11" s="11"/>
      <c r="C11" s="11"/>
      <c r="D11" s="11"/>
      <c r="E11" s="11"/>
      <c r="F11" s="11" t="s">
        <v>49</v>
      </c>
      <c r="G11" s="11" t="s">
        <v>49</v>
      </c>
    </row>
    <row r="12" spans="1:12" ht="15" thickBot="1" x14ac:dyDescent="0.35">
      <c r="A12" s="10" t="s">
        <v>41</v>
      </c>
      <c r="B12" s="11"/>
      <c r="C12" s="11"/>
      <c r="D12" s="11"/>
      <c r="E12" s="11"/>
      <c r="F12" s="11" t="s">
        <v>49</v>
      </c>
      <c r="G12" s="11" t="s">
        <v>49</v>
      </c>
    </row>
    <row r="13" spans="1:12" ht="15" thickBot="1" x14ac:dyDescent="0.35">
      <c r="A13" s="10" t="s">
        <v>26</v>
      </c>
      <c r="B13" s="11"/>
      <c r="C13" s="11"/>
      <c r="D13" s="11"/>
      <c r="E13" s="11"/>
      <c r="F13" s="11"/>
      <c r="G13" s="11"/>
    </row>
    <row r="14" spans="1:12" ht="15" thickBot="1" x14ac:dyDescent="0.35">
      <c r="A14" s="10" t="s">
        <v>30</v>
      </c>
      <c r="B14" s="11"/>
      <c r="C14" s="11"/>
      <c r="D14" s="11"/>
      <c r="E14" s="11"/>
      <c r="F14" s="11"/>
      <c r="G14" s="11"/>
    </row>
    <row r="15" spans="1:12" ht="16.2" thickBot="1" x14ac:dyDescent="0.4">
      <c r="A15" s="10" t="s">
        <v>42</v>
      </c>
      <c r="B15" s="11"/>
      <c r="C15" s="11"/>
      <c r="D15" s="11"/>
      <c r="E15" s="11"/>
      <c r="F15" s="11"/>
      <c r="G15" s="11"/>
    </row>
    <row r="16" spans="1:12" ht="16.2" thickBot="1" x14ac:dyDescent="0.4">
      <c r="A16" s="10" t="s">
        <v>43</v>
      </c>
      <c r="B16" s="11"/>
      <c r="C16" s="11"/>
      <c r="D16" s="11"/>
      <c r="E16" s="11"/>
      <c r="F16" s="11"/>
      <c r="G16" s="11"/>
    </row>
    <row r="17" spans="1:12" ht="15" thickBot="1" x14ac:dyDescent="0.35">
      <c r="A17" s="10" t="s">
        <v>27</v>
      </c>
      <c r="B17" s="11"/>
      <c r="C17" s="11"/>
      <c r="D17" s="11"/>
      <c r="E17" s="11"/>
      <c r="F17" s="11"/>
      <c r="G17" s="11"/>
    </row>
    <row r="18" spans="1:12" ht="15" thickBot="1" x14ac:dyDescent="0.35">
      <c r="A18" s="10" t="s">
        <v>20</v>
      </c>
      <c r="B18" s="11"/>
      <c r="C18" s="11"/>
      <c r="D18" s="11"/>
      <c r="E18" s="11"/>
      <c r="F18" s="11"/>
      <c r="G18" s="24"/>
    </row>
    <row r="19" spans="1:12" ht="15" thickBot="1" x14ac:dyDescent="0.35">
      <c r="A19" s="20" t="s">
        <v>31</v>
      </c>
      <c r="B19" s="21">
        <f>SUM(B11:B18)</f>
        <v>0</v>
      </c>
      <c r="C19" s="21">
        <f t="shared" ref="C19:E19" si="0">SUM(C11:C18)</f>
        <v>0</v>
      </c>
      <c r="D19" s="21">
        <f t="shared" si="0"/>
        <v>0</v>
      </c>
      <c r="E19" s="21">
        <f t="shared" si="0"/>
        <v>0</v>
      </c>
      <c r="F19" s="22">
        <f t="shared" ref="F19" si="1">SUM(F11:F18)</f>
        <v>0</v>
      </c>
      <c r="G19" s="26">
        <f t="shared" ref="G19" si="2">SUM(G11:G18)</f>
        <v>0</v>
      </c>
      <c r="H19" s="26">
        <f>C19+E19+G19</f>
        <v>0</v>
      </c>
      <c r="I19" s="26">
        <f>B19+D19+F19</f>
        <v>0</v>
      </c>
      <c r="J19" s="27">
        <f>C19+E19+G19</f>
        <v>0</v>
      </c>
      <c r="K19" s="27">
        <f>C19+E19+G19</f>
        <v>0</v>
      </c>
      <c r="L19" s="28">
        <f>SUM(H19:K19)</f>
        <v>0</v>
      </c>
    </row>
    <row r="20" spans="1:12" x14ac:dyDescent="0.3">
      <c r="A20" s="9"/>
      <c r="B20" s="9"/>
      <c r="C20" s="9"/>
      <c r="D20" s="5"/>
      <c r="E20" s="5"/>
    </row>
    <row r="21" spans="1:12" ht="15" thickBot="1" x14ac:dyDescent="0.35">
      <c r="A21" s="55" t="s">
        <v>35</v>
      </c>
      <c r="B21" s="55"/>
      <c r="C21" s="55"/>
      <c r="D21" s="5"/>
      <c r="E21" s="5"/>
    </row>
    <row r="22" spans="1:12" ht="15" thickBot="1" x14ac:dyDescent="0.35">
      <c r="A22" s="9"/>
      <c r="B22" s="53" t="s">
        <v>46</v>
      </c>
      <c r="C22" s="56"/>
      <c r="D22" s="53" t="s">
        <v>47</v>
      </c>
      <c r="E22" s="56"/>
      <c r="F22" s="53" t="s">
        <v>48</v>
      </c>
      <c r="G22" s="54"/>
      <c r="H22" s="23" t="s">
        <v>58</v>
      </c>
      <c r="I22" s="23" t="s">
        <v>59</v>
      </c>
      <c r="J22" s="23" t="s">
        <v>60</v>
      </c>
      <c r="K22" s="23" t="s">
        <v>61</v>
      </c>
      <c r="L22" s="23" t="s">
        <v>62</v>
      </c>
    </row>
    <row r="23" spans="1:12" ht="33" customHeight="1" thickBot="1" x14ac:dyDescent="0.35">
      <c r="A23" s="36" t="s">
        <v>29</v>
      </c>
      <c r="B23" s="40" t="s">
        <v>32</v>
      </c>
      <c r="C23" s="35" t="s">
        <v>33</v>
      </c>
      <c r="D23" s="35" t="s">
        <v>32</v>
      </c>
      <c r="E23" s="35" t="s">
        <v>33</v>
      </c>
      <c r="F23" s="35" t="s">
        <v>32</v>
      </c>
      <c r="G23" s="35" t="s">
        <v>33</v>
      </c>
    </row>
    <row r="24" spans="1:12" ht="15" thickBot="1" x14ac:dyDescent="0.35">
      <c r="A24" s="10" t="s">
        <v>19</v>
      </c>
      <c r="B24" s="11"/>
      <c r="C24" s="11"/>
      <c r="D24" s="11"/>
      <c r="E24" s="11"/>
      <c r="F24" s="11" t="s">
        <v>49</v>
      </c>
      <c r="G24" s="11" t="s">
        <v>49</v>
      </c>
    </row>
    <row r="25" spans="1:12" ht="15" thickBot="1" x14ac:dyDescent="0.35">
      <c r="A25" s="10" t="s">
        <v>27</v>
      </c>
      <c r="B25" s="11"/>
      <c r="C25" s="11"/>
      <c r="D25" s="11"/>
      <c r="E25" s="11"/>
      <c r="F25" s="11"/>
      <c r="G25" s="11"/>
    </row>
    <row r="26" spans="1:12" ht="15" thickBot="1" x14ac:dyDescent="0.35">
      <c r="A26" s="10" t="s">
        <v>20</v>
      </c>
      <c r="B26" s="11"/>
      <c r="C26" s="11"/>
      <c r="D26" s="11"/>
      <c r="E26" s="11"/>
      <c r="F26" s="11"/>
      <c r="G26" s="11"/>
    </row>
    <row r="27" spans="1:12" ht="15" thickBot="1" x14ac:dyDescent="0.35">
      <c r="A27" s="10" t="s">
        <v>41</v>
      </c>
      <c r="B27" s="11"/>
      <c r="C27" s="11"/>
      <c r="D27" s="11"/>
      <c r="E27" s="11"/>
      <c r="F27" s="11" t="s">
        <v>49</v>
      </c>
      <c r="G27" s="24" t="s">
        <v>49</v>
      </c>
    </row>
    <row r="28" spans="1:12" ht="16.2" thickBot="1" x14ac:dyDescent="0.4">
      <c r="A28" s="29" t="s">
        <v>44</v>
      </c>
      <c r="B28" s="30"/>
      <c r="C28" s="30"/>
      <c r="D28" s="30"/>
      <c r="E28" s="30"/>
      <c r="F28" s="31"/>
      <c r="G28" s="25"/>
      <c r="H28" s="32">
        <f>SUM(B28:G28)</f>
        <v>0</v>
      </c>
      <c r="I28" s="25">
        <v>0</v>
      </c>
      <c r="J28" s="32">
        <f>SUM(B28:G28)</f>
        <v>0</v>
      </c>
      <c r="K28" s="25">
        <v>0</v>
      </c>
      <c r="L28" s="28">
        <f>SUM(H28:K28)</f>
        <v>0</v>
      </c>
    </row>
    <row r="29" spans="1:12" ht="15" thickBot="1" x14ac:dyDescent="0.35">
      <c r="A29" s="45"/>
      <c r="B29" s="52" t="s">
        <v>84</v>
      </c>
      <c r="C29" s="52"/>
      <c r="D29" s="52"/>
      <c r="E29" s="52"/>
      <c r="F29" s="52"/>
      <c r="G29" s="52"/>
      <c r="H29" s="52"/>
      <c r="I29" s="52"/>
      <c r="J29" s="52"/>
      <c r="K29" s="52"/>
      <c r="L29" s="46"/>
    </row>
    <row r="30" spans="1:12" ht="15" thickBot="1" x14ac:dyDescent="0.35">
      <c r="A30" s="47"/>
      <c r="B30" s="48"/>
      <c r="C30" s="48"/>
      <c r="D30" s="49"/>
      <c r="E30" s="49"/>
      <c r="F30" s="50"/>
      <c r="G30" s="50"/>
      <c r="H30" s="50"/>
      <c r="I30" s="50"/>
      <c r="J30" s="50"/>
      <c r="K30" s="50"/>
      <c r="L30" s="51"/>
    </row>
    <row r="31" spans="1:12" s="6" customFormat="1" x14ac:dyDescent="0.3">
      <c r="A31" s="12" t="s">
        <v>45</v>
      </c>
      <c r="B31" s="12"/>
      <c r="C31" s="9"/>
      <c r="D31" s="5"/>
      <c r="E31" s="5"/>
    </row>
    <row r="32" spans="1:12" s="6" customFormat="1" x14ac:dyDescent="0.3">
      <c r="A32" s="13" t="s">
        <v>36</v>
      </c>
      <c r="B32" s="14"/>
      <c r="C32" s="9"/>
      <c r="D32" s="5"/>
      <c r="E32" s="5"/>
    </row>
    <row r="33" spans="1:6" s="6" customFormat="1" x14ac:dyDescent="0.3">
      <c r="A33" s="13" t="s">
        <v>37</v>
      </c>
      <c r="B33" s="13"/>
      <c r="C33" s="9"/>
      <c r="D33" s="5"/>
      <c r="E33" s="5"/>
    </row>
    <row r="34" spans="1:6" s="6" customFormat="1" x14ac:dyDescent="0.3">
      <c r="A34" s="13" t="s">
        <v>40</v>
      </c>
      <c r="B34" s="13"/>
      <c r="C34" s="9"/>
      <c r="D34" s="5"/>
      <c r="E34" s="5"/>
    </row>
    <row r="36" spans="1:6" x14ac:dyDescent="0.3">
      <c r="A36" t="s">
        <v>80</v>
      </c>
    </row>
    <row r="38" spans="1:6" x14ac:dyDescent="0.3">
      <c r="A38" t="s">
        <v>65</v>
      </c>
    </row>
    <row r="39" spans="1:6" x14ac:dyDescent="0.3">
      <c r="A39" t="s">
        <v>66</v>
      </c>
    </row>
    <row r="43" spans="1:6" x14ac:dyDescent="0.3">
      <c r="F43" t="s">
        <v>67</v>
      </c>
    </row>
    <row r="44" spans="1:6" x14ac:dyDescent="0.3">
      <c r="F44" t="s">
        <v>68</v>
      </c>
    </row>
    <row r="46" spans="1:6" x14ac:dyDescent="0.3">
      <c r="A46" s="18" t="s">
        <v>69</v>
      </c>
      <c r="B46" s="18"/>
    </row>
    <row r="47" spans="1:6" x14ac:dyDescent="0.3">
      <c r="A47" s="18"/>
      <c r="B47" s="18"/>
    </row>
    <row r="48" spans="1:6" x14ac:dyDescent="0.3">
      <c r="A48" t="s">
        <v>70</v>
      </c>
    </row>
    <row r="50" spans="1:1" x14ac:dyDescent="0.3">
      <c r="A50" s="18" t="s">
        <v>71</v>
      </c>
    </row>
    <row r="52" spans="1:1" x14ac:dyDescent="0.3">
      <c r="A52" t="s">
        <v>72</v>
      </c>
    </row>
    <row r="53" spans="1:1" x14ac:dyDescent="0.3">
      <c r="A53" t="s">
        <v>73</v>
      </c>
    </row>
    <row r="54" spans="1:1" x14ac:dyDescent="0.3">
      <c r="A54" t="s">
        <v>74</v>
      </c>
    </row>
    <row r="56" spans="1:1" x14ac:dyDescent="0.3">
      <c r="A56" t="s">
        <v>75</v>
      </c>
    </row>
    <row r="57" spans="1:1" x14ac:dyDescent="0.3">
      <c r="A57" t="s">
        <v>76</v>
      </c>
    </row>
    <row r="59" spans="1:1" x14ac:dyDescent="0.3">
      <c r="A59" t="s">
        <v>70</v>
      </c>
    </row>
    <row r="60" spans="1:1" x14ac:dyDescent="0.3">
      <c r="A60" t="s">
        <v>77</v>
      </c>
    </row>
    <row r="63" spans="1:1" x14ac:dyDescent="0.3">
      <c r="A63" s="18" t="s">
        <v>78</v>
      </c>
    </row>
    <row r="66" spans="1:1" x14ac:dyDescent="0.3">
      <c r="A66" s="18" t="s">
        <v>79</v>
      </c>
    </row>
  </sheetData>
  <mergeCells count="9">
    <mergeCell ref="B29:K29"/>
    <mergeCell ref="F9:G9"/>
    <mergeCell ref="F22:G22"/>
    <mergeCell ref="A8:C8"/>
    <mergeCell ref="A21:C21"/>
    <mergeCell ref="B9:C9"/>
    <mergeCell ref="B22:C22"/>
    <mergeCell ref="D9:E9"/>
    <mergeCell ref="D22:E22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"/>
  <sheetViews>
    <sheetView topLeftCell="A16" zoomScale="96" workbookViewId="0">
      <selection activeCell="A14" sqref="A14"/>
    </sheetView>
  </sheetViews>
  <sheetFormatPr defaultRowHeight="14.4" x14ac:dyDescent="0.3"/>
  <cols>
    <col min="4" max="4" width="20.6640625" customWidth="1"/>
    <col min="5" max="5" width="24.33203125" customWidth="1"/>
    <col min="6" max="6" width="15.109375" customWidth="1"/>
    <col min="7" max="7" width="13.6640625" customWidth="1"/>
    <col min="8" max="8" width="14.21875" customWidth="1"/>
    <col min="9" max="9" width="12.6640625" customWidth="1"/>
    <col min="10" max="10" width="11" customWidth="1"/>
    <col min="13" max="13" width="8.44140625" customWidth="1"/>
    <col min="17" max="17" width="10.44140625" customWidth="1"/>
  </cols>
  <sheetData>
    <row r="1" spans="1:17" x14ac:dyDescent="0.3">
      <c r="A1" s="8" t="s">
        <v>39</v>
      </c>
    </row>
    <row r="2" spans="1:17" x14ac:dyDescent="0.3">
      <c r="A2" s="9"/>
    </row>
    <row r="3" spans="1:17" x14ac:dyDescent="0.3">
      <c r="A3" s="15" t="s">
        <v>28</v>
      </c>
    </row>
    <row r="5" spans="1:17" x14ac:dyDescent="0.3">
      <c r="A5" s="76" t="s">
        <v>0</v>
      </c>
      <c r="B5" s="76"/>
      <c r="C5" s="76"/>
      <c r="D5" s="81" t="s">
        <v>2</v>
      </c>
      <c r="E5" s="81"/>
      <c r="F5" s="81" t="s">
        <v>8</v>
      </c>
      <c r="G5" s="81"/>
      <c r="H5" s="81" t="s">
        <v>17</v>
      </c>
      <c r="I5" s="81"/>
      <c r="J5" s="83" t="s">
        <v>15</v>
      </c>
      <c r="K5" s="81" t="s">
        <v>16</v>
      </c>
      <c r="L5" s="81"/>
      <c r="M5" s="23" t="s">
        <v>58</v>
      </c>
      <c r="N5" s="23" t="s">
        <v>59</v>
      </c>
      <c r="O5" s="23" t="s">
        <v>60</v>
      </c>
      <c r="P5" s="23" t="s">
        <v>61</v>
      </c>
      <c r="Q5" s="23" t="s">
        <v>31</v>
      </c>
    </row>
    <row r="6" spans="1:17" x14ac:dyDescent="0.3">
      <c r="A6" s="76" t="s">
        <v>1</v>
      </c>
      <c r="B6" s="76"/>
      <c r="C6" s="76"/>
      <c r="D6" s="42" t="s">
        <v>3</v>
      </c>
      <c r="E6" s="42" t="s">
        <v>4</v>
      </c>
      <c r="F6" s="42" t="s">
        <v>9</v>
      </c>
      <c r="G6" s="42" t="s">
        <v>10</v>
      </c>
      <c r="H6" s="42" t="s">
        <v>9</v>
      </c>
      <c r="I6" s="42" t="s">
        <v>10</v>
      </c>
      <c r="J6" s="83"/>
      <c r="K6" s="82"/>
      <c r="L6" s="82"/>
    </row>
    <row r="7" spans="1:17" ht="16.2" x14ac:dyDescent="0.3">
      <c r="A7" s="58" t="s">
        <v>54</v>
      </c>
      <c r="B7" s="67"/>
      <c r="C7" s="68"/>
      <c r="D7" s="75" t="s">
        <v>5</v>
      </c>
      <c r="E7" s="1" t="s">
        <v>11</v>
      </c>
      <c r="F7" s="7" t="s">
        <v>55</v>
      </c>
      <c r="G7" s="7" t="s">
        <v>57</v>
      </c>
      <c r="H7" s="7"/>
      <c r="I7" s="7"/>
      <c r="J7" s="7">
        <v>2</v>
      </c>
      <c r="K7" s="77"/>
      <c r="L7" s="78"/>
    </row>
    <row r="8" spans="1:17" ht="16.2" x14ac:dyDescent="0.3">
      <c r="A8" s="69"/>
      <c r="B8" s="70"/>
      <c r="C8" s="71"/>
      <c r="D8" s="75"/>
      <c r="E8" s="1" t="s">
        <v>12</v>
      </c>
      <c r="F8" s="7" t="s">
        <v>55</v>
      </c>
      <c r="G8" s="7" t="s">
        <v>57</v>
      </c>
      <c r="H8" s="7"/>
      <c r="I8" s="7"/>
      <c r="J8" s="7">
        <v>2</v>
      </c>
      <c r="K8" s="77"/>
      <c r="L8" s="78"/>
    </row>
    <row r="9" spans="1:17" x14ac:dyDescent="0.3">
      <c r="A9" s="69"/>
      <c r="B9" s="70"/>
      <c r="C9" s="71"/>
      <c r="D9" s="75"/>
      <c r="E9" s="1" t="s">
        <v>6</v>
      </c>
      <c r="F9" s="7" t="s">
        <v>51</v>
      </c>
      <c r="G9" s="7" t="s">
        <v>56</v>
      </c>
      <c r="H9" s="7"/>
      <c r="I9" s="7"/>
      <c r="J9" s="7">
        <v>2</v>
      </c>
      <c r="K9" s="77"/>
      <c r="L9" s="78"/>
    </row>
    <row r="10" spans="1:17" ht="15" thickBot="1" x14ac:dyDescent="0.35">
      <c r="A10" s="72"/>
      <c r="B10" s="73"/>
      <c r="C10" s="74"/>
      <c r="D10" s="75"/>
      <c r="E10" s="1" t="s">
        <v>7</v>
      </c>
      <c r="F10" s="7" t="s">
        <v>55</v>
      </c>
      <c r="G10" s="7" t="s">
        <v>55</v>
      </c>
      <c r="H10" s="7"/>
      <c r="I10" s="7"/>
      <c r="J10" s="17">
        <v>2</v>
      </c>
      <c r="K10" s="79"/>
      <c r="L10" s="80"/>
    </row>
    <row r="11" spans="1:17" ht="16.8" thickBot="1" x14ac:dyDescent="0.35">
      <c r="A11" s="2" t="s">
        <v>13</v>
      </c>
      <c r="J11" s="32" t="s">
        <v>62</v>
      </c>
      <c r="K11" s="57">
        <f>SUM(K7:L10)</f>
        <v>0</v>
      </c>
      <c r="L11" s="57"/>
      <c r="M11" s="32">
        <f>K11</f>
        <v>0</v>
      </c>
      <c r="N11" s="32">
        <f>K11*2</f>
        <v>0</v>
      </c>
      <c r="O11" s="32">
        <f>K11*2</f>
        <v>0</v>
      </c>
      <c r="P11" s="32">
        <f>K11</f>
        <v>0</v>
      </c>
      <c r="Q11" s="28">
        <f>SUM(M11:P11)</f>
        <v>0</v>
      </c>
    </row>
    <row r="12" spans="1:17" ht="16.2" x14ac:dyDescent="0.3">
      <c r="A12" t="s">
        <v>14</v>
      </c>
    </row>
    <row r="14" spans="1:17" x14ac:dyDescent="0.3">
      <c r="A14" s="15" t="s">
        <v>50</v>
      </c>
    </row>
    <row r="15" spans="1:17" ht="15" thickBot="1" x14ac:dyDescent="0.35"/>
    <row r="16" spans="1:17" ht="29.4" thickBot="1" x14ac:dyDescent="0.35">
      <c r="A16" s="76" t="s">
        <v>0</v>
      </c>
      <c r="B16" s="76"/>
      <c r="C16" s="76"/>
      <c r="D16" s="42" t="s">
        <v>23</v>
      </c>
      <c r="E16" s="43" t="s">
        <v>52</v>
      </c>
      <c r="F16" s="43" t="s">
        <v>53</v>
      </c>
      <c r="G16" s="44" t="s">
        <v>17</v>
      </c>
      <c r="H16" s="33" t="s">
        <v>63</v>
      </c>
    </row>
    <row r="17" spans="1:8" ht="15.6" x14ac:dyDescent="0.35">
      <c r="A17" s="58" t="s">
        <v>54</v>
      </c>
      <c r="B17" s="59"/>
      <c r="C17" s="60"/>
      <c r="D17" s="1" t="s">
        <v>18</v>
      </c>
      <c r="E17" s="16" t="s">
        <v>22</v>
      </c>
      <c r="F17" s="16" t="s">
        <v>51</v>
      </c>
      <c r="G17" s="3"/>
    </row>
    <row r="18" spans="1:8" ht="15.6" x14ac:dyDescent="0.35">
      <c r="A18" s="61"/>
      <c r="B18" s="62"/>
      <c r="C18" s="63"/>
      <c r="D18" s="1" t="s">
        <v>5</v>
      </c>
      <c r="E18" s="16" t="s">
        <v>22</v>
      </c>
      <c r="F18" s="16" t="s">
        <v>51</v>
      </c>
      <c r="G18" s="3"/>
    </row>
    <row r="19" spans="1:8" x14ac:dyDescent="0.3">
      <c r="A19" s="61"/>
      <c r="B19" s="62"/>
      <c r="C19" s="63"/>
      <c r="D19" s="1" t="s">
        <v>19</v>
      </c>
      <c r="E19" s="16" t="s">
        <v>22</v>
      </c>
      <c r="F19" s="16" t="s">
        <v>51</v>
      </c>
      <c r="G19" s="3"/>
    </row>
    <row r="20" spans="1:8" ht="15.6" x14ac:dyDescent="0.35">
      <c r="A20" s="61"/>
      <c r="B20" s="62"/>
      <c r="C20" s="63"/>
      <c r="D20" s="1" t="s">
        <v>21</v>
      </c>
      <c r="E20" s="16" t="s">
        <v>22</v>
      </c>
      <c r="F20" s="16" t="s">
        <v>51</v>
      </c>
      <c r="G20" s="3"/>
    </row>
    <row r="21" spans="1:8" ht="15" thickBot="1" x14ac:dyDescent="0.35">
      <c r="A21" s="64"/>
      <c r="B21" s="65"/>
      <c r="C21" s="66"/>
      <c r="D21" s="1" t="s">
        <v>20</v>
      </c>
      <c r="E21" s="16" t="s">
        <v>22</v>
      </c>
      <c r="F21" s="16" t="s">
        <v>51</v>
      </c>
      <c r="G21" s="3"/>
    </row>
    <row r="22" spans="1:8" ht="15" thickBot="1" x14ac:dyDescent="0.35">
      <c r="F22" s="34" t="s">
        <v>62</v>
      </c>
      <c r="G22" s="32">
        <f>SUM(G17:G21)</f>
        <v>0</v>
      </c>
      <c r="H22" s="28">
        <f>G22*4</f>
        <v>0</v>
      </c>
    </row>
    <row r="23" spans="1:8" x14ac:dyDescent="0.3">
      <c r="A23" s="4"/>
    </row>
  </sheetData>
  <mergeCells count="17">
    <mergeCell ref="F5:G5"/>
    <mergeCell ref="H5:I5"/>
    <mergeCell ref="K5:L5"/>
    <mergeCell ref="A5:C5"/>
    <mergeCell ref="A6:C6"/>
    <mergeCell ref="D5:E5"/>
    <mergeCell ref="K6:L6"/>
    <mergeCell ref="J5:J6"/>
    <mergeCell ref="K11:L11"/>
    <mergeCell ref="A17:C21"/>
    <mergeCell ref="A7:C10"/>
    <mergeCell ref="D7:D10"/>
    <mergeCell ref="A16:C16"/>
    <mergeCell ref="K7:L7"/>
    <mergeCell ref="K8:L8"/>
    <mergeCell ref="K9:L9"/>
    <mergeCell ref="K10:L10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AMS</vt:lpstr>
      <vt:lpstr>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Machalíková Zuzana</cp:lastModifiedBy>
  <dcterms:created xsi:type="dcterms:W3CDTF">2021-01-26T12:42:26Z</dcterms:created>
  <dcterms:modified xsi:type="dcterms:W3CDTF">2021-08-23T14:12:21Z</dcterms:modified>
</cp:coreProperties>
</file>