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\SP\"/>
    </mc:Choice>
  </mc:AlternateContent>
  <xr:revisionPtr revIDLastSave="0" documentId="13_ncr:1_{22B049D9-AF51-457A-8597-5934E4B11C2B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Súhrnná info CP" sheetId="1" r:id="rId1"/>
  </sheets>
  <definedNames>
    <definedName name="_xlnm.Print_Area" localSheetId="0">'Súhrnná info CP'!$A$1:$K$29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I10" i="1"/>
  <c r="J9" i="1"/>
  <c r="I9" i="1"/>
  <c r="J11" i="1"/>
  <c r="K11" i="1" s="1"/>
  <c r="I11" i="1"/>
  <c r="J12" i="1" l="1"/>
  <c r="K9" i="1"/>
</calcChain>
</file>

<file path=xl/sharedStrings.xml><?xml version="1.0" encoding="utf-8"?>
<sst xmlns="http://schemas.openxmlformats.org/spreadsheetml/2006/main" count="39" uniqueCount="37">
  <si>
    <t>Verejný obstarávateľ:</t>
  </si>
  <si>
    <t>Súhrnná cenová ponuka</t>
  </si>
  <si>
    <t>Pol.
č.</t>
  </si>
  <si>
    <t>Názov položky predmetu zákazky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</si>
  <si>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</si>
  <si>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</si>
  <si>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</si>
  <si>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</si>
  <si>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</si>
  <si>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>Sadzba DPH 
v %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</si>
  <si>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</si>
  <si>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</si>
  <si>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</si>
  <si>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</si>
  <si>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Infúzne pumpy</t>
  </si>
  <si>
    <t>ks</t>
  </si>
  <si>
    <t>2.</t>
  </si>
  <si>
    <t>Lineárne dávkovače</t>
  </si>
  <si>
    <t>3.</t>
  </si>
  <si>
    <t>Dokovacia stanica</t>
  </si>
  <si>
    <t>Za ponúknuté produkty spolu:</t>
  </si>
  <si>
    <t>Identifikácia dodávateľa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</si>
  <si>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</si>
  <si>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</si>
  <si>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</si>
  <si>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</si>
  <si>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</si>
  <si>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</si>
  <si>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V:</t>
  </si>
  <si>
    <t>Dňa:</t>
  </si>
  <si>
    <t>UPOZORNENIE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</si>
  <si>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</si>
  <si>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- povinné údaje, ktoré vypĺňa dodávateľ</t>
  </si>
  <si>
    <t>Svet zdravia Nemocnica Topolčany, a.s., a.s.</t>
  </si>
  <si>
    <t xml:space="preserve">Príloha č. 3.2 - Súhrnná cenová ponuka </t>
  </si>
  <si>
    <t>Časť č. 2: Infúzne pumpy, lineárne dávkovače a dokovacia stanica</t>
  </si>
  <si>
    <t>Názov predmetu zákazky: Základné medicínske zariadenia č. 2 (CoV)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</si>
</sst>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8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31"/>
  <sheetViews>
    <sheetView tabSelected="1" zoomScaleNormal="100" workbookViewId="0">
      <selection activeCell="D3" sqref="D3"/>
    </sheetView>
  </sheetViews>
  <sheetFormatPr defaultColWidth="9.15625" defaultRowHeight="12.9" x14ac:dyDescent="0.5"/>
  <cols>
    <col min="1" max="1" width="4.15625" style="22" bestFit="1" customWidth="1"/>
    <col min="2" max="2" width="25.5234375" style="22" customWidth="1"/>
    <col min="3" max="3" width="8.734375" style="23" customWidth="1"/>
    <col min="4" max="4" width="7.15625" style="24" customWidth="1"/>
    <col min="5" max="5" width="30.5234375" style="2" customWidth="1"/>
    <col min="6" max="6" width="25.5234375" style="2" customWidth="1"/>
    <col min="7" max="7" width="14.5234375" style="25" customWidth="1"/>
    <col min="8" max="8" width="6.734375" style="26" customWidth="1"/>
    <col min="9" max="9" width="10.5234375" style="25" customWidth="1"/>
    <col min="10" max="10" width="14.5234375" style="2" customWidth="1"/>
    <col min="11" max="11" width="19.26171875" style="2" customWidth="1"/>
    <col min="12" max="16384" width="9.15625" style="2"/>
  </cols>
  <sheetData>
    <row r="1" spans="1:12" x14ac:dyDescent="0.5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3" spans="1:12" x14ac:dyDescent="0.5">
      <c r="A3" s="57" t="s">
        <v>0</v>
      </c>
    </row>
    <row r="4" spans="1:12" x14ac:dyDescent="0.5">
      <c r="A4" s="56" t="s">
        <v>33</v>
      </c>
    </row>
    <row r="5" spans="1:12" x14ac:dyDescent="0.5">
      <c r="A5" s="69" t="s">
        <v>36</v>
      </c>
      <c r="B5" s="69"/>
      <c r="C5" s="69"/>
      <c r="D5" s="69"/>
      <c r="E5" s="69"/>
      <c r="F5" s="1"/>
      <c r="G5" s="1"/>
      <c r="H5" s="1"/>
      <c r="I5" s="1"/>
      <c r="J5" s="1"/>
      <c r="K5" s="1"/>
    </row>
    <row r="6" spans="1:12" x14ac:dyDescent="0.5">
      <c r="A6" s="70" t="s">
        <v>35</v>
      </c>
      <c r="B6" s="70"/>
      <c r="C6" s="70"/>
      <c r="D6" s="70"/>
      <c r="E6" s="70"/>
      <c r="F6" s="55"/>
      <c r="G6" s="31"/>
      <c r="H6" s="55"/>
      <c r="I6" s="55"/>
      <c r="J6" s="55"/>
      <c r="K6" s="55"/>
    </row>
    <row r="7" spans="1:12" ht="30" customHeight="1" x14ac:dyDescent="0.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3" customFormat="1" ht="46.8" x14ac:dyDescent="0.55000000000000004">
      <c r="A8" s="33" t="s">
        <v>2</v>
      </c>
      <c r="B8" s="34" t="s">
        <v>3</v>
      </c>
      <c r="C8" s="35" t="s">
        <v>4</v>
      </c>
      <c r="D8" s="36" t="s">
        <v>5</v>
      </c>
      <c r="E8" s="33" t="s">
        <v>6</v>
      </c>
      <c r="F8" s="37" t="s">
        <v>7</v>
      </c>
      <c r="G8" s="38" t="s">
        <v>8</v>
      </c>
      <c r="H8" s="39" t="s">
        <v>9</v>
      </c>
      <c r="I8" s="40" t="s">
        <v>10</v>
      </c>
      <c r="J8" s="51" t="s">
        <v>11</v>
      </c>
      <c r="K8" s="41" t="s">
        <v>12</v>
      </c>
    </row>
    <row r="9" spans="1:12" s="3" customFormat="1" ht="25" customHeight="1" x14ac:dyDescent="0.55000000000000004">
      <c r="A9" s="42" t="s">
        <v>13</v>
      </c>
      <c r="B9" s="43" t="s">
        <v>14</v>
      </c>
      <c r="C9" s="44" t="s">
        <v>15</v>
      </c>
      <c r="D9" s="45">
        <v>30</v>
      </c>
      <c r="E9" s="42"/>
      <c r="F9" s="46"/>
      <c r="G9" s="47"/>
      <c r="H9" s="48"/>
      <c r="I9" s="49">
        <f t="shared" ref="I9:I10" si="0">G9*H9</f>
        <v>0</v>
      </c>
      <c r="J9" s="52">
        <f t="shared" ref="J9:J10" si="1">G9*D9</f>
        <v>0</v>
      </c>
      <c r="K9" s="50">
        <f t="shared" ref="K9:K10" si="2">ROUND(J9*1.2,2)</f>
        <v>0</v>
      </c>
    </row>
    <row r="10" spans="1:12" s="3" customFormat="1" ht="25" customHeight="1" x14ac:dyDescent="0.55000000000000004">
      <c r="A10" s="42" t="s">
        <v>16</v>
      </c>
      <c r="B10" s="43" t="s">
        <v>17</v>
      </c>
      <c r="C10" s="44" t="s">
        <v>15</v>
      </c>
      <c r="D10" s="45">
        <v>30</v>
      </c>
      <c r="E10" s="42"/>
      <c r="F10" s="46"/>
      <c r="G10" s="47"/>
      <c r="H10" s="48"/>
      <c r="I10" s="49">
        <f t="shared" si="0"/>
        <v>0</v>
      </c>
      <c r="J10" s="52">
        <f t="shared" si="1"/>
        <v>0</v>
      </c>
      <c r="K10" s="50">
        <f t="shared" si="2"/>
        <v>0</v>
      </c>
    </row>
    <row r="11" spans="1:12" s="3" customFormat="1" ht="25" customHeight="1" thickBot="1" x14ac:dyDescent="0.6">
      <c r="A11" s="42" t="s">
        <v>18</v>
      </c>
      <c r="B11" s="43" t="s">
        <v>19</v>
      </c>
      <c r="C11" s="44" t="s">
        <v>15</v>
      </c>
      <c r="D11" s="45">
        <v>3</v>
      </c>
      <c r="E11" s="42"/>
      <c r="F11" s="46"/>
      <c r="G11" s="47"/>
      <c r="H11" s="48"/>
      <c r="I11" s="49">
        <f>G11*H11</f>
        <v>0</v>
      </c>
      <c r="J11" s="52">
        <f>G11*D11</f>
        <v>0</v>
      </c>
      <c r="K11" s="50">
        <f>ROUND(J11*1.2,2)</f>
        <v>0</v>
      </c>
    </row>
    <row r="12" spans="1:12" s="3" customFormat="1" ht="25" customHeight="1" thickBot="1" x14ac:dyDescent="0.6">
      <c r="A12" s="72" t="s">
        <v>20</v>
      </c>
      <c r="B12" s="72"/>
      <c r="C12" s="72"/>
      <c r="D12" s="72"/>
      <c r="E12" s="72"/>
      <c r="F12" s="72"/>
      <c r="G12" s="72"/>
      <c r="H12" s="72"/>
      <c r="I12" s="72"/>
      <c r="J12" s="53">
        <f>SUM(J9:J11)</f>
        <v>0</v>
      </c>
    </row>
    <row r="13" spans="1:12" s="9" customFormat="1" ht="28.5" customHeight="1" x14ac:dyDescent="0.5">
      <c r="A13" s="4"/>
      <c r="B13" s="4"/>
      <c r="C13" s="5"/>
      <c r="D13" s="6"/>
      <c r="E13" s="7"/>
      <c r="F13" s="7"/>
      <c r="G13" s="7"/>
      <c r="H13" s="8"/>
      <c r="I13" s="4"/>
      <c r="J13" s="4"/>
      <c r="K13" s="4"/>
      <c r="L13" s="4"/>
    </row>
    <row r="14" spans="1:12" s="9" customFormat="1" ht="35.200000000000003" customHeight="1" x14ac:dyDescent="0.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4"/>
    </row>
    <row r="15" spans="1:12" s="9" customFormat="1" ht="27" customHeight="1" x14ac:dyDescent="0.5">
      <c r="A15" s="73" t="s">
        <v>21</v>
      </c>
      <c r="B15" s="73"/>
      <c r="C15" s="73"/>
      <c r="D15" s="73"/>
      <c r="E15" s="73"/>
      <c r="F15" s="7"/>
      <c r="G15" s="7"/>
      <c r="H15" s="8"/>
      <c r="I15" s="4"/>
      <c r="J15" s="4"/>
      <c r="K15" s="4"/>
      <c r="L15" s="4"/>
    </row>
    <row r="16" spans="1:12" s="11" customFormat="1" ht="15" customHeight="1" x14ac:dyDescent="0.55000000000000004">
      <c r="A16" s="68" t="s">
        <v>22</v>
      </c>
      <c r="B16" s="68"/>
      <c r="C16" s="60"/>
      <c r="D16" s="60"/>
      <c r="E16" s="60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55000000000000004">
      <c r="A17" s="58" t="s">
        <v>23</v>
      </c>
      <c r="B17" s="58"/>
      <c r="C17" s="59"/>
      <c r="D17" s="59"/>
      <c r="E17" s="59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55000000000000004">
      <c r="A18" s="58" t="s">
        <v>24</v>
      </c>
      <c r="B18" s="58"/>
      <c r="C18" s="59"/>
      <c r="D18" s="59"/>
      <c r="E18" s="59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55000000000000004">
      <c r="A19" s="58" t="s">
        <v>25</v>
      </c>
      <c r="B19" s="58"/>
      <c r="C19" s="59"/>
      <c r="D19" s="59"/>
      <c r="E19" s="59"/>
      <c r="F19" s="14"/>
      <c r="G19" s="14"/>
      <c r="H19" s="28"/>
      <c r="I19" s="10"/>
      <c r="J19" s="10"/>
      <c r="K19" s="10"/>
      <c r="L19" s="10"/>
    </row>
    <row r="20" spans="1:12" s="11" customFormat="1" ht="15" customHeight="1" x14ac:dyDescent="0.55000000000000004">
      <c r="A20" s="58" t="s">
        <v>26</v>
      </c>
      <c r="B20" s="58"/>
      <c r="C20" s="59"/>
      <c r="D20" s="59"/>
      <c r="E20" s="59"/>
      <c r="F20" s="14"/>
      <c r="G20" s="14"/>
      <c r="H20" s="28"/>
      <c r="I20" s="10"/>
      <c r="J20" s="10"/>
      <c r="K20" s="10"/>
      <c r="L20" s="10"/>
    </row>
    <row r="21" spans="1:12" s="11" customFormat="1" ht="15" customHeight="1" x14ac:dyDescent="0.55000000000000004">
      <c r="A21" s="58" t="s">
        <v>27</v>
      </c>
      <c r="B21" s="58"/>
      <c r="C21" s="59"/>
      <c r="D21" s="59"/>
      <c r="E21" s="59"/>
      <c r="F21" s="14"/>
      <c r="G21" s="14"/>
      <c r="H21" s="28"/>
      <c r="I21" s="10"/>
      <c r="J21" s="61"/>
      <c r="K21" s="61"/>
      <c r="L21" s="10"/>
    </row>
    <row r="22" spans="1:12" s="9" customFormat="1" x14ac:dyDescent="0.5">
      <c r="A22" s="27"/>
      <c r="B22" s="27"/>
      <c r="C22" s="5"/>
      <c r="D22" s="6"/>
      <c r="E22" s="7"/>
      <c r="F22" s="7"/>
      <c r="G22" s="7"/>
      <c r="H22" s="8"/>
      <c r="I22" s="4"/>
      <c r="J22" s="61"/>
      <c r="K22" s="61"/>
      <c r="L22" s="4"/>
    </row>
    <row r="23" spans="1:12" s="9" customFormat="1" ht="15" customHeight="1" x14ac:dyDescent="0.5">
      <c r="A23" s="4" t="s">
        <v>28</v>
      </c>
      <c r="B23" s="4"/>
      <c r="C23" s="5"/>
      <c r="D23" s="6"/>
      <c r="E23" s="7"/>
      <c r="F23" s="7"/>
      <c r="G23" s="7"/>
      <c r="H23" s="8"/>
      <c r="I23" s="4"/>
      <c r="J23" s="61"/>
      <c r="K23" s="61"/>
      <c r="L23" s="4"/>
    </row>
    <row r="24" spans="1:12" s="9" customFormat="1" ht="15" customHeight="1" x14ac:dyDescent="0.5">
      <c r="A24" s="4" t="s">
        <v>29</v>
      </c>
      <c r="B24" s="29"/>
      <c r="C24" s="5"/>
      <c r="D24" s="6"/>
      <c r="E24" s="7"/>
      <c r="F24" s="7"/>
      <c r="G24" s="7"/>
      <c r="H24" s="8"/>
      <c r="I24" s="4"/>
      <c r="J24" s="61"/>
      <c r="K24" s="61"/>
      <c r="L24" s="4"/>
    </row>
    <row r="25" spans="1:12" s="11" customFormat="1" ht="25" customHeight="1" x14ac:dyDescent="0.55000000000000004">
      <c r="A25" s="10"/>
      <c r="C25" s="12"/>
      <c r="D25" s="13"/>
      <c r="E25" s="14"/>
      <c r="F25" s="14"/>
      <c r="G25" s="14"/>
      <c r="H25" s="15"/>
      <c r="I25" s="16"/>
      <c r="J25" s="62"/>
      <c r="K25" s="62"/>
      <c r="L25" s="10"/>
    </row>
    <row r="26" spans="1:12" s="11" customFormat="1" ht="15" customHeight="1" x14ac:dyDescent="0.55000000000000004">
      <c r="A26" s="58" t="s">
        <v>30</v>
      </c>
      <c r="B26" s="58"/>
      <c r="C26" s="10"/>
      <c r="D26" s="10"/>
      <c r="E26" s="10"/>
      <c r="F26" s="10"/>
      <c r="G26" s="10"/>
      <c r="H26" s="10"/>
      <c r="I26" s="10"/>
      <c r="J26" s="63" t="s">
        <v>31</v>
      </c>
      <c r="K26" s="63"/>
      <c r="L26" s="10"/>
    </row>
    <row r="27" spans="1:12" s="9" customFormat="1" ht="26.25" customHeight="1" x14ac:dyDescent="0.5">
      <c r="A27" s="30"/>
      <c r="B27" s="65" t="s">
        <v>32</v>
      </c>
      <c r="C27" s="66"/>
      <c r="D27" s="66"/>
      <c r="E27" s="66"/>
      <c r="F27" s="7"/>
      <c r="G27" s="7"/>
      <c r="H27" s="8"/>
      <c r="I27" s="4"/>
      <c r="J27" s="64"/>
      <c r="K27" s="64"/>
      <c r="L27" s="4"/>
    </row>
    <row r="28" spans="1:12" s="17" customFormat="1" x14ac:dyDescent="0.5">
      <c r="C28" s="18"/>
      <c r="D28" s="18"/>
      <c r="G28" s="19"/>
      <c r="H28" s="20"/>
      <c r="J28" s="16"/>
      <c r="K28" s="16"/>
    </row>
    <row r="29" spans="1:12" s="21" customFormat="1" ht="15" customHeight="1" x14ac:dyDescent="0.5">
      <c r="A29" s="32"/>
      <c r="B29" s="32"/>
      <c r="C29" s="32"/>
      <c r="D29" s="32"/>
      <c r="E29" s="32"/>
      <c r="F29" s="32"/>
      <c r="G29" s="32"/>
      <c r="H29" s="32"/>
      <c r="I29" s="32"/>
      <c r="J29" s="17"/>
      <c r="K29" s="17"/>
    </row>
    <row r="30" spans="1:12" s="21" customFormat="1" ht="15" customHeight="1" x14ac:dyDescent="0.55000000000000004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1:12" x14ac:dyDescent="0.5">
      <c r="J31" s="32"/>
      <c r="K31" s="32"/>
    </row>
  </sheetData>
  <mergeCells count="22">
    <mergeCell ref="A1:K1"/>
    <mergeCell ref="A16:B16"/>
    <mergeCell ref="A5:E5"/>
    <mergeCell ref="A6:E6"/>
    <mergeCell ref="A7:K7"/>
    <mergeCell ref="A12:I12"/>
    <mergeCell ref="A15:E15"/>
    <mergeCell ref="J21:K25"/>
    <mergeCell ref="A26:B26"/>
    <mergeCell ref="J26:K27"/>
    <mergeCell ref="B27:E27"/>
    <mergeCell ref="A21:B21"/>
    <mergeCell ref="C21:E21"/>
    <mergeCell ref="A20:B20"/>
    <mergeCell ref="C20:E20"/>
    <mergeCell ref="C16:E16"/>
    <mergeCell ref="A17:B17"/>
    <mergeCell ref="C17:E17"/>
    <mergeCell ref="A18:B18"/>
    <mergeCell ref="C18:E18"/>
    <mergeCell ref="A19:B19"/>
    <mergeCell ref="C19:E19"/>
  </mergeCells>
  <conditionalFormatting sqref="E11:H11">
    <cfRule type="containsBlanks" dxfId="7" priority="8">
      <formula>LEN(TRIM(E11))=0</formula>
    </cfRule>
  </conditionalFormatting>
  <conditionalFormatting sqref="I11:K11">
    <cfRule type="cellIs" dxfId="6" priority="7" operator="lessThanOrEqual">
      <formula>0</formula>
    </cfRule>
  </conditionalFormatting>
  <conditionalFormatting sqref="J12">
    <cfRule type="cellIs" dxfId="5" priority="4" operator="greaterThan">
      <formula>0</formula>
    </cfRule>
    <cfRule type="cellIs" dxfId="4" priority="6" operator="lessThanOrEqual">
      <formula>0</formula>
    </cfRule>
  </conditionalFormatting>
  <conditionalFormatting sqref="C16:E21">
    <cfRule type="containsBlanks" dxfId="3" priority="5">
      <formula>LEN(TRIM(C16))=0</formula>
    </cfRule>
  </conditionalFormatting>
  <conditionalFormatting sqref="B23:B24">
    <cfRule type="containsBlanks" dxfId="2" priority="3">
      <formula>LEN(TRIM(B23))=0</formula>
    </cfRule>
  </conditionalFormatting>
  <conditionalFormatting sqref="E9:H10">
    <cfRule type="containsBlanks" dxfId="1" priority="2">
      <formula>LEN(TRIM(E9))=0</formula>
    </cfRule>
  </conditionalFormatting>
  <conditionalFormatting sqref="I9:K10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DDC9FB0-EA65-4529-9002-552D29F39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</dc:creator>
  <cp:keywords/>
  <dc:description/>
  <cp:lastModifiedBy>Dano</cp:lastModifiedBy>
  <cp:revision/>
  <dcterms:created xsi:type="dcterms:W3CDTF">2018-03-25T17:22:43Z</dcterms:created>
  <dcterms:modified xsi:type="dcterms:W3CDTF">2021-08-27T08:36:44Z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