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g\Documents\vodozadrzne_opatrenia\"/>
    </mc:Choice>
  </mc:AlternateContent>
  <bookViews>
    <workbookView xWindow="0" yWindow="0" windowWidth="28800" windowHeight="11835" activeTab="2"/>
  </bookViews>
  <sheets>
    <sheet name="Aktivita1" sheetId="3" r:id="rId1"/>
    <sheet name="Aktivita2" sheetId="2" r:id="rId2"/>
    <sheet name="Aktivita3" sheetId="4" r:id="rId3"/>
  </sheets>
  <definedNames>
    <definedName name="_xlnm.Print_Titles" localSheetId="0">Aktivita1!$12:$12</definedName>
    <definedName name="_xlnm.Print_Titles" localSheetId="1">Aktivita2!$12:$12</definedName>
    <definedName name="_xlnm.Print_Titles" localSheetId="2">Aktivita3!$12:$12</definedName>
    <definedName name="_xlnm.Print_Area" localSheetId="0">Aktivita1!#REF!,Aktivita1!#REF!,Aktivita1!$C$3:$H$54</definedName>
    <definedName name="_xlnm.Print_Area" localSheetId="1">Aktivita2!#REF!,Aktivita2!#REF!,Aktivita2!$C$3:$H$39</definedName>
    <definedName name="_xlnm.Print_Area" localSheetId="2">Aktivita3!#REF!,Aktivita3!#REF!,Aktivita3!$C$3:$H$47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4" l="1"/>
</calcChain>
</file>

<file path=xl/sharedStrings.xml><?xml version="1.0" encoding="utf-8"?>
<sst xmlns="http://schemas.openxmlformats.org/spreadsheetml/2006/main" count="351" uniqueCount="119">
  <si>
    <t>Stavba:</t>
  </si>
  <si>
    <t>Miesto:</t>
  </si>
  <si>
    <t>Dátum:</t>
  </si>
  <si>
    <t>Objednávateľ:</t>
  </si>
  <si>
    <t>Zhotoviteľ:</t>
  </si>
  <si>
    <t>Projektant:</t>
  </si>
  <si>
    <t>Spracovateľ:</t>
  </si>
  <si>
    <t>Kód</t>
  </si>
  <si>
    <t>m3</t>
  </si>
  <si>
    <t>m2</t>
  </si>
  <si>
    <t>Náklady z rozpočtu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</si>
  <si>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</si>
  <si>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</si>
  <si>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</si>
  <si>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</si>
  <si>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</si>
  <si>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</si>
  <si>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PČ</t>
  </si>
  <si>
    <t>Popis</t>
  </si>
  <si>
    <t>MJ</t>
  </si>
  <si>
    <t>Množstvo</t>
  </si>
  <si>
    <t>131201102</t>
  </si>
  <si>
    <t>Výkop nezapaženej jamy v hornine 3, nad 100 do 1000 m3</t>
  </si>
  <si>
    <t>131201109</t>
  </si>
  <si>
    <t>Hĺbenie nezapažených jám a zárezov. Príplatok za lepivosť horniny 3</t>
  </si>
  <si>
    <t>132201202</t>
  </si>
  <si>
    <t>Výkop ryhy šírky 600-2000mm horn.3 od 100 do 1000 m3</t>
  </si>
  <si>
    <t>132201209</t>
  </si>
  <si>
    <t>Príplatok k cenám za lepivosť pri hĺbení rýh š. nad 600 do 2 000 mm zapaž. i nezapažených, s urovnaním dna v hornine 3</t>
  </si>
  <si>
    <t>162501122</t>
  </si>
  <si>
    <t xml:space="preserve">Vodorovné premiestnenie výkopku  po spevnenej ceste z  horniny tr.1-4, nad 100 do 1000 m3 na vzdialenosť do 3000 m </t>
  </si>
  <si>
    <t>171201202</t>
  </si>
  <si>
    <t>Uloženie sypaniny na skládky nad 100 do 1000 m3</t>
  </si>
  <si>
    <t>181101101</t>
  </si>
  <si>
    <t>Úprava pláne v zárezoch v hornine 1-4 bez zhutnenia</t>
  </si>
  <si>
    <t>183403151</t>
  </si>
  <si>
    <t>Obrobenie pôdy smykovaním v rovine alebo na svahu do 1:5</t>
  </si>
  <si>
    <t>183403152</t>
  </si>
  <si>
    <t>Obrobenie pôdy bránením v rovine alebo na svahu do 1:5</t>
  </si>
  <si>
    <t>183403161</t>
  </si>
  <si>
    <t>Obrobenie pôdy valcovaním v rovine alebo na svahu do 1:5</t>
  </si>
  <si>
    <t>183405211</t>
  </si>
  <si>
    <t>Výsev trávniku hydroosevom na ornicu</t>
  </si>
  <si>
    <t>0057211300</t>
  </si>
  <si>
    <t>Trávové semeno - výber</t>
  </si>
  <si>
    <t>kg</t>
  </si>
  <si>
    <t>184802111</t>
  </si>
  <si>
    <t>Chemické odburinenie pôdy v rovine alebo na svahu do 1:5 postrekom naširoko</t>
  </si>
  <si>
    <t>2519201000</t>
  </si>
  <si>
    <t>l</t>
  </si>
  <si>
    <t>185851111</t>
  </si>
  <si>
    <t>Dovoz vody pre zálievku rastlín na vzdialenosť do 6000 m</t>
  </si>
  <si>
    <t>Výplň odvodňovacieho rebra alebo trativodu do rýh kamenivom hrubým drveným frakcie 32-64</t>
  </si>
  <si>
    <t>211971110</t>
  </si>
  <si>
    <t>Zhotovenie opláštenia výplne z geotextílie, v ryhe alebo v záreze so stenami šikmými o skl. do 1:2,5</t>
  </si>
  <si>
    <t>m</t>
  </si>
  <si>
    <t>ks</t>
  </si>
  <si>
    <t>577144111a</t>
  </si>
  <si>
    <t>596912112</t>
  </si>
  <si>
    <t xml:space="preserve">Kladenie dlažby z vegetačných tvárnic (bez lôžka) </t>
  </si>
  <si>
    <t>5922780500</t>
  </si>
  <si>
    <t>Rezanie existujúceho asfaltového krytu alebo podkladu hĺbky do 50 mm</t>
  </si>
  <si>
    <t>Odvoz sutiny a vybúraných hmôt na skládku do 1 km</t>
  </si>
  <si>
    <t>t</t>
  </si>
  <si>
    <t>979081121</t>
  </si>
  <si>
    <t>Odvoz sutiny a vybúraných hmôt na skládku za každý ďalší 1 km</t>
  </si>
  <si>
    <t>998223011</t>
  </si>
  <si>
    <t>Presun hmôt pre pozemné komunikácie s krytom dláždeným (822 2.3, 822 5.3) akejkoľvek dĺžky objektu</t>
  </si>
  <si>
    <t>Kamenivo drvené hrubé frakcia 32-63 STN EN 12620 + A1</t>
  </si>
  <si>
    <t>Frézovanie asf. podkladu alebo krytu bez prek., plochy do 500 m2, pruh š. do 0,5 m, hr. 100 mm  0,127 t</t>
  </si>
  <si>
    <t>131211101</t>
  </si>
  <si>
    <t>Hĺbenie jám v  hornine tr.3 súdržných - ručným náradím</t>
  </si>
  <si>
    <t>132211121</t>
  </si>
  <si>
    <t>Hĺbenie rýh šírky nad 600  do 1300 mm v  horninách tr. 3 súdržných - ručným náradím</t>
  </si>
  <si>
    <t>132211139</t>
  </si>
  <si>
    <t>Príplatok za lepivosť pri hĺbení rýh š nad 600 do 1300 mm ručným náradím v horninetr. 3</t>
  </si>
  <si>
    <t>979089012</t>
  </si>
  <si>
    <t>Poplatok za skladovanie - betón, tehly, dlaždice (17 01 ), ostatné</t>
  </si>
  <si>
    <t>Rozprestretie ornice na rovine alebo na svahu do sklonu 1:5, plocha do 500 m2,hr.200 mm</t>
  </si>
  <si>
    <t>Čistenie potrubia prefúkavaním alebo preplachovaním DN 400</t>
  </si>
  <si>
    <t>026</t>
  </si>
  <si>
    <t>Vodozádržné opatrenie v intraviláne obce Smolenice</t>
  </si>
  <si>
    <t xml:space="preserve">Demolácia konštr. obj. postupným rozoberaním </t>
  </si>
  <si>
    <t>VRN</t>
  </si>
  <si>
    <t>Vedľajšie rozpočtové náklady</t>
  </si>
  <si>
    <t>000300016</t>
  </si>
  <si>
    <t>Geodetické práce - vykonávané pred výstavbou určenie vytyčovacej siete, vytýčenie staveniska, staveb. objektu</t>
  </si>
  <si>
    <t>eur</t>
  </si>
  <si>
    <t>000600042</t>
  </si>
  <si>
    <t>Zariadenie staveniska - sociálne sociálne zariadenia</t>
  </si>
  <si>
    <t>001000014</t>
  </si>
  <si>
    <t>Inžinierska činnosť - dozory koordinátor BOZP na stavenisku</t>
  </si>
  <si>
    <t>kvety a okrasné dreviny (špecifikácia podľa TS)</t>
  </si>
  <si>
    <t>Asfaltový betón  - vyspravenie pôvodného chodníka</t>
  </si>
  <si>
    <t>Rozprestretie ornice na rovine alebo na svahu do sklonu 1:5, plocha do 500 m2,hr.200 mm (vrátane materiálu)</t>
  </si>
  <si>
    <t>979089212</t>
  </si>
  <si>
    <t>Poplatok za skladovanie - bitúmenové zmesi, uholný decht, dechtové výrobky (17 03 ), ostatné</t>
  </si>
  <si>
    <t>212752126</t>
  </si>
  <si>
    <t>Trativody z flexodrenážnych rúr DN 125</t>
  </si>
  <si>
    <t>212752212</t>
  </si>
  <si>
    <t>Montáž trativodu z drenážnych rúr PVC, tunelového tvaru DN 150 mm, SN8, so štrkovým lôžkom v otvorenom výkope</t>
  </si>
  <si>
    <t>Osadenie záhonového alebo parkového obrubníka betón., do lôžka z bet. pros. tr. C 16/20</t>
  </si>
  <si>
    <t>Demolácia konštr. obj. postupným rozoberaním z tehál, tvárnic, kameňa na maltu</t>
  </si>
  <si>
    <t>Rozprestretie ornice na rovine alebo na svahu do sklonu 1:5, plocha do 500 m2,hr.200 mm (vrátane dodávky materiálu)</t>
  </si>
  <si>
    <t>arboristické práce, kvety a okrasné dreviny (špecifikácia podľa TS)</t>
  </si>
  <si>
    <t>5921958090</t>
  </si>
  <si>
    <t>Kameň - balvanitý, menšie valúny</t>
  </si>
  <si>
    <t>917831514</t>
  </si>
  <si>
    <t>Osadzovanie palisád hranatých betónových do betónu dĺžky 100 cm - do radu</t>
  </si>
  <si>
    <t>289211111</t>
  </si>
  <si>
    <t>Doplnenie skal.steny, kam.muriva kameňom nakupovaným</t>
  </si>
  <si>
    <t>Výkaz - výmer</t>
  </si>
  <si>
    <t>Geotextília netkaná polypropylénová PP 300</t>
  </si>
  <si>
    <t>Panel polovegetačný betónový rozmerov  2390x1030x120</t>
  </si>
  <si>
    <t>Obrubník parkový 100x20x5 cm, sivý</t>
  </si>
  <si>
    <t>Palisáda 12x16,5x100 cm, farba sivá</t>
  </si>
  <si>
    <t>Panel polovegetačný betónový rozmerov 3000x1000x150/100</t>
  </si>
  <si>
    <t>Chemické odburinenie trávnika</t>
  </si>
  <si>
    <t xml:space="preserve">Chemické odburinenie trávnika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</si>
</sst>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8"/>
      <name val="Trebuchet MS"/>
      <family val="2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8.25"/>
      <color rgb="FF000000"/>
      <name val="Tahoma"/>
      <family val="2"/>
      <charset val="238"/>
    </font>
    <font>
      <i/>
      <sz val="8"/>
      <name val="Trebuchet MS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/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5" xfId="0" applyFont="1" applyBorder="1" applyAlignment="1"/>
    <xf numFmtId="0" fontId="4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left" vertical="center" readingOrder="1"/>
    </xf>
    <xf numFmtId="49" fontId="9" fillId="0" borderId="12" xfId="0" applyNumberFormat="1" applyFont="1" applyFill="1" applyBorder="1" applyAlignment="1">
      <alignment horizontal="left" vertical="center" wrapText="1" readingOrder="1"/>
    </xf>
    <xf numFmtId="49" fontId="9" fillId="0" borderId="12" xfId="0" applyNumberFormat="1" applyFont="1" applyFill="1" applyBorder="1" applyAlignment="1">
      <alignment horizontal="left" vertical="center" readingOrder="1"/>
    </xf>
    <xf numFmtId="164" fontId="9" fillId="0" borderId="12" xfId="0" applyNumberFormat="1" applyFont="1" applyFill="1" applyBorder="1" applyAlignment="1">
      <alignment horizontal="right" vertical="center" readingOrder="1"/>
    </xf>
    <xf numFmtId="0" fontId="10" fillId="0" borderId="1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left" vertical="center"/>
    </xf>
    <xf numFmtId="164" fontId="0" fillId="0" borderId="11" xfId="0" applyNumberFormat="1" applyFont="1" applyBorder="1" applyAlignment="1" applyProtection="1">
      <alignment vertical="center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left" vertical="center" readingOrder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>
      <alignment horizontal="center" vertical="center" readingOrder="1"/>
    </xf>
    <xf numFmtId="49" fontId="9" fillId="0" borderId="0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F2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F2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2</xdr:row>
      <xdr:rowOff>19050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2</xdr:row>
      <xdr:rowOff>19050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2</xdr:row>
      <xdr:rowOff>19050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5"/>
  <sheetViews>
    <sheetView showGridLines="0" workbookViewId="0">
      <pane ySplit="1" topLeftCell="A38" activePane="bottomLeft" state="frozen"/>
      <selection pane="bottomLeft" activeCell="F44" sqref="F44"/>
    </sheetView>
  </sheetViews>
  <sheetFormatPr defaultRowHeight="13.5" x14ac:dyDescent="0.3"/>
  <cols>
    <col min="1" max="1" width="8.33203125" style="29" customWidth="1"/>
    <col min="2" max="2" width="1.6640625" style="29" customWidth="1"/>
    <col min="3" max="3" width="4.1640625" style="29" customWidth="1"/>
    <col min="4" max="4" width="4.33203125" style="29" customWidth="1"/>
    <col min="5" max="5" width="17.1640625" style="29" customWidth="1"/>
    <col min="6" max="6" width="43.33203125" style="29" bestFit="1" customWidth="1"/>
    <col min="7" max="7" width="5.1640625" style="49" customWidth="1"/>
    <col min="8" max="8" width="11.5" style="29" customWidth="1"/>
    <col min="9" max="9" width="1.6640625" style="29" customWidth="1"/>
    <col min="10" max="16384" width="9.33203125" style="29"/>
  </cols>
  <sheetData>
    <row r="2" spans="2:9" s="1" customFormat="1" ht="6.95" customHeight="1" x14ac:dyDescent="0.3">
      <c r="B2" s="10"/>
      <c r="C2" s="11"/>
      <c r="D2" s="11"/>
      <c r="E2" s="11"/>
      <c r="F2" s="11"/>
      <c r="G2" s="45"/>
      <c r="H2" s="11"/>
      <c r="I2" s="12"/>
    </row>
    <row r="3" spans="2:9" s="1" customFormat="1" ht="36.950000000000003" customHeight="1" x14ac:dyDescent="0.3">
      <c r="B3" s="5"/>
      <c r="C3" s="70" t="s">
        <v>111</v>
      </c>
      <c r="D3" s="71"/>
      <c r="E3" s="71"/>
      <c r="F3" s="71"/>
      <c r="G3" s="71"/>
      <c r="H3" s="71"/>
      <c r="I3" s="6"/>
    </row>
    <row r="4" spans="2:9" s="1" customFormat="1" ht="6.95" customHeight="1" x14ac:dyDescent="0.3">
      <c r="B4" s="5"/>
      <c r="C4" s="28"/>
      <c r="D4" s="28"/>
      <c r="E4" s="28"/>
      <c r="F4" s="28"/>
      <c r="G4" s="43"/>
      <c r="H4" s="28"/>
      <c r="I4" s="6"/>
    </row>
    <row r="5" spans="2:9" s="1" customFormat="1" ht="36.950000000000003" customHeight="1" x14ac:dyDescent="0.3">
      <c r="B5" s="5"/>
      <c r="C5" s="13" t="s">
        <v>0</v>
      </c>
      <c r="D5" s="28"/>
      <c r="E5" s="28"/>
      <c r="F5" s="72" t="s">
        <v>81</v>
      </c>
      <c r="G5" s="71"/>
      <c r="H5" s="71"/>
      <c r="I5" s="6"/>
    </row>
    <row r="6" spans="2:9" s="1" customFormat="1" ht="6.95" customHeight="1" x14ac:dyDescent="0.3">
      <c r="B6" s="5"/>
      <c r="C6" s="28"/>
      <c r="D6" s="28"/>
      <c r="E6" s="28"/>
      <c r="F6" s="28"/>
      <c r="G6" s="43"/>
      <c r="H6" s="28"/>
      <c r="I6" s="6"/>
    </row>
    <row r="7" spans="2:9" s="1" customFormat="1" ht="18" customHeight="1" x14ac:dyDescent="0.3">
      <c r="B7" s="5"/>
      <c r="C7" s="4" t="s">
        <v>1</v>
      </c>
      <c r="D7" s="28"/>
      <c r="E7" s="28"/>
      <c r="F7" s="30"/>
      <c r="G7" s="4" t="s">
        <v>2</v>
      </c>
      <c r="I7" s="6"/>
    </row>
    <row r="8" spans="2:9" s="1" customFormat="1" ht="6.95" customHeight="1" x14ac:dyDescent="0.3">
      <c r="B8" s="5"/>
      <c r="C8" s="28"/>
      <c r="D8" s="28"/>
      <c r="E8" s="28"/>
      <c r="F8" s="28"/>
      <c r="G8" s="28"/>
      <c r="I8" s="6"/>
    </row>
    <row r="9" spans="2:9" s="1" customFormat="1" ht="15" x14ac:dyDescent="0.3">
      <c r="B9" s="5"/>
      <c r="C9" s="4" t="s">
        <v>3</v>
      </c>
      <c r="D9" s="28"/>
      <c r="E9" s="28"/>
      <c r="F9" s="30"/>
      <c r="G9" s="4" t="s">
        <v>5</v>
      </c>
      <c r="I9" s="6"/>
    </row>
    <row r="10" spans="2:9" s="1" customFormat="1" ht="14.45" customHeight="1" x14ac:dyDescent="0.3">
      <c r="B10" s="5"/>
      <c r="C10" s="4" t="s">
        <v>4</v>
      </c>
      <c r="D10" s="28"/>
      <c r="E10" s="28"/>
      <c r="F10" s="30"/>
      <c r="G10" s="4" t="s">
        <v>6</v>
      </c>
      <c r="I10" s="6"/>
    </row>
    <row r="11" spans="2:9" s="1" customFormat="1" ht="10.35" customHeight="1" x14ac:dyDescent="0.3">
      <c r="B11" s="5"/>
      <c r="C11" s="28"/>
      <c r="D11" s="28"/>
      <c r="E11" s="28"/>
      <c r="F11" s="28"/>
      <c r="G11" s="43"/>
      <c r="H11" s="28"/>
      <c r="I11" s="6"/>
    </row>
    <row r="12" spans="2:9" s="2" customFormat="1" ht="29.25" customHeight="1" x14ac:dyDescent="0.3">
      <c r="B12" s="15"/>
      <c r="C12" s="16" t="s">
        <v>17</v>
      </c>
      <c r="D12" s="33"/>
      <c r="E12" s="33" t="s">
        <v>7</v>
      </c>
      <c r="F12" s="33" t="s">
        <v>18</v>
      </c>
      <c r="G12" s="33" t="s">
        <v>19</v>
      </c>
      <c r="H12" s="33" t="s">
        <v>20</v>
      </c>
      <c r="I12" s="17"/>
    </row>
    <row r="13" spans="2:9" s="1" customFormat="1" ht="29.25" customHeight="1" x14ac:dyDescent="0.3">
      <c r="B13" s="5"/>
      <c r="C13" s="14" t="s">
        <v>10</v>
      </c>
      <c r="D13" s="28"/>
      <c r="E13" s="28"/>
      <c r="F13" s="28"/>
      <c r="G13" s="43"/>
      <c r="H13" s="28"/>
      <c r="I13" s="6"/>
    </row>
    <row r="14" spans="2:9" s="3" customFormat="1" ht="37.35" customHeight="1" x14ac:dyDescent="0.35">
      <c r="B14" s="18"/>
      <c r="C14" s="19"/>
      <c r="E14" s="20" t="s">
        <v>11</v>
      </c>
      <c r="F14" s="20"/>
      <c r="G14" s="46"/>
      <c r="H14" s="20"/>
      <c r="I14" s="21"/>
    </row>
    <row r="15" spans="2:9" s="3" customFormat="1" ht="19.899999999999999" customHeight="1" x14ac:dyDescent="0.3">
      <c r="B15" s="18"/>
      <c r="C15" s="19"/>
      <c r="E15" s="22" t="s">
        <v>12</v>
      </c>
      <c r="F15" s="22"/>
      <c r="G15" s="47"/>
      <c r="H15" s="22"/>
      <c r="I15" s="21"/>
    </row>
    <row r="16" spans="2:9" s="1" customFormat="1" ht="21" x14ac:dyDescent="0.3">
      <c r="B16" s="23"/>
      <c r="C16" s="24">
        <v>1</v>
      </c>
      <c r="D16" s="24"/>
      <c r="E16" s="34" t="s">
        <v>21</v>
      </c>
      <c r="F16" s="35" t="s">
        <v>22</v>
      </c>
      <c r="G16" s="48" t="s">
        <v>8</v>
      </c>
      <c r="H16" s="37">
        <v>648.65</v>
      </c>
      <c r="I16" s="27"/>
    </row>
    <row r="17" spans="2:9" s="1" customFormat="1" ht="21" x14ac:dyDescent="0.3">
      <c r="B17" s="23"/>
      <c r="C17" s="24">
        <v>2</v>
      </c>
      <c r="D17" s="24"/>
      <c r="E17" s="34" t="s">
        <v>23</v>
      </c>
      <c r="F17" s="35" t="s">
        <v>24</v>
      </c>
      <c r="G17" s="48" t="s">
        <v>8</v>
      </c>
      <c r="H17" s="37">
        <v>648.65</v>
      </c>
      <c r="I17" s="27"/>
    </row>
    <row r="18" spans="2:9" s="1" customFormat="1" ht="21" x14ac:dyDescent="0.3">
      <c r="B18" s="23"/>
      <c r="C18" s="24">
        <v>3</v>
      </c>
      <c r="D18" s="24"/>
      <c r="E18" s="34" t="s">
        <v>23</v>
      </c>
      <c r="F18" s="35" t="s">
        <v>24</v>
      </c>
      <c r="G18" s="48" t="s">
        <v>8</v>
      </c>
      <c r="H18" s="37">
        <v>49.56</v>
      </c>
      <c r="I18" s="27"/>
    </row>
    <row r="19" spans="2:9" s="1" customFormat="1" ht="21" x14ac:dyDescent="0.3">
      <c r="B19" s="23"/>
      <c r="C19" s="24">
        <v>4</v>
      </c>
      <c r="D19" s="24"/>
      <c r="E19" s="34" t="s">
        <v>70</v>
      </c>
      <c r="F19" s="35" t="s">
        <v>71</v>
      </c>
      <c r="G19" s="48" t="s">
        <v>8</v>
      </c>
      <c r="H19" s="37">
        <v>49.56</v>
      </c>
      <c r="I19" s="27"/>
    </row>
    <row r="20" spans="2:9" s="1" customFormat="1" ht="21" x14ac:dyDescent="0.3">
      <c r="B20" s="23"/>
      <c r="C20" s="24">
        <v>5</v>
      </c>
      <c r="D20" s="24"/>
      <c r="E20" s="34" t="s">
        <v>25</v>
      </c>
      <c r="F20" s="35" t="s">
        <v>26</v>
      </c>
      <c r="G20" s="48" t="s">
        <v>8</v>
      </c>
      <c r="H20" s="37">
        <v>62.4</v>
      </c>
      <c r="I20" s="27"/>
    </row>
    <row r="21" spans="2:9" s="1" customFormat="1" ht="31.5" x14ac:dyDescent="0.3">
      <c r="B21" s="23"/>
      <c r="C21" s="24">
        <v>6</v>
      </c>
      <c r="D21" s="24"/>
      <c r="E21" s="36" t="s">
        <v>27</v>
      </c>
      <c r="F21" s="35" t="s">
        <v>28</v>
      </c>
      <c r="G21" s="48" t="s">
        <v>8</v>
      </c>
      <c r="H21" s="37">
        <v>62.4</v>
      </c>
      <c r="I21" s="27"/>
    </row>
    <row r="22" spans="2:9" s="1" customFormat="1" ht="31.5" x14ac:dyDescent="0.3">
      <c r="B22" s="23"/>
      <c r="C22" s="24">
        <v>7</v>
      </c>
      <c r="D22" s="24"/>
      <c r="E22" s="34" t="s">
        <v>29</v>
      </c>
      <c r="F22" s="35" t="s">
        <v>30</v>
      </c>
      <c r="G22" s="48" t="s">
        <v>8</v>
      </c>
      <c r="H22" s="37">
        <v>760.61</v>
      </c>
      <c r="I22" s="27"/>
    </row>
    <row r="23" spans="2:9" s="1" customFormat="1" x14ac:dyDescent="0.3">
      <c r="B23" s="23"/>
      <c r="C23" s="24">
        <v>8</v>
      </c>
      <c r="D23" s="24"/>
      <c r="E23" s="34" t="s">
        <v>31</v>
      </c>
      <c r="F23" s="35" t="s">
        <v>32</v>
      </c>
      <c r="G23" s="48" t="s">
        <v>8</v>
      </c>
      <c r="H23" s="37">
        <v>760.61</v>
      </c>
      <c r="I23" s="27"/>
    </row>
    <row r="24" spans="2:9" s="1" customFormat="1" ht="21" x14ac:dyDescent="0.3">
      <c r="B24" s="23"/>
      <c r="C24" s="24">
        <v>9</v>
      </c>
      <c r="D24" s="24"/>
      <c r="E24" s="34" t="s">
        <v>33</v>
      </c>
      <c r="F24" s="35" t="s">
        <v>34</v>
      </c>
      <c r="G24" s="48" t="s">
        <v>9</v>
      </c>
      <c r="H24" s="37">
        <v>826.57500000000005</v>
      </c>
      <c r="I24" s="27"/>
    </row>
    <row r="25" spans="2:9" s="1" customFormat="1" ht="21" x14ac:dyDescent="0.3">
      <c r="B25" s="23"/>
      <c r="C25" s="24">
        <v>10</v>
      </c>
      <c r="D25" s="24"/>
      <c r="E25" s="34">
        <v>181301112</v>
      </c>
      <c r="F25" s="35" t="s">
        <v>78</v>
      </c>
      <c r="G25" s="48" t="s">
        <v>9</v>
      </c>
      <c r="H25" s="37">
        <v>2534.6</v>
      </c>
      <c r="I25" s="27"/>
    </row>
    <row r="26" spans="2:9" s="1" customFormat="1" ht="21" x14ac:dyDescent="0.3">
      <c r="B26" s="23"/>
      <c r="C26" s="24">
        <v>11</v>
      </c>
      <c r="D26" s="24"/>
      <c r="E26" s="34" t="s">
        <v>35</v>
      </c>
      <c r="F26" s="35" t="s">
        <v>36</v>
      </c>
      <c r="G26" s="48" t="s">
        <v>9</v>
      </c>
      <c r="H26" s="37">
        <v>2534.6</v>
      </c>
      <c r="I26" s="27"/>
    </row>
    <row r="27" spans="2:9" s="1" customFormat="1" ht="21" x14ac:dyDescent="0.3">
      <c r="B27" s="23"/>
      <c r="C27" s="24">
        <v>12</v>
      </c>
      <c r="D27" s="24"/>
      <c r="E27" s="36" t="s">
        <v>37</v>
      </c>
      <c r="F27" s="35" t="s">
        <v>38</v>
      </c>
      <c r="G27" s="48" t="s">
        <v>9</v>
      </c>
      <c r="H27" s="37">
        <v>2534.6</v>
      </c>
      <c r="I27" s="27"/>
    </row>
    <row r="28" spans="2:9" s="1" customFormat="1" ht="21" x14ac:dyDescent="0.3">
      <c r="B28" s="23"/>
      <c r="C28" s="24">
        <v>13</v>
      </c>
      <c r="D28" s="24"/>
      <c r="E28" s="36" t="s">
        <v>39</v>
      </c>
      <c r="F28" s="35" t="s">
        <v>40</v>
      </c>
      <c r="G28" s="48" t="s">
        <v>9</v>
      </c>
      <c r="H28" s="37">
        <v>2534.6</v>
      </c>
      <c r="I28" s="27"/>
    </row>
    <row r="29" spans="2:9" s="1" customFormat="1" x14ac:dyDescent="0.3">
      <c r="B29" s="23"/>
      <c r="C29" s="24">
        <v>14</v>
      </c>
      <c r="D29" s="24"/>
      <c r="E29" s="36" t="s">
        <v>43</v>
      </c>
      <c r="F29" s="35" t="s">
        <v>44</v>
      </c>
      <c r="G29" s="48" t="s">
        <v>45</v>
      </c>
      <c r="H29" s="37">
        <v>12.64</v>
      </c>
      <c r="I29" s="27"/>
    </row>
    <row r="30" spans="2:9" s="1" customFormat="1" x14ac:dyDescent="0.3">
      <c r="B30" s="23"/>
      <c r="C30" s="24">
        <v>15</v>
      </c>
      <c r="D30" s="24"/>
      <c r="E30" s="36" t="s">
        <v>41</v>
      </c>
      <c r="F30" s="35" t="s">
        <v>42</v>
      </c>
      <c r="G30" s="48" t="s">
        <v>9</v>
      </c>
      <c r="H30" s="37">
        <v>2534.6</v>
      </c>
      <c r="I30" s="27"/>
    </row>
    <row r="31" spans="2:9" s="1" customFormat="1" ht="21" x14ac:dyDescent="0.3">
      <c r="B31" s="23"/>
      <c r="C31" s="24">
        <v>16</v>
      </c>
      <c r="D31" s="24"/>
      <c r="E31" s="36" t="s">
        <v>46</v>
      </c>
      <c r="F31" s="35" t="s">
        <v>47</v>
      </c>
      <c r="G31" s="48" t="s">
        <v>9</v>
      </c>
      <c r="H31" s="37">
        <v>2534.6</v>
      </c>
      <c r="I31" s="27"/>
    </row>
    <row r="32" spans="2:9" s="1" customFormat="1" ht="21" x14ac:dyDescent="0.3">
      <c r="B32" s="23"/>
      <c r="C32" s="24">
        <v>17</v>
      </c>
      <c r="D32" s="24"/>
      <c r="E32" s="36" t="s">
        <v>50</v>
      </c>
      <c r="F32" s="35" t="s">
        <v>51</v>
      </c>
      <c r="G32" s="48" t="s">
        <v>8</v>
      </c>
      <c r="H32" s="37">
        <v>16.254000000000001</v>
      </c>
      <c r="I32" s="27"/>
    </row>
    <row r="33" spans="2:14" s="1" customFormat="1" x14ac:dyDescent="0.3">
      <c r="B33" s="23"/>
      <c r="C33" s="24">
        <v>18</v>
      </c>
      <c r="D33" s="24"/>
      <c r="E33" s="36" t="s">
        <v>48</v>
      </c>
      <c r="F33" s="35" t="s">
        <v>117</v>
      </c>
      <c r="G33" s="48" t="s">
        <v>49</v>
      </c>
      <c r="H33" s="37">
        <v>0.57399999999999995</v>
      </c>
      <c r="I33" s="27"/>
    </row>
    <row r="34" spans="2:14" s="3" customFormat="1" ht="29.85" customHeight="1" x14ac:dyDescent="0.3">
      <c r="B34" s="18"/>
      <c r="C34" s="19"/>
      <c r="E34" s="22" t="s">
        <v>13</v>
      </c>
      <c r="F34" s="22"/>
      <c r="G34" s="47"/>
      <c r="H34" s="22"/>
      <c r="I34" s="21"/>
      <c r="N34" s="1"/>
    </row>
    <row r="35" spans="2:14" s="1" customFormat="1" ht="31.5" customHeight="1" x14ac:dyDescent="0.3">
      <c r="B35" s="23"/>
      <c r="C35" s="24">
        <v>19</v>
      </c>
      <c r="D35" s="24"/>
      <c r="E35" s="36" t="s">
        <v>53</v>
      </c>
      <c r="F35" s="35" t="s">
        <v>54</v>
      </c>
      <c r="G35" s="48" t="s">
        <v>9</v>
      </c>
      <c r="H35" s="37">
        <v>1694.5840000000001</v>
      </c>
      <c r="I35" s="27"/>
    </row>
    <row r="36" spans="2:14" s="1" customFormat="1" ht="31.5" customHeight="1" x14ac:dyDescent="0.3">
      <c r="B36" s="23"/>
      <c r="C36" s="38">
        <v>20</v>
      </c>
      <c r="D36" s="38"/>
      <c r="E36" s="39">
        <v>211521111</v>
      </c>
      <c r="F36" s="40" t="s">
        <v>52</v>
      </c>
      <c r="G36" s="41" t="s">
        <v>8</v>
      </c>
      <c r="H36" s="42">
        <v>784.36099999999999</v>
      </c>
      <c r="I36" s="27"/>
    </row>
    <row r="37" spans="2:14" s="1" customFormat="1" ht="31.5" customHeight="1" x14ac:dyDescent="0.3">
      <c r="B37" s="23"/>
      <c r="C37" s="24">
        <v>21</v>
      </c>
      <c r="D37" s="24"/>
      <c r="E37" s="36">
        <v>230120053</v>
      </c>
      <c r="F37" s="35" t="s">
        <v>79</v>
      </c>
      <c r="G37" s="48" t="s">
        <v>55</v>
      </c>
      <c r="H37" s="37">
        <v>19.399999999999999</v>
      </c>
      <c r="I37" s="27"/>
    </row>
    <row r="38" spans="2:14" s="1" customFormat="1" x14ac:dyDescent="0.3">
      <c r="B38" s="23"/>
      <c r="C38" s="24">
        <v>22</v>
      </c>
      <c r="D38" s="24"/>
      <c r="E38" s="36">
        <v>6936651300</v>
      </c>
      <c r="F38" s="35" t="s">
        <v>112</v>
      </c>
      <c r="G38" s="48" t="s">
        <v>9</v>
      </c>
      <c r="H38" s="37">
        <v>1694.5840000000001</v>
      </c>
      <c r="I38" s="27"/>
    </row>
    <row r="39" spans="2:14" s="3" customFormat="1" ht="29.85" customHeight="1" x14ac:dyDescent="0.3">
      <c r="B39" s="18"/>
      <c r="C39" s="19"/>
      <c r="E39" s="22" t="s">
        <v>14</v>
      </c>
      <c r="F39" s="22"/>
      <c r="G39" s="47"/>
      <c r="H39" s="22"/>
      <c r="I39" s="21"/>
      <c r="N39" s="1"/>
    </row>
    <row r="40" spans="2:14" s="1" customFormat="1" ht="27" x14ac:dyDescent="0.3">
      <c r="B40" s="23"/>
      <c r="C40" s="24">
        <v>23</v>
      </c>
      <c r="D40" s="24"/>
      <c r="E40" s="25" t="s">
        <v>60</v>
      </c>
      <c r="F40" s="31" t="s">
        <v>113</v>
      </c>
      <c r="G40" s="26" t="s">
        <v>56</v>
      </c>
      <c r="H40" s="32">
        <v>332</v>
      </c>
      <c r="I40" s="27"/>
    </row>
    <row r="41" spans="2:14" s="1" customFormat="1" ht="27" x14ac:dyDescent="0.3">
      <c r="B41" s="23"/>
      <c r="C41" s="24">
        <v>24</v>
      </c>
      <c r="D41" s="24"/>
      <c r="E41" s="25" t="s">
        <v>58</v>
      </c>
      <c r="F41" s="31" t="s">
        <v>59</v>
      </c>
      <c r="G41" s="26" t="s">
        <v>9</v>
      </c>
      <c r="H41" s="32">
        <v>750.54</v>
      </c>
      <c r="I41" s="27"/>
    </row>
    <row r="42" spans="2:14" s="1" customFormat="1" ht="27" x14ac:dyDescent="0.3">
      <c r="B42" s="23"/>
      <c r="C42" s="24">
        <v>25</v>
      </c>
      <c r="D42" s="24"/>
      <c r="E42" s="25">
        <v>5834374400</v>
      </c>
      <c r="F42" s="31" t="s">
        <v>68</v>
      </c>
      <c r="G42" s="26" t="s">
        <v>63</v>
      </c>
      <c r="H42" s="32">
        <v>1731.654</v>
      </c>
      <c r="I42" s="27"/>
    </row>
    <row r="43" spans="2:14" s="3" customFormat="1" ht="29.85" customHeight="1" x14ac:dyDescent="0.3">
      <c r="B43" s="18"/>
      <c r="C43" s="19"/>
      <c r="E43" s="22" t="s">
        <v>15</v>
      </c>
      <c r="F43" s="22"/>
      <c r="G43" s="47"/>
      <c r="H43" s="22"/>
      <c r="I43" s="21"/>
      <c r="N43" s="1"/>
    </row>
    <row r="44" spans="2:14" s="1" customFormat="1" ht="31.5" customHeight="1" x14ac:dyDescent="0.3">
      <c r="B44" s="23"/>
      <c r="C44" s="24">
        <v>26</v>
      </c>
      <c r="D44" s="24"/>
      <c r="E44" s="51">
        <v>979081111</v>
      </c>
      <c r="F44" s="52" t="s">
        <v>62</v>
      </c>
      <c r="G44" s="53" t="s">
        <v>63</v>
      </c>
      <c r="H44" s="54">
        <v>1787.4680000000001</v>
      </c>
      <c r="I44" s="27"/>
    </row>
    <row r="45" spans="2:14" s="1" customFormat="1" ht="27" x14ac:dyDescent="0.3">
      <c r="B45" s="23"/>
      <c r="C45" s="24">
        <v>27</v>
      </c>
      <c r="D45" s="24"/>
      <c r="E45" s="25" t="s">
        <v>64</v>
      </c>
      <c r="F45" s="31" t="s">
        <v>65</v>
      </c>
      <c r="G45" s="26" t="s">
        <v>63</v>
      </c>
      <c r="H45" s="55">
        <v>1787.4680000000001</v>
      </c>
      <c r="I45" s="27"/>
    </row>
    <row r="46" spans="2:14" s="1" customFormat="1" ht="27" x14ac:dyDescent="0.3">
      <c r="B46" s="23"/>
      <c r="C46" s="24">
        <v>28</v>
      </c>
      <c r="D46" s="24"/>
      <c r="E46" s="25" t="s">
        <v>76</v>
      </c>
      <c r="F46" s="31" t="s">
        <v>77</v>
      </c>
      <c r="G46" s="26" t="s">
        <v>63</v>
      </c>
      <c r="H46" s="55">
        <v>1787.4680000000001</v>
      </c>
      <c r="I46" s="27"/>
    </row>
    <row r="47" spans="2:14" s="1" customFormat="1" x14ac:dyDescent="0.3">
      <c r="B47" s="23"/>
      <c r="C47" s="24">
        <v>29</v>
      </c>
      <c r="D47" s="24"/>
      <c r="E47" s="25">
        <v>981511111</v>
      </c>
      <c r="F47" s="31" t="s">
        <v>82</v>
      </c>
      <c r="G47" s="26" t="s">
        <v>8</v>
      </c>
      <c r="H47" s="32">
        <v>2.34</v>
      </c>
      <c r="I47" s="27"/>
    </row>
    <row r="48" spans="2:14" s="3" customFormat="1" ht="29.85" customHeight="1" x14ac:dyDescent="0.3">
      <c r="B48" s="18"/>
      <c r="C48" s="19"/>
      <c r="E48" s="22" t="s">
        <v>16</v>
      </c>
      <c r="F48" s="22"/>
      <c r="G48" s="47"/>
      <c r="H48" s="22"/>
      <c r="I48" s="21"/>
    </row>
    <row r="49" spans="2:9" s="3" customFormat="1" ht="40.5" x14ac:dyDescent="0.3">
      <c r="B49" s="18"/>
      <c r="C49" s="24">
        <v>30</v>
      </c>
      <c r="D49" s="24"/>
      <c r="E49" s="25" t="s">
        <v>66</v>
      </c>
      <c r="F49" s="31" t="s">
        <v>67</v>
      </c>
      <c r="G49" s="26" t="s">
        <v>63</v>
      </c>
      <c r="H49" s="32">
        <v>1865.34</v>
      </c>
      <c r="I49" s="21"/>
    </row>
    <row r="50" spans="2:9" s="3" customFormat="1" ht="28.5" customHeight="1" x14ac:dyDescent="0.3">
      <c r="B50" s="18"/>
      <c r="C50" s="62"/>
      <c r="D50" s="62"/>
      <c r="E50" s="22" t="s">
        <v>83</v>
      </c>
      <c r="F50" s="22" t="s">
        <v>84</v>
      </c>
      <c r="G50" s="63"/>
      <c r="H50" s="64"/>
      <c r="I50" s="21"/>
    </row>
    <row r="51" spans="2:9" s="3" customFormat="1" ht="40.5" x14ac:dyDescent="0.3">
      <c r="B51" s="18"/>
      <c r="C51" s="24">
        <v>31</v>
      </c>
      <c r="D51" s="24"/>
      <c r="E51" s="25" t="s">
        <v>85</v>
      </c>
      <c r="F51" s="31" t="s">
        <v>86</v>
      </c>
      <c r="G51" s="26" t="s">
        <v>87</v>
      </c>
      <c r="H51" s="55">
        <v>1</v>
      </c>
      <c r="I51" s="21"/>
    </row>
    <row r="52" spans="2:9" s="3" customFormat="1" ht="27" x14ac:dyDescent="0.3">
      <c r="B52" s="18"/>
      <c r="C52" s="24">
        <v>32</v>
      </c>
      <c r="D52" s="24"/>
      <c r="E52" s="25" t="s">
        <v>88</v>
      </c>
      <c r="F52" s="31" t="s">
        <v>89</v>
      </c>
      <c r="G52" s="26" t="s">
        <v>87</v>
      </c>
      <c r="H52" s="55">
        <v>1</v>
      </c>
      <c r="I52" s="21"/>
    </row>
    <row r="53" spans="2:9" s="3" customFormat="1" ht="27" x14ac:dyDescent="0.3">
      <c r="B53" s="18"/>
      <c r="C53" s="24">
        <v>33</v>
      </c>
      <c r="D53" s="24"/>
      <c r="E53" s="25" t="s">
        <v>90</v>
      </c>
      <c r="F53" s="31" t="s">
        <v>91</v>
      </c>
      <c r="G53" s="26" t="s">
        <v>87</v>
      </c>
      <c r="H53" s="55">
        <v>1</v>
      </c>
      <c r="I53" s="21"/>
    </row>
    <row r="54" spans="2:9" s="3" customFormat="1" ht="29.85" customHeight="1" x14ac:dyDescent="0.3">
      <c r="B54" s="18"/>
      <c r="C54" s="24">
        <v>34</v>
      </c>
      <c r="D54" s="24"/>
      <c r="E54" s="25" t="s">
        <v>80</v>
      </c>
      <c r="F54" s="31" t="s">
        <v>92</v>
      </c>
      <c r="G54" s="26" t="s">
        <v>87</v>
      </c>
      <c r="H54" s="55">
        <v>1</v>
      </c>
      <c r="I54" s="21"/>
    </row>
    <row r="55" spans="2:9" s="1" customFormat="1" ht="6.95" customHeight="1" x14ac:dyDescent="0.3">
      <c r="B55" s="7"/>
      <c r="C55" s="8"/>
      <c r="D55" s="8"/>
      <c r="E55" s="8"/>
      <c r="F55" s="8"/>
      <c r="G55" s="44"/>
      <c r="H55" s="8"/>
      <c r="I55" s="9"/>
    </row>
  </sheetData>
  <mergeCells count="2">
    <mergeCell ref="C3:H3"/>
    <mergeCell ref="F5:H5"/>
  </mergeCell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1"/>
  <sheetViews>
    <sheetView showGridLines="0" workbookViewId="0">
      <pane ySplit="1" topLeftCell="A38" activePane="bottomLeft" state="frozen"/>
      <selection activeCell="I148" sqref="I148"/>
      <selection pane="bottomLeft" activeCell="F31" sqref="F31"/>
    </sheetView>
  </sheetViews>
  <sheetFormatPr defaultRowHeight="13.5" x14ac:dyDescent="0.3"/>
  <cols>
    <col min="1" max="1" width="8.33203125" style="57" customWidth="1"/>
    <col min="2" max="2" width="1.6640625" style="57" customWidth="1"/>
    <col min="3" max="3" width="4.1640625" style="57" customWidth="1"/>
    <col min="4" max="4" width="4.33203125" style="57" customWidth="1"/>
    <col min="5" max="5" width="17.1640625" style="57" customWidth="1"/>
    <col min="6" max="6" width="43.33203125" style="57" bestFit="1" customWidth="1"/>
    <col min="7" max="7" width="5.1640625" style="49" customWidth="1"/>
    <col min="8" max="8" width="11.5" style="57" customWidth="1"/>
    <col min="9" max="9" width="1.6640625" style="57" customWidth="1"/>
    <col min="10" max="16384" width="9.33203125" style="57"/>
  </cols>
  <sheetData>
    <row r="2" spans="2:9" s="1" customFormat="1" ht="6.95" customHeight="1" x14ac:dyDescent="0.3">
      <c r="B2" s="10"/>
      <c r="C2" s="11"/>
      <c r="D2" s="11"/>
      <c r="E2" s="11"/>
      <c r="F2" s="11"/>
      <c r="G2" s="45"/>
      <c r="H2" s="11"/>
      <c r="I2" s="12"/>
    </row>
    <row r="3" spans="2:9" s="1" customFormat="1" ht="36.950000000000003" customHeight="1" x14ac:dyDescent="0.3">
      <c r="B3" s="5"/>
      <c r="C3" s="70" t="s">
        <v>111</v>
      </c>
      <c r="D3" s="71"/>
      <c r="E3" s="71"/>
      <c r="F3" s="71"/>
      <c r="G3" s="71"/>
      <c r="H3" s="71"/>
      <c r="I3" s="6"/>
    </row>
    <row r="4" spans="2:9" s="1" customFormat="1" ht="6.95" customHeight="1" x14ac:dyDescent="0.3">
      <c r="B4" s="5"/>
      <c r="C4" s="56"/>
      <c r="D4" s="56"/>
      <c r="E4" s="56"/>
      <c r="F4" s="56"/>
      <c r="G4" s="43"/>
      <c r="H4" s="56"/>
      <c r="I4" s="6"/>
    </row>
    <row r="5" spans="2:9" s="1" customFormat="1" ht="36.950000000000003" customHeight="1" x14ac:dyDescent="0.3">
      <c r="B5" s="5"/>
      <c r="C5" s="13" t="s">
        <v>0</v>
      </c>
      <c r="D5" s="56"/>
      <c r="E5" s="56"/>
      <c r="F5" s="72" t="s">
        <v>81</v>
      </c>
      <c r="G5" s="71"/>
      <c r="H5" s="71"/>
      <c r="I5" s="6"/>
    </row>
    <row r="6" spans="2:9" s="1" customFormat="1" ht="6.95" customHeight="1" x14ac:dyDescent="0.3">
      <c r="B6" s="5"/>
      <c r="C6" s="56"/>
      <c r="D6" s="56"/>
      <c r="E6" s="56"/>
      <c r="F6" s="56"/>
      <c r="G6" s="43"/>
      <c r="H6" s="56"/>
      <c r="I6" s="6"/>
    </row>
    <row r="7" spans="2:9" s="1" customFormat="1" ht="18" customHeight="1" x14ac:dyDescent="0.3">
      <c r="B7" s="5"/>
      <c r="C7" s="4" t="s">
        <v>1</v>
      </c>
      <c r="D7" s="56"/>
      <c r="E7" s="56"/>
      <c r="F7" s="58"/>
      <c r="G7" s="4" t="s">
        <v>2</v>
      </c>
      <c r="I7" s="6"/>
    </row>
    <row r="8" spans="2:9" s="1" customFormat="1" ht="6.95" customHeight="1" x14ac:dyDescent="0.3">
      <c r="B8" s="5"/>
      <c r="C8" s="56"/>
      <c r="D8" s="56"/>
      <c r="E8" s="56"/>
      <c r="F8" s="56"/>
      <c r="G8" s="56"/>
      <c r="I8" s="6"/>
    </row>
    <row r="9" spans="2:9" s="1" customFormat="1" ht="15" x14ac:dyDescent="0.3">
      <c r="B9" s="5"/>
      <c r="C9" s="4" t="s">
        <v>3</v>
      </c>
      <c r="D9" s="56"/>
      <c r="E9" s="56"/>
      <c r="F9" s="58"/>
      <c r="G9" s="4" t="s">
        <v>5</v>
      </c>
      <c r="I9" s="6"/>
    </row>
    <row r="10" spans="2:9" s="1" customFormat="1" ht="14.45" customHeight="1" x14ac:dyDescent="0.3">
      <c r="B10" s="5"/>
      <c r="C10" s="4" t="s">
        <v>4</v>
      </c>
      <c r="D10" s="56"/>
      <c r="E10" s="56"/>
      <c r="F10" s="58"/>
      <c r="G10" s="4" t="s">
        <v>6</v>
      </c>
      <c r="I10" s="6"/>
    </row>
    <row r="11" spans="2:9" s="1" customFormat="1" ht="10.35" customHeight="1" x14ac:dyDescent="0.3">
      <c r="B11" s="5"/>
      <c r="C11" s="56"/>
      <c r="D11" s="56"/>
      <c r="E11" s="56"/>
      <c r="F11" s="56"/>
      <c r="G11" s="43"/>
      <c r="H11" s="56"/>
      <c r="I11" s="6"/>
    </row>
    <row r="12" spans="2:9" s="2" customFormat="1" ht="29.25" customHeight="1" x14ac:dyDescent="0.3">
      <c r="B12" s="15"/>
      <c r="C12" s="16" t="s">
        <v>17</v>
      </c>
      <c r="D12" s="61"/>
      <c r="E12" s="61" t="s">
        <v>7</v>
      </c>
      <c r="F12" s="61" t="s">
        <v>18</v>
      </c>
      <c r="G12" s="61" t="s">
        <v>19</v>
      </c>
      <c r="H12" s="61" t="s">
        <v>20</v>
      </c>
      <c r="I12" s="17"/>
    </row>
    <row r="13" spans="2:9" s="1" customFormat="1" ht="29.25" customHeight="1" x14ac:dyDescent="0.3">
      <c r="B13" s="5"/>
      <c r="C13" s="14" t="s">
        <v>10</v>
      </c>
      <c r="D13" s="56"/>
      <c r="E13" s="56"/>
      <c r="F13" s="56"/>
      <c r="G13" s="43"/>
      <c r="H13" s="56"/>
      <c r="I13" s="6"/>
    </row>
    <row r="14" spans="2:9" s="3" customFormat="1" ht="37.35" customHeight="1" x14ac:dyDescent="0.35">
      <c r="B14" s="18"/>
      <c r="C14" s="19"/>
      <c r="E14" s="20" t="s">
        <v>11</v>
      </c>
      <c r="F14" s="20"/>
      <c r="G14" s="46"/>
      <c r="H14" s="20"/>
      <c r="I14" s="21"/>
    </row>
    <row r="15" spans="2:9" s="3" customFormat="1" ht="19.899999999999999" customHeight="1" x14ac:dyDescent="0.3">
      <c r="B15" s="18"/>
      <c r="C15" s="19"/>
      <c r="E15" s="22" t="s">
        <v>12</v>
      </c>
      <c r="F15" s="22"/>
      <c r="G15" s="47"/>
      <c r="H15" s="22"/>
      <c r="I15" s="21"/>
    </row>
    <row r="16" spans="2:9" s="1" customFormat="1" ht="44.25" customHeight="1" x14ac:dyDescent="0.3">
      <c r="B16" s="23"/>
      <c r="C16" s="24">
        <v>1</v>
      </c>
      <c r="D16" s="24"/>
      <c r="E16" s="34" t="s">
        <v>21</v>
      </c>
      <c r="F16" s="35" t="s">
        <v>22</v>
      </c>
      <c r="G16" s="48" t="s">
        <v>8</v>
      </c>
      <c r="H16" s="37">
        <v>532.79</v>
      </c>
      <c r="I16" s="27"/>
    </row>
    <row r="17" spans="2:14" s="1" customFormat="1" ht="31.5" customHeight="1" x14ac:dyDescent="0.3">
      <c r="B17" s="23"/>
      <c r="C17" s="24">
        <v>2</v>
      </c>
      <c r="D17" s="24"/>
      <c r="E17" s="34" t="s">
        <v>23</v>
      </c>
      <c r="F17" s="35" t="s">
        <v>24</v>
      </c>
      <c r="G17" s="48" t="s">
        <v>8</v>
      </c>
      <c r="H17" s="37">
        <v>532.79</v>
      </c>
      <c r="I17" s="27"/>
    </row>
    <row r="18" spans="2:14" s="1" customFormat="1" ht="31.5" customHeight="1" x14ac:dyDescent="0.3">
      <c r="B18" s="23"/>
      <c r="C18" s="24">
        <v>3</v>
      </c>
      <c r="D18" s="24"/>
      <c r="E18" s="36" t="s">
        <v>72</v>
      </c>
      <c r="F18" s="35" t="s">
        <v>73</v>
      </c>
      <c r="G18" s="48" t="s">
        <v>8</v>
      </c>
      <c r="H18" s="37">
        <v>136.96</v>
      </c>
      <c r="I18" s="27"/>
    </row>
    <row r="19" spans="2:14" s="1" customFormat="1" ht="31.5" customHeight="1" x14ac:dyDescent="0.3">
      <c r="B19" s="23"/>
      <c r="C19" s="24">
        <v>4</v>
      </c>
      <c r="D19" s="24"/>
      <c r="E19" s="36" t="s">
        <v>74</v>
      </c>
      <c r="F19" s="35" t="s">
        <v>75</v>
      </c>
      <c r="G19" s="48" t="s">
        <v>8</v>
      </c>
      <c r="H19" s="37">
        <v>136.96</v>
      </c>
      <c r="I19" s="27"/>
    </row>
    <row r="20" spans="2:14" s="1" customFormat="1" ht="44.25" customHeight="1" x14ac:dyDescent="0.3">
      <c r="B20" s="23"/>
      <c r="C20" s="24">
        <v>5</v>
      </c>
      <c r="D20" s="24"/>
      <c r="E20" s="34" t="s">
        <v>29</v>
      </c>
      <c r="F20" s="35" t="s">
        <v>30</v>
      </c>
      <c r="G20" s="48" t="s">
        <v>8</v>
      </c>
      <c r="H20" s="37">
        <v>669.75</v>
      </c>
      <c r="I20" s="27"/>
    </row>
    <row r="21" spans="2:14" s="1" customFormat="1" ht="31.5" customHeight="1" x14ac:dyDescent="0.3">
      <c r="B21" s="23"/>
      <c r="C21" s="24">
        <v>6</v>
      </c>
      <c r="D21" s="24"/>
      <c r="E21" s="34" t="s">
        <v>31</v>
      </c>
      <c r="F21" s="35" t="s">
        <v>32</v>
      </c>
      <c r="G21" s="48" t="s">
        <v>8</v>
      </c>
      <c r="H21" s="37">
        <v>669.75</v>
      </c>
      <c r="I21" s="27"/>
    </row>
    <row r="22" spans="2:14" s="1" customFormat="1" ht="31.5" customHeight="1" x14ac:dyDescent="0.3">
      <c r="B22" s="23"/>
      <c r="C22" s="24">
        <v>7</v>
      </c>
      <c r="D22" s="24"/>
      <c r="E22" s="34" t="s">
        <v>33</v>
      </c>
      <c r="F22" s="35" t="s">
        <v>34</v>
      </c>
      <c r="G22" s="48" t="s">
        <v>9</v>
      </c>
      <c r="H22" s="37">
        <v>2412.6799999999998</v>
      </c>
      <c r="I22" s="27"/>
    </row>
    <row r="23" spans="2:14" s="1" customFormat="1" ht="31.5" customHeight="1" x14ac:dyDescent="0.3">
      <c r="B23" s="23"/>
      <c r="C23" s="24">
        <v>8</v>
      </c>
      <c r="D23" s="24"/>
      <c r="E23" s="34">
        <v>181301112</v>
      </c>
      <c r="F23" s="35" t="s">
        <v>103</v>
      </c>
      <c r="G23" s="48" t="s">
        <v>9</v>
      </c>
      <c r="H23" s="37">
        <v>975.65</v>
      </c>
      <c r="I23" s="27"/>
    </row>
    <row r="24" spans="2:14" s="1" customFormat="1" ht="21" x14ac:dyDescent="0.3">
      <c r="B24" s="23"/>
      <c r="C24" s="24">
        <v>9</v>
      </c>
      <c r="D24" s="24"/>
      <c r="E24" s="34" t="s">
        <v>35</v>
      </c>
      <c r="F24" s="35" t="s">
        <v>36</v>
      </c>
      <c r="G24" s="48" t="s">
        <v>9</v>
      </c>
      <c r="H24" s="37">
        <v>2412.6799999999998</v>
      </c>
      <c r="I24" s="27"/>
    </row>
    <row r="25" spans="2:14" s="1" customFormat="1" ht="21" x14ac:dyDescent="0.3">
      <c r="B25" s="23"/>
      <c r="C25" s="24">
        <v>10</v>
      </c>
      <c r="D25" s="24"/>
      <c r="E25" s="36" t="s">
        <v>37</v>
      </c>
      <c r="F25" s="35" t="s">
        <v>38</v>
      </c>
      <c r="G25" s="48" t="s">
        <v>9</v>
      </c>
      <c r="H25" s="37">
        <v>2412.6799999999998</v>
      </c>
      <c r="I25" s="27"/>
    </row>
    <row r="26" spans="2:14" s="1" customFormat="1" ht="21" x14ac:dyDescent="0.3">
      <c r="B26" s="23"/>
      <c r="C26" s="24">
        <v>11</v>
      </c>
      <c r="D26" s="24"/>
      <c r="E26" s="36" t="s">
        <v>39</v>
      </c>
      <c r="F26" s="35" t="s">
        <v>40</v>
      </c>
      <c r="G26" s="48" t="s">
        <v>9</v>
      </c>
      <c r="H26" s="37">
        <v>2412.6799999999998</v>
      </c>
      <c r="I26" s="27"/>
    </row>
    <row r="27" spans="2:14" s="1" customFormat="1" x14ac:dyDescent="0.3">
      <c r="B27" s="23"/>
      <c r="C27" s="24">
        <v>12</v>
      </c>
      <c r="D27" s="24"/>
      <c r="E27" s="36" t="s">
        <v>43</v>
      </c>
      <c r="F27" s="35" t="s">
        <v>44</v>
      </c>
      <c r="G27" s="48" t="s">
        <v>45</v>
      </c>
      <c r="H27" s="37">
        <v>11.85</v>
      </c>
      <c r="I27" s="27"/>
    </row>
    <row r="28" spans="2:14" s="1" customFormat="1" x14ac:dyDescent="0.3">
      <c r="B28" s="23"/>
      <c r="C28" s="24">
        <v>13</v>
      </c>
      <c r="D28" s="24"/>
      <c r="E28" s="36" t="s">
        <v>41</v>
      </c>
      <c r="F28" s="35" t="s">
        <v>42</v>
      </c>
      <c r="G28" s="48" t="s">
        <v>9</v>
      </c>
      <c r="H28" s="37">
        <v>2412.6799999999998</v>
      </c>
      <c r="I28" s="27"/>
    </row>
    <row r="29" spans="2:14" s="1" customFormat="1" ht="31.5" customHeight="1" x14ac:dyDescent="0.3">
      <c r="B29" s="23"/>
      <c r="C29" s="24">
        <v>14</v>
      </c>
      <c r="D29" s="24"/>
      <c r="E29" s="36" t="s">
        <v>46</v>
      </c>
      <c r="F29" s="35" t="s">
        <v>47</v>
      </c>
      <c r="G29" s="48" t="s">
        <v>9</v>
      </c>
      <c r="H29" s="37">
        <v>2412.6799999999998</v>
      </c>
      <c r="I29" s="27"/>
    </row>
    <row r="30" spans="2:14" s="1" customFormat="1" ht="31.5" customHeight="1" x14ac:dyDescent="0.3">
      <c r="B30" s="23"/>
      <c r="C30" s="24">
        <v>15</v>
      </c>
      <c r="D30" s="24"/>
      <c r="E30" s="36" t="s">
        <v>50</v>
      </c>
      <c r="F30" s="35" t="s">
        <v>51</v>
      </c>
      <c r="G30" s="48" t="s">
        <v>8</v>
      </c>
      <c r="H30" s="37">
        <v>14.85</v>
      </c>
      <c r="I30" s="27"/>
    </row>
    <row r="31" spans="2:14" s="1" customFormat="1" x14ac:dyDescent="0.3">
      <c r="B31" s="23"/>
      <c r="C31" s="24">
        <v>16</v>
      </c>
      <c r="D31" s="24"/>
      <c r="E31" s="36" t="s">
        <v>48</v>
      </c>
      <c r="F31" s="35" t="s">
        <v>117</v>
      </c>
      <c r="G31" s="48" t="s">
        <v>49</v>
      </c>
      <c r="H31" s="37">
        <v>0.52200000000000002</v>
      </c>
      <c r="I31" s="27"/>
    </row>
    <row r="32" spans="2:14" s="3" customFormat="1" ht="29.85" customHeight="1" x14ac:dyDescent="0.3">
      <c r="B32" s="18"/>
      <c r="C32" s="19"/>
      <c r="E32" s="22" t="s">
        <v>13</v>
      </c>
      <c r="F32" s="22"/>
      <c r="G32" s="47"/>
      <c r="H32" s="22"/>
      <c r="I32" s="21"/>
      <c r="N32" s="1"/>
    </row>
    <row r="33" spans="2:14" s="1" customFormat="1" ht="31.5" customHeight="1" x14ac:dyDescent="0.3">
      <c r="B33" s="23"/>
      <c r="C33" s="24">
        <v>17</v>
      </c>
      <c r="D33" s="24"/>
      <c r="E33" s="36" t="s">
        <v>53</v>
      </c>
      <c r="F33" s="35" t="s">
        <v>54</v>
      </c>
      <c r="G33" s="48" t="s">
        <v>9</v>
      </c>
      <c r="H33" s="37">
        <v>365.42</v>
      </c>
      <c r="I33" s="27"/>
    </row>
    <row r="34" spans="2:14" s="1" customFormat="1" ht="31.5" customHeight="1" x14ac:dyDescent="0.3">
      <c r="B34" s="23"/>
      <c r="C34" s="38">
        <v>18</v>
      </c>
      <c r="D34" s="38"/>
      <c r="E34" s="39">
        <v>211521111</v>
      </c>
      <c r="F34" s="40" t="s">
        <v>52</v>
      </c>
      <c r="G34" s="41" t="s">
        <v>8</v>
      </c>
      <c r="H34" s="60">
        <v>136.452</v>
      </c>
      <c r="I34" s="27"/>
    </row>
    <row r="35" spans="2:14" s="1" customFormat="1" x14ac:dyDescent="0.3">
      <c r="B35" s="23"/>
      <c r="C35" s="24">
        <v>19</v>
      </c>
      <c r="D35" s="24"/>
      <c r="E35" s="36" t="s">
        <v>97</v>
      </c>
      <c r="F35" s="36" t="s">
        <v>98</v>
      </c>
      <c r="G35" s="68" t="s">
        <v>55</v>
      </c>
      <c r="H35" s="60">
        <v>7.25</v>
      </c>
      <c r="I35" s="27"/>
    </row>
    <row r="36" spans="2:14" s="1" customFormat="1" ht="31.5" customHeight="1" x14ac:dyDescent="0.3">
      <c r="B36" s="23"/>
      <c r="C36" s="38">
        <v>20</v>
      </c>
      <c r="D36" s="24"/>
      <c r="E36" s="65" t="s">
        <v>109</v>
      </c>
      <c r="F36" s="40" t="s">
        <v>110</v>
      </c>
      <c r="G36" s="69" t="s">
        <v>8</v>
      </c>
      <c r="H36" s="60">
        <v>18.95</v>
      </c>
      <c r="I36" s="27"/>
    </row>
    <row r="37" spans="2:14" s="1" customFormat="1" ht="40.5" x14ac:dyDescent="0.3">
      <c r="B37" s="23"/>
      <c r="C37" s="24">
        <v>21</v>
      </c>
      <c r="D37" s="38"/>
      <c r="E37" s="39" t="s">
        <v>99</v>
      </c>
      <c r="F37" s="40" t="s">
        <v>100</v>
      </c>
      <c r="G37" s="41" t="s">
        <v>55</v>
      </c>
      <c r="H37" s="60">
        <v>7.25</v>
      </c>
      <c r="I37" s="27"/>
    </row>
    <row r="38" spans="2:14" s="1" customFormat="1" x14ac:dyDescent="0.3">
      <c r="B38" s="23"/>
      <c r="C38" s="38">
        <v>22</v>
      </c>
      <c r="D38" s="24"/>
      <c r="E38" s="36">
        <v>6936651300</v>
      </c>
      <c r="F38" s="35" t="s">
        <v>112</v>
      </c>
      <c r="G38" s="48" t="s">
        <v>9</v>
      </c>
      <c r="H38" s="37">
        <v>365.42</v>
      </c>
      <c r="I38" s="27"/>
    </row>
    <row r="39" spans="2:14" s="3" customFormat="1" ht="29.85" customHeight="1" x14ac:dyDescent="0.3">
      <c r="B39" s="18"/>
      <c r="C39" s="19"/>
      <c r="E39" s="22" t="s">
        <v>14</v>
      </c>
      <c r="F39" s="22"/>
      <c r="G39" s="47"/>
      <c r="H39" s="22"/>
      <c r="I39" s="21"/>
      <c r="N39" s="1"/>
    </row>
    <row r="40" spans="2:14" s="1" customFormat="1" ht="31.5" customHeight="1" x14ac:dyDescent="0.3">
      <c r="B40" s="23"/>
      <c r="C40" s="24">
        <v>23</v>
      </c>
      <c r="D40" s="24"/>
      <c r="E40" s="25">
        <v>5834374400</v>
      </c>
      <c r="F40" s="31" t="s">
        <v>68</v>
      </c>
      <c r="G40" s="26" t="s">
        <v>63</v>
      </c>
      <c r="H40" s="59">
        <v>533.54</v>
      </c>
      <c r="I40" s="27"/>
    </row>
    <row r="41" spans="2:14" s="1" customFormat="1" x14ac:dyDescent="0.3">
      <c r="B41" s="23"/>
      <c r="C41" s="24">
        <v>24</v>
      </c>
      <c r="D41" s="24"/>
      <c r="E41" s="25">
        <v>5921954660</v>
      </c>
      <c r="F41" s="31" t="s">
        <v>114</v>
      </c>
      <c r="G41" s="26" t="s">
        <v>55</v>
      </c>
      <c r="H41" s="59">
        <v>72.16</v>
      </c>
      <c r="I41" s="27"/>
    </row>
    <row r="42" spans="2:14" s="1" customFormat="1" x14ac:dyDescent="0.3">
      <c r="B42" s="23"/>
      <c r="C42" s="24">
        <v>25</v>
      </c>
      <c r="D42" s="24"/>
      <c r="E42" s="25">
        <v>5839501600</v>
      </c>
      <c r="F42" s="31" t="s">
        <v>106</v>
      </c>
      <c r="G42" s="26" t="s">
        <v>63</v>
      </c>
      <c r="H42" s="59">
        <v>48.6</v>
      </c>
      <c r="I42" s="27"/>
    </row>
    <row r="43" spans="2:14" s="1" customFormat="1" x14ac:dyDescent="0.3">
      <c r="B43" s="23"/>
      <c r="C43" s="24">
        <v>26</v>
      </c>
      <c r="D43" s="24"/>
      <c r="E43" s="25" t="s">
        <v>105</v>
      </c>
      <c r="F43" s="31" t="s">
        <v>115</v>
      </c>
      <c r="G43" s="26" t="s">
        <v>56</v>
      </c>
      <c r="H43" s="59">
        <v>285</v>
      </c>
      <c r="I43" s="27"/>
    </row>
    <row r="44" spans="2:14" s="3" customFormat="1" ht="29.85" customHeight="1" x14ac:dyDescent="0.3">
      <c r="B44" s="18"/>
      <c r="C44" s="19"/>
      <c r="E44" s="22" t="s">
        <v>15</v>
      </c>
      <c r="F44" s="22"/>
      <c r="G44" s="47"/>
      <c r="H44" s="22"/>
      <c r="I44" s="21"/>
      <c r="N44" s="1"/>
    </row>
    <row r="45" spans="2:14" s="1" customFormat="1" ht="21" x14ac:dyDescent="0.3">
      <c r="B45" s="23"/>
      <c r="C45" s="24">
        <v>27</v>
      </c>
      <c r="D45" s="24"/>
      <c r="E45" s="51">
        <v>979081111</v>
      </c>
      <c r="F45" s="52" t="s">
        <v>62</v>
      </c>
      <c r="G45" s="53" t="s">
        <v>63</v>
      </c>
      <c r="H45" s="59">
        <v>1757.32</v>
      </c>
      <c r="I45" s="27"/>
    </row>
    <row r="46" spans="2:14" s="1" customFormat="1" ht="27" x14ac:dyDescent="0.3">
      <c r="B46" s="23"/>
      <c r="C46" s="24">
        <v>28</v>
      </c>
      <c r="D46" s="24"/>
      <c r="E46" s="25" t="s">
        <v>64</v>
      </c>
      <c r="F46" s="31" t="s">
        <v>65</v>
      </c>
      <c r="G46" s="26" t="s">
        <v>63</v>
      </c>
      <c r="H46" s="59">
        <v>1757.32</v>
      </c>
      <c r="I46" s="27"/>
    </row>
    <row r="47" spans="2:14" s="1" customFormat="1" ht="40.5" x14ac:dyDescent="0.3">
      <c r="B47" s="23"/>
      <c r="C47" s="24">
        <v>29</v>
      </c>
      <c r="D47" s="24"/>
      <c r="E47" s="25">
        <v>916561112</v>
      </c>
      <c r="F47" s="31" t="s">
        <v>101</v>
      </c>
      <c r="G47" s="26" t="s">
        <v>55</v>
      </c>
      <c r="H47" s="59">
        <v>72.16</v>
      </c>
      <c r="I47" s="27"/>
    </row>
    <row r="48" spans="2:14" s="1" customFormat="1" ht="27" x14ac:dyDescent="0.3">
      <c r="B48" s="23"/>
      <c r="C48" s="24">
        <v>30</v>
      </c>
      <c r="D48" s="24"/>
      <c r="E48" s="25" t="s">
        <v>76</v>
      </c>
      <c r="F48" s="31" t="s">
        <v>77</v>
      </c>
      <c r="G48" s="26" t="s">
        <v>63</v>
      </c>
      <c r="H48" s="59">
        <v>1757.32</v>
      </c>
      <c r="I48" s="27"/>
    </row>
    <row r="49" spans="2:9" s="1" customFormat="1" ht="27" x14ac:dyDescent="0.3">
      <c r="B49" s="23"/>
      <c r="C49" s="24">
        <v>31</v>
      </c>
      <c r="D49" s="24"/>
      <c r="E49" s="25" t="s">
        <v>107</v>
      </c>
      <c r="F49" s="31" t="s">
        <v>108</v>
      </c>
      <c r="G49" s="26" t="s">
        <v>55</v>
      </c>
      <c r="H49" s="59">
        <v>35.4</v>
      </c>
      <c r="I49" s="27"/>
    </row>
    <row r="50" spans="2:9" s="1" customFormat="1" ht="27" x14ac:dyDescent="0.3">
      <c r="B50" s="23"/>
      <c r="C50" s="24">
        <v>32</v>
      </c>
      <c r="D50" s="24"/>
      <c r="E50" s="25">
        <v>981511111</v>
      </c>
      <c r="F50" s="31" t="s">
        <v>102</v>
      </c>
      <c r="G50" s="26" t="s">
        <v>8</v>
      </c>
      <c r="H50" s="59">
        <v>15.64</v>
      </c>
      <c r="I50" s="27"/>
    </row>
    <row r="51" spans="2:9" s="3" customFormat="1" ht="29.85" customHeight="1" x14ac:dyDescent="0.3">
      <c r="B51" s="18"/>
      <c r="C51" s="19"/>
      <c r="E51" s="22" t="s">
        <v>16</v>
      </c>
      <c r="F51" s="22"/>
      <c r="G51" s="47"/>
      <c r="H51" s="22"/>
      <c r="I51" s="21"/>
    </row>
    <row r="52" spans="2:9" s="1" customFormat="1" ht="44.25" customHeight="1" x14ac:dyDescent="0.3">
      <c r="B52" s="23"/>
      <c r="C52" s="24">
        <v>33</v>
      </c>
      <c r="D52" s="24"/>
      <c r="E52" s="25" t="s">
        <v>66</v>
      </c>
      <c r="F52" s="31" t="s">
        <v>67</v>
      </c>
      <c r="G52" s="26" t="s">
        <v>63</v>
      </c>
      <c r="H52" s="59">
        <v>845.32799999999997</v>
      </c>
      <c r="I52" s="27"/>
    </row>
    <row r="53" spans="2:9" s="1" customFormat="1" ht="44.25" customHeight="1" x14ac:dyDescent="0.3">
      <c r="B53" s="23"/>
      <c r="C53" s="62"/>
      <c r="D53" s="62"/>
      <c r="E53" s="22" t="s">
        <v>83</v>
      </c>
      <c r="F53" s="22" t="s">
        <v>84</v>
      </c>
      <c r="G53" s="63"/>
      <c r="H53" s="64"/>
      <c r="I53" s="27"/>
    </row>
    <row r="54" spans="2:9" s="1" customFormat="1" ht="44.25" customHeight="1" x14ac:dyDescent="0.3">
      <c r="B54" s="23"/>
      <c r="C54" s="24">
        <v>34</v>
      </c>
      <c r="D54" s="24"/>
      <c r="E54" s="25" t="s">
        <v>85</v>
      </c>
      <c r="F54" s="31" t="s">
        <v>86</v>
      </c>
      <c r="G54" s="26" t="s">
        <v>87</v>
      </c>
      <c r="H54" s="59">
        <v>1</v>
      </c>
      <c r="I54" s="27"/>
    </row>
    <row r="55" spans="2:9" s="1" customFormat="1" ht="27" x14ac:dyDescent="0.3">
      <c r="B55" s="23"/>
      <c r="C55" s="24">
        <v>35</v>
      </c>
      <c r="D55" s="24"/>
      <c r="E55" s="25" t="s">
        <v>88</v>
      </c>
      <c r="F55" s="31" t="s">
        <v>89</v>
      </c>
      <c r="G55" s="26" t="s">
        <v>87</v>
      </c>
      <c r="H55" s="59">
        <v>1</v>
      </c>
      <c r="I55" s="27"/>
    </row>
    <row r="56" spans="2:9" s="1" customFormat="1" ht="27" x14ac:dyDescent="0.3">
      <c r="B56" s="23"/>
      <c r="C56" s="24">
        <v>36</v>
      </c>
      <c r="D56" s="24"/>
      <c r="E56" s="25" t="s">
        <v>90</v>
      </c>
      <c r="F56" s="31" t="s">
        <v>91</v>
      </c>
      <c r="G56" s="26" t="s">
        <v>87</v>
      </c>
      <c r="H56" s="59">
        <v>1</v>
      </c>
      <c r="I56" s="27"/>
    </row>
    <row r="57" spans="2:9" s="1" customFormat="1" ht="27" x14ac:dyDescent="0.3">
      <c r="B57" s="23"/>
      <c r="C57" s="24">
        <v>37</v>
      </c>
      <c r="D57" s="24"/>
      <c r="E57" s="25" t="s">
        <v>80</v>
      </c>
      <c r="F57" s="31" t="s">
        <v>104</v>
      </c>
      <c r="G57" s="26" t="s">
        <v>87</v>
      </c>
      <c r="H57" s="59">
        <v>1</v>
      </c>
      <c r="I57" s="27"/>
    </row>
    <row r="58" spans="2:9" s="1" customFormat="1" x14ac:dyDescent="0.3">
      <c r="B58" s="23"/>
      <c r="C58" s="62"/>
      <c r="D58" s="62"/>
      <c r="E58" s="66"/>
      <c r="F58" s="67"/>
      <c r="G58" s="63"/>
      <c r="H58" s="64"/>
      <c r="I58" s="27"/>
    </row>
    <row r="59" spans="2:9" s="1" customFormat="1" x14ac:dyDescent="0.3">
      <c r="B59" s="23"/>
      <c r="C59" s="62"/>
      <c r="D59" s="62"/>
      <c r="E59" s="66"/>
      <c r="F59" s="67"/>
      <c r="G59" s="63"/>
      <c r="H59" s="64"/>
      <c r="I59" s="27"/>
    </row>
    <row r="60" spans="2:9" s="1" customFormat="1" ht="23.25" customHeight="1" x14ac:dyDescent="0.3">
      <c r="B60" s="23"/>
      <c r="C60" s="62"/>
      <c r="D60" s="62"/>
      <c r="E60" s="66"/>
      <c r="F60" s="67"/>
      <c r="G60" s="63"/>
      <c r="H60" s="64"/>
      <c r="I60" s="27"/>
    </row>
    <row r="61" spans="2:9" s="1" customFormat="1" ht="6.95" customHeight="1" x14ac:dyDescent="0.3">
      <c r="B61" s="7"/>
      <c r="C61" s="8"/>
      <c r="D61" s="8"/>
      <c r="E61" s="8"/>
      <c r="F61" s="8"/>
      <c r="G61" s="44"/>
      <c r="H61" s="8"/>
      <c r="I61" s="9"/>
    </row>
  </sheetData>
  <mergeCells count="2">
    <mergeCell ref="C3:H3"/>
    <mergeCell ref="F5:H5"/>
  </mergeCell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2"/>
  <sheetViews>
    <sheetView showGridLines="0" tabSelected="1" workbookViewId="0">
      <pane ySplit="1" topLeftCell="A11" activePane="bottomLeft" state="frozen"/>
      <selection activeCell="I148" sqref="I148"/>
      <selection pane="bottomLeft" activeCell="F28" sqref="F28"/>
    </sheetView>
  </sheetViews>
  <sheetFormatPr defaultRowHeight="13.5" x14ac:dyDescent="0.3"/>
  <cols>
    <col min="1" max="1" width="8.33203125" style="29" customWidth="1"/>
    <col min="2" max="2" width="1.6640625" style="29" customWidth="1"/>
    <col min="3" max="3" width="4.1640625" style="29" customWidth="1"/>
    <col min="4" max="4" width="4.33203125" style="29" customWidth="1"/>
    <col min="5" max="5" width="17.1640625" style="29" customWidth="1"/>
    <col min="6" max="6" width="43.33203125" style="29" bestFit="1" customWidth="1"/>
    <col min="7" max="7" width="5.1640625" style="49" customWidth="1"/>
    <col min="8" max="8" width="11.5" style="29" customWidth="1"/>
    <col min="9" max="9" width="1.6640625" style="29" customWidth="1"/>
    <col min="10" max="16384" width="9.33203125" style="29"/>
  </cols>
  <sheetData>
    <row r="2" spans="2:9" s="1" customFormat="1" ht="6.95" customHeight="1" x14ac:dyDescent="0.3">
      <c r="B2" s="10"/>
      <c r="C2" s="11"/>
      <c r="D2" s="11"/>
      <c r="E2" s="11"/>
      <c r="F2" s="11"/>
      <c r="G2" s="45"/>
      <c r="H2" s="11"/>
      <c r="I2" s="12"/>
    </row>
    <row r="3" spans="2:9" s="1" customFormat="1" ht="36.950000000000003" customHeight="1" x14ac:dyDescent="0.3">
      <c r="B3" s="5"/>
      <c r="C3" s="70" t="s">
        <v>111</v>
      </c>
      <c r="D3" s="71"/>
      <c r="E3" s="71"/>
      <c r="F3" s="71"/>
      <c r="G3" s="71"/>
      <c r="H3" s="71"/>
      <c r="I3" s="6"/>
    </row>
    <row r="4" spans="2:9" s="1" customFormat="1" ht="6.95" customHeight="1" x14ac:dyDescent="0.3">
      <c r="B4" s="5"/>
      <c r="C4" s="28"/>
      <c r="D4" s="28"/>
      <c r="E4" s="28"/>
      <c r="F4" s="28"/>
      <c r="G4" s="43"/>
      <c r="H4" s="28"/>
      <c r="I4" s="6"/>
    </row>
    <row r="5" spans="2:9" s="1" customFormat="1" ht="36.950000000000003" customHeight="1" x14ac:dyDescent="0.3">
      <c r="B5" s="5"/>
      <c r="C5" s="13" t="s">
        <v>0</v>
      </c>
      <c r="D5" s="28"/>
      <c r="E5" s="28"/>
      <c r="F5" s="72" t="s">
        <v>81</v>
      </c>
      <c r="G5" s="71"/>
      <c r="H5" s="71"/>
      <c r="I5" s="6"/>
    </row>
    <row r="6" spans="2:9" s="1" customFormat="1" ht="6.95" customHeight="1" x14ac:dyDescent="0.3">
      <c r="B6" s="5"/>
      <c r="C6" s="28"/>
      <c r="D6" s="28"/>
      <c r="E6" s="28"/>
      <c r="F6" s="28"/>
      <c r="G6" s="43"/>
      <c r="H6" s="28"/>
      <c r="I6" s="6"/>
    </row>
    <row r="7" spans="2:9" s="1" customFormat="1" ht="18" customHeight="1" x14ac:dyDescent="0.3">
      <c r="B7" s="5"/>
      <c r="C7" s="4" t="s">
        <v>1</v>
      </c>
      <c r="D7" s="28"/>
      <c r="E7" s="28"/>
      <c r="F7" s="30" t="e">
        <f>#REF!</f>
        <v>#REF!</v>
      </c>
      <c r="G7" s="4" t="s">
        <v>2</v>
      </c>
      <c r="I7" s="6"/>
    </row>
    <row r="8" spans="2:9" s="1" customFormat="1" ht="6.95" customHeight="1" x14ac:dyDescent="0.3">
      <c r="B8" s="5"/>
      <c r="C8" s="28"/>
      <c r="D8" s="28"/>
      <c r="E8" s="28"/>
      <c r="F8" s="28"/>
      <c r="G8" s="28"/>
      <c r="I8" s="6"/>
    </row>
    <row r="9" spans="2:9" s="1" customFormat="1" ht="15" x14ac:dyDescent="0.3">
      <c r="B9" s="5"/>
      <c r="C9" s="4" t="s">
        <v>3</v>
      </c>
      <c r="D9" s="28"/>
      <c r="E9" s="28"/>
      <c r="F9" s="30"/>
      <c r="G9" s="4" t="s">
        <v>5</v>
      </c>
      <c r="I9" s="6"/>
    </row>
    <row r="10" spans="2:9" s="1" customFormat="1" ht="14.45" customHeight="1" x14ac:dyDescent="0.3">
      <c r="B10" s="5"/>
      <c r="C10" s="4" t="s">
        <v>4</v>
      </c>
      <c r="D10" s="28"/>
      <c r="E10" s="28"/>
      <c r="F10" s="30"/>
      <c r="G10" s="4" t="s">
        <v>6</v>
      </c>
      <c r="I10" s="6"/>
    </row>
    <row r="11" spans="2:9" s="1" customFormat="1" ht="10.35" customHeight="1" x14ac:dyDescent="0.3">
      <c r="B11" s="5"/>
      <c r="C11" s="28"/>
      <c r="D11" s="28"/>
      <c r="E11" s="28"/>
      <c r="F11" s="28"/>
      <c r="G11" s="43"/>
      <c r="H11" s="28"/>
      <c r="I11" s="6"/>
    </row>
    <row r="12" spans="2:9" s="2" customFormat="1" ht="29.25" customHeight="1" x14ac:dyDescent="0.3">
      <c r="B12" s="15"/>
      <c r="C12" s="16" t="s">
        <v>17</v>
      </c>
      <c r="D12" s="33"/>
      <c r="E12" s="33" t="s">
        <v>7</v>
      </c>
      <c r="F12" s="33" t="s">
        <v>18</v>
      </c>
      <c r="G12" s="33" t="s">
        <v>19</v>
      </c>
      <c r="H12" s="33" t="s">
        <v>20</v>
      </c>
      <c r="I12" s="17"/>
    </row>
    <row r="13" spans="2:9" s="1" customFormat="1" ht="29.25" customHeight="1" x14ac:dyDescent="0.3">
      <c r="B13" s="5"/>
      <c r="C13" s="14" t="s">
        <v>10</v>
      </c>
      <c r="D13" s="28"/>
      <c r="E13" s="28"/>
      <c r="F13" s="28"/>
      <c r="G13" s="43"/>
      <c r="H13" s="28"/>
      <c r="I13" s="6"/>
    </row>
    <row r="14" spans="2:9" s="3" customFormat="1" ht="37.35" customHeight="1" x14ac:dyDescent="0.35">
      <c r="B14" s="18"/>
      <c r="C14" s="19"/>
      <c r="E14" s="20" t="s">
        <v>11</v>
      </c>
      <c r="F14" s="20"/>
      <c r="G14" s="46"/>
      <c r="H14" s="20"/>
      <c r="I14" s="21"/>
    </row>
    <row r="15" spans="2:9" s="3" customFormat="1" ht="19.899999999999999" customHeight="1" x14ac:dyDescent="0.3">
      <c r="B15" s="18"/>
      <c r="C15" s="19"/>
      <c r="E15" s="22" t="s">
        <v>12</v>
      </c>
      <c r="F15" s="22"/>
      <c r="G15" s="47"/>
      <c r="H15" s="22"/>
      <c r="I15" s="21"/>
    </row>
    <row r="16" spans="2:9" s="1" customFormat="1" ht="44.25" customHeight="1" x14ac:dyDescent="0.3">
      <c r="B16" s="23"/>
      <c r="C16" s="24">
        <v>1</v>
      </c>
      <c r="D16" s="24"/>
      <c r="E16" s="34">
        <v>113152140</v>
      </c>
      <c r="F16" s="35" t="s">
        <v>69</v>
      </c>
      <c r="G16" s="48" t="s">
        <v>9</v>
      </c>
      <c r="H16" s="37">
        <v>465.78</v>
      </c>
      <c r="I16" s="27"/>
    </row>
    <row r="17" spans="2:14" s="1" customFormat="1" ht="21" x14ac:dyDescent="0.3">
      <c r="B17" s="23"/>
      <c r="C17" s="24">
        <v>2</v>
      </c>
      <c r="D17" s="24"/>
      <c r="E17" s="34" t="s">
        <v>21</v>
      </c>
      <c r="F17" s="35" t="s">
        <v>22</v>
      </c>
      <c r="G17" s="48" t="s">
        <v>8</v>
      </c>
      <c r="H17" s="37">
        <v>689.4</v>
      </c>
      <c r="I17" s="27"/>
    </row>
    <row r="18" spans="2:14" s="1" customFormat="1" ht="21" x14ac:dyDescent="0.3">
      <c r="B18" s="23"/>
      <c r="C18" s="24">
        <v>3</v>
      </c>
      <c r="D18" s="24"/>
      <c r="E18" s="34" t="s">
        <v>23</v>
      </c>
      <c r="F18" s="35" t="s">
        <v>24</v>
      </c>
      <c r="G18" s="48" t="s">
        <v>8</v>
      </c>
      <c r="H18" s="37">
        <v>689.4</v>
      </c>
      <c r="I18" s="27"/>
    </row>
    <row r="19" spans="2:14" s="1" customFormat="1" x14ac:dyDescent="0.3">
      <c r="B19" s="23"/>
      <c r="C19" s="24">
        <v>4</v>
      </c>
      <c r="D19" s="24"/>
      <c r="E19" s="36" t="s">
        <v>31</v>
      </c>
      <c r="F19" s="35" t="s">
        <v>32</v>
      </c>
      <c r="G19" s="48" t="s">
        <v>8</v>
      </c>
      <c r="H19" s="37">
        <v>689.4</v>
      </c>
      <c r="I19" s="27"/>
    </row>
    <row r="20" spans="2:14" s="1" customFormat="1" ht="31.5" x14ac:dyDescent="0.3">
      <c r="B20" s="23"/>
      <c r="C20" s="24">
        <v>5</v>
      </c>
      <c r="D20" s="24"/>
      <c r="E20" s="34">
        <v>181301112</v>
      </c>
      <c r="F20" s="35" t="s">
        <v>94</v>
      </c>
      <c r="G20" s="48" t="s">
        <v>9</v>
      </c>
      <c r="H20" s="37">
        <v>139.65</v>
      </c>
      <c r="I20" s="27"/>
    </row>
    <row r="21" spans="2:14" s="1" customFormat="1" ht="21" x14ac:dyDescent="0.3">
      <c r="B21" s="23"/>
      <c r="C21" s="24">
        <v>6</v>
      </c>
      <c r="D21" s="24"/>
      <c r="E21" s="36" t="s">
        <v>35</v>
      </c>
      <c r="F21" s="35" t="s">
        <v>36</v>
      </c>
      <c r="G21" s="48" t="s">
        <v>9</v>
      </c>
      <c r="H21" s="37">
        <v>139.65</v>
      </c>
      <c r="I21" s="27"/>
    </row>
    <row r="22" spans="2:14" s="1" customFormat="1" ht="21" x14ac:dyDescent="0.3">
      <c r="B22" s="23"/>
      <c r="C22" s="24">
        <v>7</v>
      </c>
      <c r="D22" s="24"/>
      <c r="E22" s="34" t="s">
        <v>37</v>
      </c>
      <c r="F22" s="35" t="s">
        <v>38</v>
      </c>
      <c r="G22" s="48" t="s">
        <v>9</v>
      </c>
      <c r="H22" s="37">
        <v>139.65</v>
      </c>
      <c r="I22" s="27"/>
    </row>
    <row r="23" spans="2:14" s="1" customFormat="1" ht="21" x14ac:dyDescent="0.3">
      <c r="B23" s="23"/>
      <c r="C23" s="24">
        <v>8</v>
      </c>
      <c r="D23" s="24"/>
      <c r="E23" s="34" t="s">
        <v>39</v>
      </c>
      <c r="F23" s="35" t="s">
        <v>40</v>
      </c>
      <c r="G23" s="48" t="s">
        <v>9</v>
      </c>
      <c r="H23" s="37">
        <v>139.65</v>
      </c>
      <c r="I23" s="27"/>
    </row>
    <row r="24" spans="2:14" s="1" customFormat="1" x14ac:dyDescent="0.3">
      <c r="B24" s="23"/>
      <c r="C24" s="24">
        <v>9</v>
      </c>
      <c r="D24" s="24"/>
      <c r="E24" s="34" t="s">
        <v>41</v>
      </c>
      <c r="F24" s="35" t="s">
        <v>42</v>
      </c>
      <c r="G24" s="48" t="s">
        <v>9</v>
      </c>
      <c r="H24" s="37">
        <v>139.65</v>
      </c>
      <c r="I24" s="27"/>
    </row>
    <row r="25" spans="2:14" s="1" customFormat="1" ht="21" x14ac:dyDescent="0.3">
      <c r="B25" s="23"/>
      <c r="C25" s="24">
        <v>10</v>
      </c>
      <c r="D25" s="24"/>
      <c r="E25" s="36" t="s">
        <v>46</v>
      </c>
      <c r="F25" s="35" t="s">
        <v>47</v>
      </c>
      <c r="G25" s="48" t="s">
        <v>9</v>
      </c>
      <c r="H25" s="37">
        <v>139.65</v>
      </c>
      <c r="I25" s="27"/>
    </row>
    <row r="26" spans="2:14" s="1" customFormat="1" ht="21" x14ac:dyDescent="0.3">
      <c r="B26" s="23"/>
      <c r="C26" s="24">
        <v>11</v>
      </c>
      <c r="D26" s="24"/>
      <c r="E26" s="36" t="s">
        <v>50</v>
      </c>
      <c r="F26" s="35" t="s">
        <v>51</v>
      </c>
      <c r="G26" s="48" t="s">
        <v>8</v>
      </c>
      <c r="H26" s="37">
        <v>1.1200000000000001</v>
      </c>
      <c r="I26" s="27"/>
    </row>
    <row r="27" spans="2:14" s="1" customFormat="1" x14ac:dyDescent="0.3">
      <c r="B27" s="23"/>
      <c r="C27" s="24">
        <v>12</v>
      </c>
      <c r="D27" s="24"/>
      <c r="E27" s="36" t="s">
        <v>48</v>
      </c>
      <c r="F27" s="35" t="s">
        <v>118</v>
      </c>
      <c r="G27" s="48" t="s">
        <v>49</v>
      </c>
      <c r="H27" s="37">
        <v>0.14699999999999999</v>
      </c>
      <c r="I27" s="27"/>
    </row>
    <row r="28" spans="2:14" s="1" customFormat="1" x14ac:dyDescent="0.3">
      <c r="B28" s="23"/>
      <c r="C28" s="24">
        <v>13</v>
      </c>
      <c r="D28" s="24"/>
      <c r="E28" s="36" t="s">
        <v>43</v>
      </c>
      <c r="F28" s="35" t="s">
        <v>44</v>
      </c>
      <c r="G28" s="48" t="s">
        <v>45</v>
      </c>
      <c r="H28" s="37">
        <v>2.16</v>
      </c>
      <c r="I28" s="27"/>
    </row>
    <row r="29" spans="2:14" s="3" customFormat="1" ht="29.85" customHeight="1" x14ac:dyDescent="0.3">
      <c r="B29" s="18"/>
      <c r="C29" s="19"/>
      <c r="E29" s="22" t="s">
        <v>13</v>
      </c>
      <c r="F29" s="22"/>
      <c r="G29" s="47"/>
      <c r="H29" s="22"/>
      <c r="I29" s="21"/>
      <c r="N29" s="1"/>
    </row>
    <row r="30" spans="2:14" s="1" customFormat="1" x14ac:dyDescent="0.3">
      <c r="B30" s="23"/>
      <c r="C30" s="38">
        <v>14</v>
      </c>
      <c r="D30" s="24"/>
      <c r="E30" s="36">
        <v>6936651300</v>
      </c>
      <c r="F30" s="35" t="s">
        <v>112</v>
      </c>
      <c r="G30" s="48" t="s">
        <v>9</v>
      </c>
      <c r="H30" s="50">
        <v>2568.14</v>
      </c>
      <c r="I30" s="27"/>
    </row>
    <row r="31" spans="2:14" s="1" customFormat="1" x14ac:dyDescent="0.3">
      <c r="B31" s="23"/>
      <c r="C31" s="38">
        <v>15</v>
      </c>
      <c r="D31" s="24"/>
      <c r="E31" s="36" t="s">
        <v>97</v>
      </c>
      <c r="F31" s="36" t="s">
        <v>98</v>
      </c>
      <c r="G31" s="68" t="s">
        <v>55</v>
      </c>
      <c r="H31" s="60">
        <v>45.8</v>
      </c>
      <c r="I31" s="27"/>
    </row>
    <row r="32" spans="2:14" s="1" customFormat="1" ht="40.5" x14ac:dyDescent="0.3">
      <c r="B32" s="23"/>
      <c r="C32" s="38">
        <v>16</v>
      </c>
      <c r="D32" s="24"/>
      <c r="E32" s="39" t="s">
        <v>99</v>
      </c>
      <c r="F32" s="40" t="s">
        <v>100</v>
      </c>
      <c r="G32" s="41" t="s">
        <v>55</v>
      </c>
      <c r="H32" s="60">
        <v>45.8</v>
      </c>
      <c r="I32" s="27"/>
    </row>
    <row r="33" spans="2:14" s="1" customFormat="1" ht="31.5" customHeight="1" x14ac:dyDescent="0.3">
      <c r="B33" s="23"/>
      <c r="C33" s="38">
        <v>17</v>
      </c>
      <c r="D33" s="38"/>
      <c r="E33" s="39">
        <v>211521111</v>
      </c>
      <c r="F33" s="40" t="s">
        <v>52</v>
      </c>
      <c r="G33" s="41" t="s">
        <v>8</v>
      </c>
      <c r="H33" s="60">
        <v>516.36</v>
      </c>
      <c r="I33" s="27"/>
    </row>
    <row r="34" spans="2:14" s="1" customFormat="1" ht="31.5" customHeight="1" x14ac:dyDescent="0.3">
      <c r="B34" s="23"/>
      <c r="C34" s="38">
        <v>18</v>
      </c>
      <c r="D34" s="38"/>
      <c r="E34" s="39" t="s">
        <v>53</v>
      </c>
      <c r="F34" s="40" t="s">
        <v>54</v>
      </c>
      <c r="G34" s="41" t="s">
        <v>9</v>
      </c>
      <c r="H34" s="60">
        <v>2568.14</v>
      </c>
      <c r="I34" s="27"/>
    </row>
    <row r="35" spans="2:14" s="3" customFormat="1" ht="29.85" customHeight="1" x14ac:dyDescent="0.3">
      <c r="B35" s="18"/>
      <c r="C35" s="19"/>
      <c r="E35" s="22" t="s">
        <v>14</v>
      </c>
      <c r="F35" s="22"/>
      <c r="G35" s="47"/>
      <c r="H35" s="22"/>
      <c r="I35" s="21"/>
      <c r="N35" s="1"/>
    </row>
    <row r="36" spans="2:14" s="1" customFormat="1" ht="31.5" customHeight="1" x14ac:dyDescent="0.3">
      <c r="B36" s="23"/>
      <c r="C36" s="24">
        <v>19</v>
      </c>
      <c r="D36" s="24"/>
      <c r="E36" s="34">
        <v>5834374400</v>
      </c>
      <c r="F36" s="35" t="s">
        <v>68</v>
      </c>
      <c r="G36" s="26" t="s">
        <v>63</v>
      </c>
      <c r="H36" s="32">
        <v>1161.81</v>
      </c>
      <c r="I36" s="27"/>
    </row>
    <row r="37" spans="2:14" s="1" customFormat="1" ht="27" x14ac:dyDescent="0.3">
      <c r="B37" s="23"/>
      <c r="C37" s="24">
        <v>20</v>
      </c>
      <c r="D37" s="24"/>
      <c r="E37" s="25" t="s">
        <v>60</v>
      </c>
      <c r="F37" s="31" t="s">
        <v>116</v>
      </c>
      <c r="G37" s="26" t="s">
        <v>56</v>
      </c>
      <c r="H37" s="59">
        <v>312</v>
      </c>
      <c r="I37" s="27"/>
    </row>
    <row r="38" spans="2:14" s="1" customFormat="1" ht="16.5" customHeight="1" x14ac:dyDescent="0.3">
      <c r="B38" s="23"/>
      <c r="C38" s="24">
        <v>21</v>
      </c>
      <c r="D38" s="24"/>
      <c r="E38" s="25">
        <v>596912112</v>
      </c>
      <c r="F38" s="31" t="s">
        <v>59</v>
      </c>
      <c r="G38" s="26" t="s">
        <v>9</v>
      </c>
      <c r="H38" s="32">
        <v>880.6</v>
      </c>
      <c r="I38" s="27"/>
    </row>
    <row r="39" spans="2:14" s="1" customFormat="1" ht="27" x14ac:dyDescent="0.3">
      <c r="B39" s="23"/>
      <c r="C39" s="24">
        <v>22</v>
      </c>
      <c r="D39" s="24"/>
      <c r="E39" s="25" t="s">
        <v>57</v>
      </c>
      <c r="F39" s="31" t="s">
        <v>93</v>
      </c>
      <c r="G39" s="26" t="s">
        <v>9</v>
      </c>
      <c r="H39" s="32">
        <v>304.8</v>
      </c>
      <c r="I39" s="27"/>
    </row>
    <row r="40" spans="2:14" s="3" customFormat="1" ht="29.85" customHeight="1" x14ac:dyDescent="0.3">
      <c r="B40" s="18"/>
      <c r="C40" s="19"/>
      <c r="E40" s="22" t="s">
        <v>15</v>
      </c>
      <c r="F40" s="22"/>
      <c r="G40" s="47"/>
      <c r="H40" s="22"/>
      <c r="I40" s="21"/>
      <c r="N40" s="1"/>
    </row>
    <row r="41" spans="2:14" s="1" customFormat="1" ht="27" x14ac:dyDescent="0.3">
      <c r="B41" s="23"/>
      <c r="C41" s="24">
        <v>23</v>
      </c>
      <c r="D41" s="24"/>
      <c r="E41" s="25">
        <v>919735111</v>
      </c>
      <c r="F41" s="31" t="s">
        <v>61</v>
      </c>
      <c r="G41" s="26" t="s">
        <v>55</v>
      </c>
      <c r="H41" s="32">
        <v>102.6</v>
      </c>
      <c r="I41" s="27"/>
    </row>
    <row r="42" spans="2:14" s="1" customFormat="1" ht="27" x14ac:dyDescent="0.3">
      <c r="B42" s="23"/>
      <c r="C42" s="24">
        <v>24</v>
      </c>
      <c r="D42" s="24"/>
      <c r="E42" s="25" t="s">
        <v>64</v>
      </c>
      <c r="F42" s="31" t="s">
        <v>65</v>
      </c>
      <c r="G42" s="26" t="s">
        <v>63</v>
      </c>
      <c r="H42" s="32">
        <v>1551.18</v>
      </c>
      <c r="I42" s="27"/>
    </row>
    <row r="43" spans="2:14" s="1" customFormat="1" ht="27" x14ac:dyDescent="0.3">
      <c r="B43" s="23"/>
      <c r="C43" s="24">
        <v>25</v>
      </c>
      <c r="D43" s="24"/>
      <c r="E43" s="25" t="s">
        <v>76</v>
      </c>
      <c r="F43" s="31" t="s">
        <v>77</v>
      </c>
      <c r="G43" s="26" t="s">
        <v>63</v>
      </c>
      <c r="H43" s="32">
        <v>1515.76</v>
      </c>
      <c r="I43" s="27"/>
    </row>
    <row r="44" spans="2:14" s="1" customFormat="1" ht="31.5" customHeight="1" x14ac:dyDescent="0.3">
      <c r="B44" s="23"/>
      <c r="C44" s="24">
        <v>26</v>
      </c>
      <c r="D44" s="24"/>
      <c r="E44" s="25">
        <v>979081111</v>
      </c>
      <c r="F44" s="31" t="s">
        <v>62</v>
      </c>
      <c r="G44" s="26" t="s">
        <v>63</v>
      </c>
      <c r="H44" s="59">
        <v>1551.18</v>
      </c>
      <c r="I44" s="27"/>
    </row>
    <row r="45" spans="2:14" s="1" customFormat="1" ht="31.5" customHeight="1" x14ac:dyDescent="0.3">
      <c r="B45" s="23"/>
      <c r="C45" s="24">
        <v>27</v>
      </c>
      <c r="D45" s="24"/>
      <c r="E45" s="39" t="s">
        <v>95</v>
      </c>
      <c r="F45" s="40" t="s">
        <v>96</v>
      </c>
      <c r="G45" s="41" t="s">
        <v>63</v>
      </c>
      <c r="H45" s="59">
        <v>35.42</v>
      </c>
      <c r="I45" s="27"/>
    </row>
    <row r="46" spans="2:14" s="3" customFormat="1" ht="29.85" customHeight="1" x14ac:dyDescent="0.3">
      <c r="B46" s="18"/>
      <c r="C46" s="19"/>
      <c r="E46" s="22" t="s">
        <v>16</v>
      </c>
      <c r="F46" s="22"/>
      <c r="G46" s="47"/>
      <c r="H46" s="22"/>
      <c r="I46" s="21"/>
    </row>
    <row r="47" spans="2:14" s="1" customFormat="1" ht="44.25" customHeight="1" x14ac:dyDescent="0.3">
      <c r="B47" s="23"/>
      <c r="C47" s="24">
        <v>28</v>
      </c>
      <c r="D47" s="24"/>
      <c r="E47" s="25" t="s">
        <v>66</v>
      </c>
      <c r="F47" s="31" t="s">
        <v>67</v>
      </c>
      <c r="G47" s="26" t="s">
        <v>63</v>
      </c>
      <c r="H47" s="32">
        <v>1438.6510000000001</v>
      </c>
      <c r="I47" s="27"/>
    </row>
    <row r="48" spans="2:14" s="1" customFormat="1" ht="44.25" customHeight="1" x14ac:dyDescent="0.3">
      <c r="B48" s="23"/>
      <c r="C48" s="62"/>
      <c r="D48" s="62"/>
      <c r="E48" s="22" t="s">
        <v>83</v>
      </c>
      <c r="F48" s="22" t="s">
        <v>84</v>
      </c>
      <c r="G48" s="63"/>
      <c r="H48" s="64"/>
      <c r="I48" s="27"/>
    </row>
    <row r="49" spans="2:9" s="1" customFormat="1" ht="44.25" customHeight="1" x14ac:dyDescent="0.3">
      <c r="B49" s="23"/>
      <c r="C49" s="24">
        <v>29</v>
      </c>
      <c r="D49" s="24"/>
      <c r="E49" s="25" t="s">
        <v>85</v>
      </c>
      <c r="F49" s="31" t="s">
        <v>86</v>
      </c>
      <c r="G49" s="26" t="s">
        <v>87</v>
      </c>
      <c r="H49" s="59">
        <v>1</v>
      </c>
      <c r="I49" s="27"/>
    </row>
    <row r="50" spans="2:9" s="1" customFormat="1" ht="27" x14ac:dyDescent="0.3">
      <c r="B50" s="23"/>
      <c r="C50" s="24">
        <v>30</v>
      </c>
      <c r="D50" s="24"/>
      <c r="E50" s="25" t="s">
        <v>88</v>
      </c>
      <c r="F50" s="31" t="s">
        <v>89</v>
      </c>
      <c r="G50" s="26" t="s">
        <v>87</v>
      </c>
      <c r="H50" s="59">
        <v>1</v>
      </c>
      <c r="I50" s="27"/>
    </row>
    <row r="51" spans="2:9" s="1" customFormat="1" ht="27" x14ac:dyDescent="0.3">
      <c r="B51" s="23"/>
      <c r="C51" s="24">
        <v>31</v>
      </c>
      <c r="D51" s="24"/>
      <c r="E51" s="25" t="s">
        <v>90</v>
      </c>
      <c r="F51" s="31" t="s">
        <v>91</v>
      </c>
      <c r="G51" s="26" t="s">
        <v>87</v>
      </c>
      <c r="H51" s="59">
        <v>1</v>
      </c>
      <c r="I51" s="27"/>
    </row>
    <row r="52" spans="2:9" s="1" customFormat="1" ht="6.95" customHeight="1" x14ac:dyDescent="0.3">
      <c r="B52" s="7"/>
      <c r="C52" s="8"/>
      <c r="D52" s="8"/>
      <c r="E52" s="8"/>
      <c r="F52" s="8"/>
      <c r="G52" s="44"/>
      <c r="H52" s="8"/>
      <c r="I52" s="9"/>
    </row>
  </sheetData>
  <mergeCells count="2">
    <mergeCell ref="C3:H3"/>
    <mergeCell ref="F5:H5"/>
  </mergeCell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Aktivita1</vt:lpstr>
      <vt:lpstr>Aktivita2</vt:lpstr>
      <vt:lpstr>Aktivita3</vt:lpstr>
      <vt:lpstr>Aktivita1!Názvy_tlače</vt:lpstr>
      <vt:lpstr>Aktivita2!Názvy_tlače</vt:lpstr>
      <vt:lpstr>Aktivita3!Názvy_tlače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Tomas Gibala</cp:lastModifiedBy>
  <cp:lastPrinted>2018-10-10T08:38:22Z</cp:lastPrinted>
  <dcterms:created xsi:type="dcterms:W3CDTF">2018-07-13T06:55:09Z</dcterms:created>
  <dcterms:modified xsi:type="dcterms:W3CDTF">2018-10-23T17:07:33Z</dcterms:modified>
</cp:coreProperties>
</file>