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914C285F-C039-4632-896F-B11FCE16DE89}" xr6:coauthVersionLast="47" xr6:coauthVersionMax="47" xr10:uidLastSave="{00000000-0000-0000-0000-000000000000}"/>
  <bookViews>
    <workbookView xWindow="-120" yWindow="-120" windowWidth="29040" windowHeight="15840" tabRatio="530" xr2:uid="{00000000-000D-0000-FFFF-FFFF00000000}"/>
  </bookViews>
  <sheets>
    <sheet name="RECEPCIA 1NP" sheetId="7" r:id="rId1"/>
    <sheet name="ZASADACKA 3NP" sheetId="4" r:id="rId2"/>
    <sheet name="ZASADACKA 4NP" sheetId="6" r:id="rId3"/>
    <sheet name="FOYER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8" l="1"/>
  <c r="K19" i="8"/>
  <c r="K20" i="8"/>
  <c r="K21" i="8"/>
  <c r="K22" i="8"/>
  <c r="K23" i="8"/>
  <c r="K24" i="8"/>
  <c r="L19" i="8"/>
  <c r="L24" i="8"/>
  <c r="M24" i="8" s="1"/>
  <c r="L23" i="8"/>
  <c r="M23" i="8" s="1"/>
  <c r="L22" i="8"/>
  <c r="M22" i="8" s="1"/>
  <c r="L21" i="8"/>
  <c r="M21" i="8" s="1"/>
  <c r="L20" i="8"/>
  <c r="M20" i="8" s="1"/>
  <c r="M19" i="8"/>
  <c r="L18" i="8"/>
  <c r="M18" i="8" s="1"/>
  <c r="L24" i="7"/>
  <c r="M24" i="7" s="1"/>
  <c r="K24" i="7"/>
  <c r="L21" i="6"/>
  <c r="M21" i="6" s="1"/>
  <c r="K21" i="6"/>
  <c r="L22" i="6"/>
  <c r="M22" i="6" s="1"/>
  <c r="K22" i="6"/>
  <c r="L23" i="6"/>
  <c r="M23" i="6" s="1"/>
  <c r="K23" i="6"/>
  <c r="L30" i="6"/>
  <c r="M30" i="6" s="1"/>
  <c r="K30" i="6"/>
  <c r="K25" i="8" l="1"/>
  <c r="M25" i="8"/>
  <c r="L31" i="7"/>
  <c r="M31" i="7" s="1"/>
  <c r="L32" i="7"/>
  <c r="M32" i="7" s="1"/>
  <c r="K31" i="7"/>
  <c r="K32" i="7"/>
  <c r="K30" i="7"/>
  <c r="L30" i="7"/>
  <c r="M30" i="7" s="1"/>
  <c r="L29" i="7"/>
  <c r="M29" i="7" s="1"/>
  <c r="K29" i="7"/>
  <c r="L28" i="7"/>
  <c r="M28" i="7" s="1"/>
  <c r="K28" i="7"/>
  <c r="L27" i="7"/>
  <c r="M27" i="7" s="1"/>
  <c r="K27" i="7"/>
  <c r="L29" i="6"/>
  <c r="M29" i="6" s="1"/>
  <c r="K29" i="6"/>
  <c r="L28" i="6"/>
  <c r="M28" i="6" s="1"/>
  <c r="K28" i="6"/>
  <c r="K32" i="6" l="1"/>
  <c r="M25" i="6"/>
  <c r="M32" i="6"/>
  <c r="K25" i="6"/>
  <c r="K33" i="7"/>
  <c r="M25" i="7"/>
  <c r="M33" i="7"/>
  <c r="K25" i="7"/>
  <c r="K23" i="4"/>
  <c r="L23" i="4"/>
  <c r="M23" i="4" s="1"/>
  <c r="L21" i="4"/>
  <c r="M21" i="4" s="1"/>
  <c r="K21" i="4"/>
  <c r="K25" i="4" l="1"/>
  <c r="K27" i="4" s="1"/>
  <c r="K34" i="6"/>
  <c r="M34" i="6"/>
  <c r="K35" i="7"/>
  <c r="M35" i="7"/>
  <c r="M25" i="4"/>
  <c r="M27" i="4" s="1"/>
</calcChain>
</file>

<file path=xl/sharedStrings.xml><?xml version="1.0" encoding="utf-8"?>
<sst xmlns="http://schemas.openxmlformats.org/spreadsheetml/2006/main" count="198" uniqueCount="79">
  <si>
    <t>mobiliár</t>
  </si>
  <si>
    <t>množstvo</t>
  </si>
  <si>
    <t>jednotka</t>
  </si>
  <si>
    <t>nábytok</t>
  </si>
  <si>
    <t>atyp. nábytková skriňa viď výkresová dokumentácia</t>
  </si>
  <si>
    <t>atyp. nábytková skriňa viď vyýresová dokumentácia</t>
  </si>
  <si>
    <t>SCH</t>
  </si>
  <si>
    <t>príručné drevené schodíky</t>
  </si>
  <si>
    <t>VYBAVENIE SPOLU</t>
  </si>
  <si>
    <t>ks</t>
  </si>
  <si>
    <t>cena s DPH</t>
  </si>
  <si>
    <t>cena bez DPH</t>
  </si>
  <si>
    <t>jednotková</t>
  </si>
  <si>
    <t>cena spolu</t>
  </si>
  <si>
    <t>s DPH</t>
  </si>
  <si>
    <t>bez DPH</t>
  </si>
  <si>
    <t>miestnosť číslo 3.01</t>
  </si>
  <si>
    <t>ZASADAČKA 3 NP</t>
  </si>
  <si>
    <t xml:space="preserve">Rozmer miestnosti 2,8 x 4,2 m, plocha miestnosti cca 11,7 m2 </t>
  </si>
  <si>
    <t>plocha stien a stropu cca 33,3 m2</t>
  </si>
  <si>
    <t>SC2</t>
  </si>
  <si>
    <t>stolička, čalúnená, drevená</t>
  </si>
  <si>
    <t>ST2</t>
  </si>
  <si>
    <t>POSCHODIE 3.NP</t>
  </si>
  <si>
    <t xml:space="preserve">POSCHODIE 4.NP </t>
  </si>
  <si>
    <t xml:space="preserve">Rozmer miestnosti 3,4 x 9,7m, plocha miestnosti cca 33,3 m2 </t>
  </si>
  <si>
    <t>plocha stien a stropu cca 186,4 m2</t>
  </si>
  <si>
    <t>miestnosť číslo 4.01, 4.02</t>
  </si>
  <si>
    <t>ZASADAČKY 4 NP</t>
  </si>
  <si>
    <t>NS6</t>
  </si>
  <si>
    <t>NS7</t>
  </si>
  <si>
    <t>NS8</t>
  </si>
  <si>
    <t xml:space="preserve">POSCHODIE 1.NP </t>
  </si>
  <si>
    <t>miestnosť číslo 1.01, 1.02, 1.03</t>
  </si>
  <si>
    <t>PODBRÁNIE, ČAKÁREŇ, RECEPCIA</t>
  </si>
  <si>
    <t xml:space="preserve">Rozmer miestností:  </t>
  </si>
  <si>
    <t>4,2 x 3,8 m, plocha miestnosti Čakáreň cca 16,0 m2</t>
  </si>
  <si>
    <t>27,2 x 2,8 m, plocha miestnosti Podbránie cca 76,2 m2</t>
  </si>
  <si>
    <t>8,8 x 4,0 m, plocha miestnosti Recepcia cca 35,2 m2</t>
  </si>
  <si>
    <t>plocha stien a stropu cca 448,2 m2</t>
  </si>
  <si>
    <t>ST1</t>
  </si>
  <si>
    <t>SC1</t>
  </si>
  <si>
    <t>NS1</t>
  </si>
  <si>
    <t>SO1</t>
  </si>
  <si>
    <t>KO1</t>
  </si>
  <si>
    <t>SE1</t>
  </si>
  <si>
    <t>m3</t>
  </si>
  <si>
    <t>navrhovaný počet 1 ks,  drevený stol, farba biela</t>
  </si>
  <si>
    <t>navrhovaný počet 1 ks,  stolička drevená, farba biela</t>
  </si>
  <si>
    <t>navrhovaný počet 1 ks,  separačný smetný koš, farba biela</t>
  </si>
  <si>
    <t>navrhovaný počet 1 ks,  zásuvkový mobilný kontajner, farba biela</t>
  </si>
  <si>
    <t>stôl, drevený farba biela</t>
  </si>
  <si>
    <t>Špecifikácia položiek</t>
  </si>
  <si>
    <t>Špecifikácia ponúkaného tovaru - opis uchádzačom ponúknutého výrobku</t>
  </si>
  <si>
    <t>(vyplní uchádzač)</t>
  </si>
  <si>
    <t xml:space="preserve">(vyplní uchádzač) </t>
  </si>
  <si>
    <t>Banskobystrický samosprávny kraj, Námestie SNP 23, 974 01  Banská Bystrica</t>
  </si>
  <si>
    <t>Obchodné meno uchádzača:</t>
  </si>
  <si>
    <t>Sídlo uchádzača:</t>
  </si>
  <si>
    <t>IČO:</t>
  </si>
  <si>
    <t>Právna forma:</t>
  </si>
  <si>
    <t>e-mail:</t>
  </si>
  <si>
    <t>telefonický kontakt:</t>
  </si>
  <si>
    <t xml:space="preserve">Dodanie nábytku a mobiliáru pre priestory recepcie a zasadačiek  na úrade BBSK – Výzva č. 9 </t>
  </si>
  <si>
    <t xml:space="preserve">Dodanie nábytku a mobiliáru pre priestory recepcie a zasadačiek na úrade BBSK – Výzva č. 9 </t>
  </si>
  <si>
    <t>foyer I.NP budovy BBSK</t>
  </si>
  <si>
    <t>stôl hr.30mm 44405PD-18mm/U961ST2-10mm 2000x750x800mm</t>
  </si>
  <si>
    <t>NP1</t>
  </si>
  <si>
    <t>skrinka pod stôl 2x zásuvka a police 1200x545x450mm</t>
  </si>
  <si>
    <t>NP2</t>
  </si>
  <si>
    <t>kvetináč pre skrinku 1000x200x350mm</t>
  </si>
  <si>
    <t>NP3</t>
  </si>
  <si>
    <t xml:space="preserve"> skrinka  na kolieskach 4x výsuv. 350x415x1000mm</t>
  </si>
  <si>
    <t>skrinka spodná závesná policová 1200x600x400mm</t>
  </si>
  <si>
    <t>skrinka spodná závesná policová 600x600x400mm</t>
  </si>
  <si>
    <t>NP4</t>
  </si>
  <si>
    <t xml:space="preserve">kvetináč pre skrinku 3000x100x400mm </t>
  </si>
  <si>
    <t>navrhovaný počet 1 ks,  stolička otočná, farba biela,kríž a podrúčky, čalúnenie - látka kategórie II.</t>
  </si>
  <si>
    <t>navrhovaný počet 1 ks,  oddychové modulové sedenie, konš.hliník, čierne, sedenie na 3 casti, rozmer jedneho modulu cca. 650x540 mm, krajné časti  s opierkami a stredna cast bez opierky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</si>
</sst>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rgb="FF0070C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sz val="11"/>
      <color rgb="FFFFEFE7"/>
      <name val="Calibri"/>
      <family val="2"/>
      <charset val="238"/>
      <scheme val="minor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4" fillId="0" borderId="0" xfId="0" applyFont="1"/>
    <xf numFmtId="0" fontId="5" fillId="0" borderId="0" xfId="0" applyFont="1"/>
    <xf numFmtId="2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/>
    <xf numFmtId="0" fontId="0" fillId="0" borderId="0" xfId="0" applyFill="1"/>
    <xf numFmtId="0" fontId="8" fillId="0" borderId="0" xfId="0" applyFont="1"/>
    <xf numFmtId="0" fontId="9" fillId="0" borderId="0" xfId="0" applyFont="1"/>
    <xf numFmtId="2" fontId="9" fillId="0" borderId="0" xfId="0" applyNumberFormat="1" applyFont="1" applyAlignment="1">
      <alignment horizontal="center"/>
    </xf>
    <xf numFmtId="0" fontId="9" fillId="0" borderId="0" xfId="0" applyFont="1" applyFill="1"/>
    <xf numFmtId="2" fontId="9" fillId="0" borderId="0" xfId="0" applyNumberFormat="1" applyFont="1" applyFill="1" applyAlignment="1">
      <alignment horizontal="center"/>
    </xf>
    <xf numFmtId="0" fontId="16" fillId="0" borderId="0" xfId="0" applyFont="1"/>
    <xf numFmtId="2" fontId="9" fillId="0" borderId="0" xfId="0" applyNumberFormat="1" applyFont="1" applyFill="1" applyBorder="1" applyAlignment="1">
      <alignment horizontal="center"/>
    </xf>
    <xf numFmtId="0" fontId="16" fillId="0" borderId="0" xfId="0" applyFont="1" applyFill="1"/>
    <xf numFmtId="0" fontId="20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21" fillId="0" borderId="0" xfId="0" applyFont="1" applyFill="1"/>
    <xf numFmtId="0" fontId="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0" fillId="0" borderId="0" xfId="0" applyFill="1" applyBorder="1"/>
    <xf numFmtId="0" fontId="17" fillId="0" borderId="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12" fillId="2" borderId="5" xfId="0" applyFont="1" applyFill="1" applyBorder="1"/>
    <xf numFmtId="0" fontId="12" fillId="2" borderId="5" xfId="0" applyFont="1" applyFill="1" applyBorder="1" applyAlignment="1">
      <alignment horizontal="center"/>
    </xf>
    <xf numFmtId="2" fontId="9" fillId="2" borderId="5" xfId="0" applyNumberFormat="1" applyFont="1" applyFill="1" applyBorder="1" applyAlignment="1">
      <alignment horizontal="center"/>
    </xf>
    <xf numFmtId="2" fontId="9" fillId="2" borderId="10" xfId="0" applyNumberFormat="1" applyFont="1" applyFill="1" applyBorder="1" applyAlignment="1">
      <alignment horizontal="center"/>
    </xf>
    <xf numFmtId="0" fontId="9" fillId="0" borderId="11" xfId="0" applyFont="1" applyBorder="1"/>
    <xf numFmtId="2" fontId="9" fillId="0" borderId="11" xfId="0" applyNumberFormat="1" applyFont="1" applyBorder="1" applyAlignment="1">
      <alignment horizontal="center"/>
    </xf>
    <xf numFmtId="0" fontId="25" fillId="0" borderId="11" xfId="0" applyFont="1" applyBorder="1"/>
    <xf numFmtId="2" fontId="14" fillId="0" borderId="11" xfId="0" applyNumberFormat="1" applyFont="1" applyBorder="1" applyAlignment="1">
      <alignment horizontal="center"/>
    </xf>
    <xf numFmtId="0" fontId="26" fillId="0" borderId="11" xfId="0" applyFont="1" applyBorder="1"/>
    <xf numFmtId="0" fontId="26" fillId="0" borderId="11" xfId="0" applyFont="1" applyFill="1" applyBorder="1"/>
    <xf numFmtId="2" fontId="9" fillId="0" borderId="11" xfId="0" applyNumberFormat="1" applyFont="1" applyFill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14" fillId="0" borderId="11" xfId="0" applyFont="1" applyBorder="1" applyAlignment="1">
      <alignment horizontal="center"/>
    </xf>
    <xf numFmtId="2" fontId="27" fillId="0" borderId="11" xfId="0" applyNumberFormat="1" applyFont="1" applyBorder="1" applyAlignment="1">
      <alignment horizontal="center"/>
    </xf>
    <xf numFmtId="0" fontId="26" fillId="0" borderId="11" xfId="0" applyFont="1" applyBorder="1" applyAlignment="1">
      <alignment horizontal="left"/>
    </xf>
    <xf numFmtId="0" fontId="9" fillId="0" borderId="11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0" fontId="20" fillId="0" borderId="11" xfId="0" applyFont="1" applyBorder="1" applyAlignment="1">
      <alignment horizontal="left"/>
    </xf>
    <xf numFmtId="0" fontId="24" fillId="0" borderId="11" xfId="0" applyFont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2" fontId="15" fillId="0" borderId="11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9" fillId="0" borderId="16" xfId="0" applyFont="1" applyBorder="1"/>
    <xf numFmtId="0" fontId="24" fillId="0" borderId="11" xfId="0" applyFont="1" applyBorder="1"/>
    <xf numFmtId="2" fontId="9" fillId="0" borderId="16" xfId="0" applyNumberFormat="1" applyFont="1" applyBorder="1" applyAlignment="1">
      <alignment horizontal="center"/>
    </xf>
    <xf numFmtId="0" fontId="20" fillId="2" borderId="4" xfId="0" applyFont="1" applyFill="1" applyBorder="1" applyAlignment="1">
      <alignment horizontal="left"/>
    </xf>
    <xf numFmtId="0" fontId="21" fillId="0" borderId="11" xfId="0" applyFont="1" applyBorder="1" applyAlignment="1">
      <alignment horizontal="left"/>
    </xf>
    <xf numFmtId="0" fontId="21" fillId="0" borderId="11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1" fillId="0" borderId="11" xfId="0" applyFont="1" applyBorder="1"/>
    <xf numFmtId="2" fontId="11" fillId="2" borderId="9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2" fontId="11" fillId="2" borderId="12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/>
    </xf>
    <xf numFmtId="2" fontId="11" fillId="2" borderId="7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2" fontId="10" fillId="2" borderId="3" xfId="0" applyNumberFormat="1" applyFont="1" applyFill="1" applyBorder="1" applyAlignment="1">
      <alignment horizontal="center" vertical="center"/>
    </xf>
    <xf numFmtId="2" fontId="10" fillId="2" borderId="9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2" fontId="11" fillId="2" borderId="10" xfId="0" applyNumberFormat="1" applyFont="1" applyFill="1" applyBorder="1" applyAlignment="1">
      <alignment horizontal="center" vertical="center"/>
    </xf>
    <xf numFmtId="2" fontId="11" fillId="2" borderId="6" xfId="0" applyNumberFormat="1" applyFont="1" applyFill="1" applyBorder="1" applyAlignment="1">
      <alignment horizontal="center" vertical="center"/>
    </xf>
    <xf numFmtId="2" fontId="11" fillId="2" borderId="9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2" fontId="10" fillId="2" borderId="9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0" fillId="2" borderId="10" xfId="0" applyNumberFormat="1" applyFill="1" applyBorder="1" applyAlignment="1">
      <alignment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11" fillId="2" borderId="10" xfId="0" applyNumberFormat="1" applyFont="1" applyFill="1" applyBorder="1" applyAlignment="1">
      <alignment horizontal="center" vertical="center" wrapText="1"/>
    </xf>
    <xf numFmtId="2" fontId="11" fillId="2" borderId="4" xfId="0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wrapText="1"/>
    </xf>
    <xf numFmtId="0" fontId="1" fillId="3" borderId="4" xfId="0" applyFont="1" applyFill="1" applyBorder="1"/>
    <xf numFmtId="0" fontId="1" fillId="3" borderId="5" xfId="0" applyFont="1" applyFill="1" applyBorder="1"/>
    <xf numFmtId="2" fontId="3" fillId="3" borderId="5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0" fontId="31" fillId="3" borderId="1" xfId="0" applyFont="1" applyFill="1" applyBorder="1"/>
    <xf numFmtId="0" fontId="0" fillId="3" borderId="2" xfId="0" applyFill="1" applyBorder="1"/>
    <xf numFmtId="2" fontId="0" fillId="3" borderId="2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2" fontId="3" fillId="3" borderId="8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" fillId="3" borderId="0" xfId="0" applyFont="1" applyFill="1" applyBorder="1"/>
    <xf numFmtId="0" fontId="1" fillId="3" borderId="7" xfId="0" applyFont="1" applyFill="1" applyBorder="1"/>
    <xf numFmtId="0" fontId="12" fillId="2" borderId="1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32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32" fillId="4" borderId="0" xfId="0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32" fillId="4" borderId="5" xfId="0" applyFont="1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1" xfId="0" applyFill="1" applyBorder="1"/>
    <xf numFmtId="0" fontId="0" fillId="4" borderId="2" xfId="0" applyFill="1" applyBorder="1"/>
    <xf numFmtId="0" fontId="0" fillId="4" borderId="7" xfId="0" applyFill="1" applyBorder="1"/>
    <xf numFmtId="0" fontId="0" fillId="4" borderId="0" xfId="0" applyFill="1" applyBorder="1"/>
    <xf numFmtId="0" fontId="0" fillId="4" borderId="4" xfId="0" applyFill="1" applyBorder="1"/>
    <xf numFmtId="0" fontId="0" fillId="4" borderId="5" xfId="0" applyFill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0" xfId="0" applyAlignment="1">
      <alignment horizontal="left"/>
    </xf>
    <xf numFmtId="0" fontId="29" fillId="2" borderId="7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28" fillId="0" borderId="11" xfId="0" applyFont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7" fillId="0" borderId="11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20" fillId="2" borderId="11" xfId="0" applyFont="1" applyFill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7" fillId="0" borderId="11" xfId="0" applyFont="1" applyBorder="1" applyAlignment="1">
      <alignment horizontal="left" vertical="top"/>
    </xf>
    <xf numFmtId="0" fontId="17" fillId="0" borderId="13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6" fillId="2" borderId="13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top"/>
    </xf>
    <xf numFmtId="0" fontId="17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2" borderId="0" xfId="0" applyFont="1" applyFill="1" applyAlignment="1">
      <alignment horizontal="left" vertical="top"/>
    </xf>
    <xf numFmtId="0" fontId="12" fillId="0" borderId="11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right"/>
    </xf>
    <xf numFmtId="0" fontId="21" fillId="0" borderId="14" xfId="0" applyFont="1" applyBorder="1" applyAlignment="1">
      <alignment horizontal="right"/>
    </xf>
    <xf numFmtId="0" fontId="21" fillId="0" borderId="15" xfId="0" applyFont="1" applyBorder="1" applyAlignment="1">
      <alignment horizontal="right"/>
    </xf>
    <xf numFmtId="0" fontId="33" fillId="5" borderId="11" xfId="0" applyFont="1" applyFill="1" applyBorder="1" applyAlignment="1">
      <alignment horizontal="left" vertical="top" wrapText="1"/>
    </xf>
    <xf numFmtId="0" fontId="24" fillId="5" borderId="11" xfId="0" applyFont="1" applyFill="1" applyBorder="1" applyAlignment="1">
      <alignment horizontal="left"/>
    </xf>
    <xf numFmtId="0" fontId="28" fillId="5" borderId="11" xfId="0" applyFont="1" applyFill="1" applyBorder="1" applyAlignment="1">
      <alignment horizontal="center"/>
    </xf>
    <xf numFmtId="2" fontId="9" fillId="5" borderId="11" xfId="0" applyNumberFormat="1" applyFont="1" applyFill="1" applyBorder="1" applyAlignment="1">
      <alignment horizontal="center"/>
    </xf>
    <xf numFmtId="2" fontId="27" fillId="5" borderId="11" xfId="0" applyNumberFormat="1" applyFont="1" applyFill="1" applyBorder="1" applyAlignment="1">
      <alignment horizontal="center"/>
    </xf>
    <xf numFmtId="0" fontId="0" fillId="6" borderId="0" xfId="0" applyFill="1"/>
    <xf numFmtId="0" fontId="9" fillId="5" borderId="1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1</xdr:row>
      <xdr:rowOff>85725</xdr:rowOff>
    </xdr:from>
    <xdr:to>
      <xdr:col>12</xdr:col>
      <xdr:colOff>561975</xdr:colOff>
      <xdr:row>3</xdr:row>
      <xdr:rowOff>87630</xdr:rowOff>
    </xdr:to>
    <xdr:pic>
      <xdr:nvPicPr>
        <xdr:cNvPr id="2" name="Obrázok 20" descr="ERBVucBB">
          <a:extLst>
            <a:ext uri="{FF2B5EF4-FFF2-40B4-BE49-F238E27FC236}">
              <a16:creationId xmlns:a16="http://schemas.microsoft.com/office/drawing/2014/main" id="{1FAF99CA-B6BB-46B3-8964-BE5732D16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276225"/>
          <a:ext cx="476250" cy="468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</xdr:row>
      <xdr:rowOff>38100</xdr:rowOff>
    </xdr:from>
    <xdr:to>
      <xdr:col>12</xdr:col>
      <xdr:colOff>571500</xdr:colOff>
      <xdr:row>3</xdr:row>
      <xdr:rowOff>40005</xdr:rowOff>
    </xdr:to>
    <xdr:pic>
      <xdr:nvPicPr>
        <xdr:cNvPr id="2" name="Obrázok 20" descr="ERBVucBB">
          <a:extLst>
            <a:ext uri="{FF2B5EF4-FFF2-40B4-BE49-F238E27FC236}">
              <a16:creationId xmlns:a16="http://schemas.microsoft.com/office/drawing/2014/main" id="{DC95330C-FAAF-427F-8F9F-7AA884C36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228600"/>
          <a:ext cx="476250" cy="468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1</xdr:row>
      <xdr:rowOff>85725</xdr:rowOff>
    </xdr:from>
    <xdr:to>
      <xdr:col>12</xdr:col>
      <xdr:colOff>590550</xdr:colOff>
      <xdr:row>3</xdr:row>
      <xdr:rowOff>87630</xdr:rowOff>
    </xdr:to>
    <xdr:pic>
      <xdr:nvPicPr>
        <xdr:cNvPr id="2" name="Obrázok 20" descr="ERBVucBB">
          <a:extLst>
            <a:ext uri="{FF2B5EF4-FFF2-40B4-BE49-F238E27FC236}">
              <a16:creationId xmlns:a16="http://schemas.microsoft.com/office/drawing/2014/main" id="{0D8E66B4-6F18-4B23-9B92-5069531F6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76225"/>
          <a:ext cx="476250" cy="468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1</xdr:row>
      <xdr:rowOff>85725</xdr:rowOff>
    </xdr:from>
    <xdr:to>
      <xdr:col>12</xdr:col>
      <xdr:colOff>590550</xdr:colOff>
      <xdr:row>3</xdr:row>
      <xdr:rowOff>87630</xdr:rowOff>
    </xdr:to>
    <xdr:pic>
      <xdr:nvPicPr>
        <xdr:cNvPr id="2" name="Obrázok 20" descr="ERBVucBB">
          <a:extLst>
            <a:ext uri="{FF2B5EF4-FFF2-40B4-BE49-F238E27FC236}">
              <a16:creationId xmlns:a16="http://schemas.microsoft.com/office/drawing/2014/main" id="{5E62CF30-DBFD-4027-9BC9-EBBCF3CF6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78130"/>
          <a:ext cx="472440" cy="470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109"/>
  <sheetViews>
    <sheetView tabSelected="1" topLeftCell="A4" zoomScaleNormal="100" workbookViewId="0">
      <selection activeCell="B32" sqref="B32:D32"/>
    </sheetView>
  </sheetViews>
  <sheetFormatPr defaultColWidth="15.7109375" defaultRowHeight="15" x14ac:dyDescent="0.25"/>
  <cols>
    <col min="1" max="1" width="24.7109375" customWidth="1"/>
    <col min="8" max="8" width="8.85546875" style="6" bestFit="1" customWidth="1"/>
    <col min="9" max="9" width="7.85546875" style="6" bestFit="1" customWidth="1"/>
    <col min="10" max="10" width="12" style="6" bestFit="1" customWidth="1"/>
    <col min="11" max="11" width="9.28515625" style="6" bestFit="1" customWidth="1"/>
    <col min="12" max="12" width="10.28515625" style="6" bestFit="1" customWidth="1"/>
    <col min="13" max="13" width="9.28515625" style="6" bestFit="1" customWidth="1"/>
  </cols>
  <sheetData>
    <row r="1" spans="1:41" ht="15.75" thickBot="1" x14ac:dyDescent="0.3">
      <c r="H1" s="3"/>
      <c r="I1" s="3"/>
      <c r="J1" s="3"/>
      <c r="K1" s="3"/>
      <c r="L1" s="3"/>
      <c r="M1" s="3"/>
    </row>
    <row r="2" spans="1:41" ht="21" x14ac:dyDescent="0.35">
      <c r="A2" s="85" t="s">
        <v>56</v>
      </c>
      <c r="B2" s="86"/>
      <c r="C2" s="86"/>
      <c r="D2" s="86"/>
      <c r="E2" s="86"/>
      <c r="F2" s="86"/>
      <c r="G2" s="86"/>
      <c r="H2" s="87"/>
      <c r="I2" s="87"/>
      <c r="J2" s="87"/>
      <c r="K2" s="87"/>
      <c r="L2" s="87"/>
      <c r="M2" s="88"/>
    </row>
    <row r="3" spans="1:41" ht="15.75" x14ac:dyDescent="0.25">
      <c r="A3" s="89" t="s">
        <v>63</v>
      </c>
      <c r="B3" s="83"/>
      <c r="C3" s="83"/>
      <c r="D3" s="83"/>
      <c r="E3" s="83"/>
      <c r="F3" s="83"/>
      <c r="G3" s="83"/>
      <c r="H3" s="84"/>
      <c r="I3" s="84"/>
      <c r="J3" s="84"/>
      <c r="K3" s="84"/>
      <c r="L3" s="84"/>
      <c r="M3" s="90"/>
    </row>
    <row r="4" spans="1:41" ht="16.5" thickBot="1" x14ac:dyDescent="0.3">
      <c r="A4" s="93"/>
      <c r="B4" s="92"/>
      <c r="C4" s="92"/>
      <c r="D4" s="92"/>
      <c r="E4" s="92"/>
      <c r="F4" s="92"/>
      <c r="G4" s="92"/>
      <c r="H4" s="84"/>
      <c r="I4" s="84"/>
      <c r="J4" s="84"/>
      <c r="K4" s="84"/>
      <c r="L4" s="84"/>
      <c r="M4" s="90"/>
    </row>
    <row r="5" spans="1:41" s="95" customFormat="1" ht="15" customHeight="1" x14ac:dyDescent="0.25">
      <c r="A5" s="109" t="s">
        <v>57</v>
      </c>
      <c r="B5" s="110"/>
      <c r="C5" s="97"/>
      <c r="D5" s="97"/>
      <c r="E5" s="98"/>
      <c r="F5" s="97"/>
      <c r="G5" s="97"/>
      <c r="H5" s="99"/>
      <c r="I5" s="97"/>
      <c r="J5" s="99"/>
      <c r="K5" s="97"/>
      <c r="L5" s="97"/>
      <c r="M5" s="100"/>
      <c r="AO5" s="96"/>
    </row>
    <row r="6" spans="1:41" s="95" customFormat="1" ht="15" customHeight="1" x14ac:dyDescent="0.25">
      <c r="A6" s="111" t="s">
        <v>58</v>
      </c>
      <c r="B6" s="112"/>
      <c r="C6" s="101"/>
      <c r="D6" s="101"/>
      <c r="E6" s="102"/>
      <c r="F6" s="101"/>
      <c r="G6" s="101"/>
      <c r="H6" s="103"/>
      <c r="I6" s="101"/>
      <c r="J6" s="103"/>
      <c r="K6" s="101"/>
      <c r="L6" s="101"/>
      <c r="M6" s="104"/>
      <c r="AO6" s="96"/>
    </row>
    <row r="7" spans="1:41" s="95" customFormat="1" ht="15" customHeight="1" x14ac:dyDescent="0.25">
      <c r="A7" s="111" t="s">
        <v>59</v>
      </c>
      <c r="B7" s="112"/>
      <c r="C7" s="101"/>
      <c r="D7" s="101"/>
      <c r="E7" s="102"/>
      <c r="F7" s="101"/>
      <c r="G7" s="101"/>
      <c r="H7" s="103"/>
      <c r="I7" s="101"/>
      <c r="J7" s="103"/>
      <c r="K7" s="101"/>
      <c r="L7" s="101"/>
      <c r="M7" s="104"/>
      <c r="AO7" s="96"/>
    </row>
    <row r="8" spans="1:41" s="95" customFormat="1" ht="15" customHeight="1" x14ac:dyDescent="0.25">
      <c r="A8" s="111" t="s">
        <v>60</v>
      </c>
      <c r="B8" s="112"/>
      <c r="C8" s="101"/>
      <c r="D8" s="101"/>
      <c r="E8" s="102"/>
      <c r="F8" s="101"/>
      <c r="G8" s="101"/>
      <c r="H8" s="103"/>
      <c r="I8" s="101"/>
      <c r="J8" s="103"/>
      <c r="K8" s="101"/>
      <c r="L8" s="101"/>
      <c r="M8" s="104"/>
      <c r="AO8" s="96"/>
    </row>
    <row r="9" spans="1:41" s="95" customFormat="1" ht="15" customHeight="1" x14ac:dyDescent="0.25">
      <c r="A9" s="111" t="s">
        <v>61</v>
      </c>
      <c r="B9" s="112"/>
      <c r="C9" s="101"/>
      <c r="D9" s="101"/>
      <c r="E9" s="102"/>
      <c r="F9" s="101"/>
      <c r="G9" s="101"/>
      <c r="H9" s="103"/>
      <c r="I9" s="101"/>
      <c r="J9" s="103"/>
      <c r="K9" s="101"/>
      <c r="L9" s="101"/>
      <c r="M9" s="104"/>
      <c r="AO9" s="96"/>
    </row>
    <row r="10" spans="1:41" s="95" customFormat="1" ht="15" customHeight="1" thickBot="1" x14ac:dyDescent="0.3">
      <c r="A10" s="113" t="s">
        <v>62</v>
      </c>
      <c r="B10" s="114"/>
      <c r="C10" s="105"/>
      <c r="D10" s="105"/>
      <c r="E10" s="106"/>
      <c r="F10" s="105"/>
      <c r="G10" s="105"/>
      <c r="H10" s="107"/>
      <c r="I10" s="105"/>
      <c r="J10" s="107"/>
      <c r="K10" s="105"/>
      <c r="L10" s="105"/>
      <c r="M10" s="108"/>
      <c r="AO10" s="96"/>
    </row>
    <row r="11" spans="1:41" x14ac:dyDescent="0.25">
      <c r="A11" s="115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7"/>
    </row>
    <row r="12" spans="1:41" ht="15" customHeight="1" x14ac:dyDescent="0.25">
      <c r="A12" s="94"/>
      <c r="B12" s="128" t="s">
        <v>52</v>
      </c>
      <c r="C12" s="128"/>
      <c r="D12" s="129"/>
      <c r="E12" s="119" t="s">
        <v>53</v>
      </c>
      <c r="F12" s="120"/>
      <c r="G12" s="121"/>
      <c r="H12" s="60" t="s">
        <v>1</v>
      </c>
      <c r="I12" s="60" t="s">
        <v>2</v>
      </c>
      <c r="J12" s="61" t="s">
        <v>12</v>
      </c>
      <c r="K12" s="60" t="s">
        <v>13</v>
      </c>
      <c r="L12" s="62" t="s">
        <v>12</v>
      </c>
      <c r="M12" s="60" t="s">
        <v>13</v>
      </c>
    </row>
    <row r="13" spans="1:41" ht="28.15" customHeight="1" x14ac:dyDescent="0.25">
      <c r="A13" s="59" t="s">
        <v>32</v>
      </c>
      <c r="B13" s="128"/>
      <c r="C13" s="128"/>
      <c r="D13" s="129"/>
      <c r="E13" s="119"/>
      <c r="F13" s="120"/>
      <c r="G13" s="121"/>
      <c r="H13" s="60"/>
      <c r="I13" s="60"/>
      <c r="J13" s="61" t="s">
        <v>11</v>
      </c>
      <c r="K13" s="60" t="s">
        <v>15</v>
      </c>
      <c r="L13" s="62" t="s">
        <v>10</v>
      </c>
      <c r="M13" s="60" t="s">
        <v>14</v>
      </c>
    </row>
    <row r="14" spans="1:41" x14ac:dyDescent="0.25">
      <c r="A14" s="29"/>
      <c r="B14" s="122"/>
      <c r="C14" s="122"/>
      <c r="D14" s="122"/>
      <c r="E14" s="122"/>
      <c r="F14" s="122"/>
      <c r="G14" s="122"/>
      <c r="H14" s="30"/>
      <c r="I14" s="30"/>
      <c r="J14" s="30"/>
      <c r="K14" s="30"/>
      <c r="L14" s="30"/>
      <c r="M14" s="30"/>
    </row>
    <row r="15" spans="1:41" x14ac:dyDescent="0.25">
      <c r="A15" s="137" t="s">
        <v>33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</row>
    <row r="16" spans="1:41" ht="26.25" x14ac:dyDescent="0.25">
      <c r="A16" s="78" t="s">
        <v>34</v>
      </c>
      <c r="B16" s="130"/>
      <c r="C16" s="130"/>
      <c r="D16" s="130"/>
      <c r="E16" s="123"/>
      <c r="F16" s="123"/>
      <c r="G16" s="123"/>
      <c r="H16" s="32"/>
      <c r="I16" s="32"/>
      <c r="J16" s="32"/>
      <c r="K16" s="32"/>
      <c r="L16" s="32"/>
      <c r="M16" s="32"/>
    </row>
    <row r="17" spans="1:13" x14ac:dyDescent="0.25">
      <c r="A17" s="33"/>
      <c r="B17" s="138" t="s">
        <v>35</v>
      </c>
      <c r="C17" s="138"/>
      <c r="D17" s="138"/>
      <c r="E17" s="123"/>
      <c r="F17" s="123"/>
      <c r="G17" s="123"/>
      <c r="H17" s="30"/>
      <c r="I17" s="30"/>
      <c r="J17" s="30"/>
      <c r="K17" s="30"/>
      <c r="L17" s="30"/>
      <c r="M17" s="30"/>
    </row>
    <row r="18" spans="1:13" x14ac:dyDescent="0.25">
      <c r="A18" s="33"/>
      <c r="B18" s="133" t="s">
        <v>37</v>
      </c>
      <c r="C18" s="133"/>
      <c r="D18" s="133"/>
      <c r="E18" s="124"/>
      <c r="F18" s="124"/>
      <c r="G18" s="124"/>
      <c r="H18" s="30"/>
      <c r="I18" s="30"/>
      <c r="J18" s="30"/>
      <c r="K18" s="30"/>
      <c r="L18" s="30"/>
      <c r="M18" s="30"/>
    </row>
    <row r="19" spans="1:13" x14ac:dyDescent="0.25">
      <c r="A19" s="33"/>
      <c r="B19" s="133" t="s">
        <v>36</v>
      </c>
      <c r="C19" s="133"/>
      <c r="D19" s="133"/>
      <c r="E19" s="123"/>
      <c r="F19" s="123"/>
      <c r="G19" s="123"/>
      <c r="H19" s="30"/>
      <c r="I19" s="30"/>
      <c r="J19" s="30"/>
      <c r="K19" s="30"/>
      <c r="L19" s="30"/>
      <c r="M19" s="30"/>
    </row>
    <row r="20" spans="1:13" x14ac:dyDescent="0.25">
      <c r="A20" s="33"/>
      <c r="B20" s="133" t="s">
        <v>38</v>
      </c>
      <c r="C20" s="133"/>
      <c r="D20" s="133"/>
      <c r="E20" s="123"/>
      <c r="F20" s="123"/>
      <c r="G20" s="123"/>
      <c r="H20" s="30"/>
      <c r="I20" s="30"/>
      <c r="J20" s="30"/>
      <c r="K20" s="30"/>
      <c r="L20" s="30"/>
      <c r="M20" s="30"/>
    </row>
    <row r="21" spans="1:13" s="7" customFormat="1" x14ac:dyDescent="0.25">
      <c r="A21" s="34"/>
      <c r="B21" s="134" t="s">
        <v>39</v>
      </c>
      <c r="C21" s="134"/>
      <c r="D21" s="134"/>
      <c r="E21" s="126"/>
      <c r="F21" s="126"/>
      <c r="G21" s="126"/>
      <c r="H21" s="35"/>
      <c r="I21" s="35"/>
      <c r="J21" s="35"/>
      <c r="K21" s="35"/>
      <c r="L21" s="35"/>
      <c r="M21" s="35"/>
    </row>
    <row r="22" spans="1:13" s="7" customFormat="1" x14ac:dyDescent="0.25">
      <c r="A22" s="34"/>
      <c r="B22" s="134"/>
      <c r="C22" s="134"/>
      <c r="D22" s="134"/>
      <c r="E22" s="126"/>
      <c r="F22" s="126"/>
      <c r="G22" s="126"/>
      <c r="H22" s="35"/>
      <c r="I22" s="35"/>
      <c r="J22" s="35"/>
      <c r="K22" s="35"/>
      <c r="L22" s="35"/>
      <c r="M22" s="35"/>
    </row>
    <row r="23" spans="1:13" s="8" customFormat="1" x14ac:dyDescent="0.25">
      <c r="A23" s="36" t="s">
        <v>3</v>
      </c>
      <c r="B23" s="136"/>
      <c r="C23" s="136"/>
      <c r="D23" s="136"/>
      <c r="E23" s="123"/>
      <c r="F23" s="123"/>
      <c r="G23" s="123"/>
      <c r="H23" s="32"/>
      <c r="I23" s="32"/>
      <c r="J23" s="32"/>
      <c r="K23" s="32"/>
      <c r="L23" s="32"/>
      <c r="M23" s="32"/>
    </row>
    <row r="24" spans="1:13" s="8" customFormat="1" x14ac:dyDescent="0.25">
      <c r="A24" s="37" t="s">
        <v>42</v>
      </c>
      <c r="B24" s="135" t="s">
        <v>4</v>
      </c>
      <c r="C24" s="135"/>
      <c r="D24" s="135"/>
      <c r="E24" s="127" t="s">
        <v>54</v>
      </c>
      <c r="F24" s="127"/>
      <c r="G24" s="127"/>
      <c r="H24" s="32">
        <v>2.8</v>
      </c>
      <c r="I24" s="38" t="s">
        <v>46</v>
      </c>
      <c r="J24" s="39">
        <v>0</v>
      </c>
      <c r="K24" s="30">
        <f>H24*J24</f>
        <v>0</v>
      </c>
      <c r="L24" s="30">
        <f t="shared" ref="L24" si="0">J24*1.2</f>
        <v>0</v>
      </c>
      <c r="M24" s="30">
        <f t="shared" ref="M24" si="1">H24*L24</f>
        <v>0</v>
      </c>
    </row>
    <row r="25" spans="1:13" x14ac:dyDescent="0.25">
      <c r="A25" s="40"/>
      <c r="B25" s="131"/>
      <c r="C25" s="131"/>
      <c r="D25" s="131"/>
      <c r="E25" s="123"/>
      <c r="F25" s="123"/>
      <c r="G25" s="123"/>
      <c r="H25" s="41"/>
      <c r="I25" s="41"/>
      <c r="J25" s="42"/>
      <c r="K25" s="43">
        <f>SUM(K24:K24)</f>
        <v>0</v>
      </c>
      <c r="L25" s="41"/>
      <c r="M25" s="43">
        <f>SUM(M24:M24)</f>
        <v>0</v>
      </c>
    </row>
    <row r="26" spans="1:13" x14ac:dyDescent="0.25">
      <c r="A26" s="44" t="s">
        <v>0</v>
      </c>
      <c r="B26" s="132"/>
      <c r="C26" s="132"/>
      <c r="D26" s="132"/>
      <c r="E26" s="123"/>
      <c r="F26" s="123"/>
      <c r="G26" s="123"/>
      <c r="H26" s="41"/>
      <c r="I26" s="41"/>
      <c r="J26" s="42"/>
      <c r="K26" s="41"/>
      <c r="L26" s="41"/>
      <c r="M26" s="41"/>
    </row>
    <row r="27" spans="1:13" x14ac:dyDescent="0.25">
      <c r="A27" s="45" t="s">
        <v>40</v>
      </c>
      <c r="B27" s="131" t="s">
        <v>47</v>
      </c>
      <c r="C27" s="131"/>
      <c r="D27" s="131"/>
      <c r="E27" s="123" t="s">
        <v>54</v>
      </c>
      <c r="F27" s="123"/>
      <c r="G27" s="123"/>
      <c r="H27" s="30">
        <v>1</v>
      </c>
      <c r="I27" s="30" t="s">
        <v>9</v>
      </c>
      <c r="J27" s="39">
        <v>0</v>
      </c>
      <c r="K27" s="30">
        <f>H27*J27</f>
        <v>0</v>
      </c>
      <c r="L27" s="30">
        <f t="shared" ref="L27" si="2">J27*1.2</f>
        <v>0</v>
      </c>
      <c r="M27" s="30">
        <f t="shared" ref="M27" si="3">H27*L27</f>
        <v>0</v>
      </c>
    </row>
    <row r="28" spans="1:13" s="201" customFormat="1" ht="30.75" customHeight="1" x14ac:dyDescent="0.25">
      <c r="A28" s="197" t="s">
        <v>41</v>
      </c>
      <c r="B28" s="196" t="s">
        <v>77</v>
      </c>
      <c r="C28" s="196"/>
      <c r="D28" s="196"/>
      <c r="E28" s="198" t="s">
        <v>54</v>
      </c>
      <c r="F28" s="198"/>
      <c r="G28" s="198"/>
      <c r="H28" s="199">
        <v>1</v>
      </c>
      <c r="I28" s="199" t="s">
        <v>9</v>
      </c>
      <c r="J28" s="200">
        <v>0</v>
      </c>
      <c r="K28" s="199">
        <f t="shared" ref="K28" si="4">H28*J28</f>
        <v>0</v>
      </c>
      <c r="L28" s="199">
        <f t="shared" ref="L28" si="5">J28*1.2</f>
        <v>0</v>
      </c>
      <c r="M28" s="199">
        <f t="shared" ref="M28" si="6">H28*L28</f>
        <v>0</v>
      </c>
    </row>
    <row r="29" spans="1:13" x14ac:dyDescent="0.25">
      <c r="A29" s="45" t="s">
        <v>20</v>
      </c>
      <c r="B29" s="131" t="s">
        <v>48</v>
      </c>
      <c r="C29" s="131"/>
      <c r="D29" s="131"/>
      <c r="E29" s="123" t="s">
        <v>54</v>
      </c>
      <c r="F29" s="123"/>
      <c r="G29" s="123"/>
      <c r="H29" s="30">
        <v>1</v>
      </c>
      <c r="I29" s="30" t="s">
        <v>9</v>
      </c>
      <c r="J29" s="39">
        <v>0</v>
      </c>
      <c r="K29" s="30">
        <f t="shared" ref="K29" si="7">H29*J29</f>
        <v>0</v>
      </c>
      <c r="L29" s="30">
        <f t="shared" ref="L29" si="8">J29*1.2</f>
        <v>0</v>
      </c>
      <c r="M29" s="30">
        <f t="shared" ref="M29" si="9">H29*L29</f>
        <v>0</v>
      </c>
    </row>
    <row r="30" spans="1:13" x14ac:dyDescent="0.25">
      <c r="A30" s="45" t="s">
        <v>43</v>
      </c>
      <c r="B30" s="131" t="s">
        <v>49</v>
      </c>
      <c r="C30" s="131"/>
      <c r="D30" s="131"/>
      <c r="E30" s="123" t="s">
        <v>54</v>
      </c>
      <c r="F30" s="123"/>
      <c r="G30" s="123"/>
      <c r="H30" s="30">
        <v>1</v>
      </c>
      <c r="I30" s="30" t="s">
        <v>9</v>
      </c>
      <c r="J30" s="39">
        <v>0</v>
      </c>
      <c r="K30" s="30">
        <f t="shared" ref="K30:K32" si="10">H30*J30</f>
        <v>0</v>
      </c>
      <c r="L30" s="30">
        <f t="shared" ref="L30:L32" si="11">J30*1.2</f>
        <v>0</v>
      </c>
      <c r="M30" s="30">
        <f t="shared" ref="M30:M32" si="12">H30*L30</f>
        <v>0</v>
      </c>
    </row>
    <row r="31" spans="1:13" s="8" customFormat="1" x14ac:dyDescent="0.25">
      <c r="A31" s="37" t="s">
        <v>44</v>
      </c>
      <c r="B31" s="135" t="s">
        <v>50</v>
      </c>
      <c r="C31" s="135"/>
      <c r="D31" s="135"/>
      <c r="E31" s="123" t="s">
        <v>54</v>
      </c>
      <c r="F31" s="123"/>
      <c r="G31" s="123"/>
      <c r="H31" s="32">
        <v>1</v>
      </c>
      <c r="I31" s="38" t="s">
        <v>9</v>
      </c>
      <c r="J31" s="39">
        <v>0</v>
      </c>
      <c r="K31" s="32">
        <f t="shared" si="10"/>
        <v>0</v>
      </c>
      <c r="L31" s="32">
        <f t="shared" si="11"/>
        <v>0</v>
      </c>
      <c r="M31" s="32">
        <f t="shared" si="12"/>
        <v>0</v>
      </c>
    </row>
    <row r="32" spans="1:13" ht="37.5" customHeight="1" x14ac:dyDescent="0.25">
      <c r="A32" s="197" t="s">
        <v>45</v>
      </c>
      <c r="B32" s="196" t="s">
        <v>78</v>
      </c>
      <c r="C32" s="196"/>
      <c r="D32" s="196"/>
      <c r="E32" s="198" t="s">
        <v>54</v>
      </c>
      <c r="F32" s="198"/>
      <c r="G32" s="198"/>
      <c r="H32" s="199">
        <v>1</v>
      </c>
      <c r="I32" s="202" t="s">
        <v>9</v>
      </c>
      <c r="J32" s="200">
        <v>0</v>
      </c>
      <c r="K32" s="199">
        <f t="shared" si="10"/>
        <v>0</v>
      </c>
      <c r="L32" s="199">
        <f t="shared" si="11"/>
        <v>0</v>
      </c>
      <c r="M32" s="199">
        <f t="shared" si="12"/>
        <v>0</v>
      </c>
    </row>
    <row r="33" spans="1:13" x14ac:dyDescent="0.25">
      <c r="A33" s="40"/>
      <c r="B33" s="133"/>
      <c r="C33" s="133"/>
      <c r="D33" s="133"/>
      <c r="E33" s="122"/>
      <c r="F33" s="122"/>
      <c r="G33" s="122"/>
      <c r="H33" s="30"/>
      <c r="I33" s="41"/>
      <c r="J33" s="39"/>
      <c r="K33" s="43">
        <f>SUM(K27:K32)</f>
        <v>0</v>
      </c>
      <c r="L33" s="30"/>
      <c r="M33" s="43">
        <f>SUM(M27:M32)</f>
        <v>0</v>
      </c>
    </row>
    <row r="34" spans="1:13" s="7" customFormat="1" x14ac:dyDescent="0.25">
      <c r="A34" s="46"/>
      <c r="B34" s="134"/>
      <c r="C34" s="134"/>
      <c r="D34" s="134"/>
      <c r="E34" s="125"/>
      <c r="F34" s="125"/>
      <c r="G34" s="125"/>
      <c r="H34" s="35"/>
      <c r="I34" s="35"/>
      <c r="J34" s="47"/>
      <c r="K34" s="35"/>
      <c r="L34" s="35"/>
      <c r="M34" s="35"/>
    </row>
    <row r="35" spans="1:13" ht="15.75" thickBot="1" x14ac:dyDescent="0.3">
      <c r="A35" s="24" t="s">
        <v>8</v>
      </c>
      <c r="B35" s="25"/>
      <c r="C35" s="25"/>
      <c r="D35" s="25"/>
      <c r="E35" s="25"/>
      <c r="F35" s="26"/>
      <c r="G35" s="26"/>
      <c r="H35" s="27"/>
      <c r="I35" s="27"/>
      <c r="J35" s="27"/>
      <c r="K35" s="28">
        <f>K25+K33</f>
        <v>0</v>
      </c>
      <c r="L35" s="27"/>
      <c r="M35" s="28">
        <f>M25+M33</f>
        <v>0</v>
      </c>
    </row>
    <row r="36" spans="1:13" s="22" customFormat="1" x14ac:dyDescent="0.25">
      <c r="A36" s="20"/>
      <c r="B36" s="17"/>
      <c r="C36" s="17"/>
      <c r="D36" s="17"/>
      <c r="E36" s="17"/>
      <c r="F36" s="18"/>
      <c r="G36" s="18"/>
      <c r="H36" s="14"/>
      <c r="I36" s="14"/>
      <c r="J36" s="14"/>
      <c r="K36" s="14"/>
      <c r="L36" s="14"/>
      <c r="M36" s="14"/>
    </row>
    <row r="37" spans="1:13" s="22" customFormat="1" x14ac:dyDescent="0.25">
      <c r="A37" s="20"/>
      <c r="B37" s="17"/>
      <c r="C37" s="17"/>
      <c r="D37" s="17"/>
      <c r="E37" s="17"/>
      <c r="F37" s="18"/>
      <c r="G37" s="18"/>
      <c r="H37" s="14"/>
      <c r="I37" s="14"/>
      <c r="J37" s="14"/>
      <c r="K37" s="14"/>
      <c r="L37" s="14"/>
      <c r="M37" s="14"/>
    </row>
    <row r="38" spans="1:13" s="22" customFormat="1" x14ac:dyDescent="0.25">
      <c r="A38" s="20"/>
      <c r="B38" s="17"/>
      <c r="C38" s="17"/>
      <c r="D38" s="17"/>
      <c r="E38" s="17"/>
      <c r="F38" s="18"/>
      <c r="G38" s="18"/>
      <c r="H38" s="14"/>
      <c r="I38" s="14"/>
      <c r="J38" s="14"/>
      <c r="K38" s="14"/>
      <c r="L38" s="14"/>
      <c r="M38" s="14"/>
    </row>
    <row r="39" spans="1:13" s="22" customFormat="1" x14ac:dyDescent="0.25">
      <c r="A39" s="20"/>
      <c r="B39" s="17"/>
      <c r="C39" s="17"/>
      <c r="D39" s="17"/>
      <c r="E39" s="17"/>
      <c r="F39" s="18"/>
      <c r="G39" s="18"/>
      <c r="H39" s="14"/>
      <c r="I39" s="14"/>
      <c r="J39" s="14"/>
      <c r="K39" s="14"/>
      <c r="L39" s="14"/>
      <c r="M39" s="14"/>
    </row>
    <row r="40" spans="1:13" s="22" customFormat="1" x14ac:dyDescent="0.25">
      <c r="A40" s="20"/>
      <c r="B40" s="17"/>
      <c r="C40" s="17"/>
      <c r="D40" s="17"/>
      <c r="E40" s="17"/>
      <c r="F40" s="18"/>
      <c r="G40" s="18"/>
      <c r="H40" s="14"/>
      <c r="I40" s="14"/>
      <c r="J40" s="14"/>
      <c r="K40" s="14"/>
      <c r="L40" s="14"/>
      <c r="M40" s="14"/>
    </row>
    <row r="41" spans="1:13" s="22" customFormat="1" x14ac:dyDescent="0.25">
      <c r="A41" s="20"/>
      <c r="B41" s="17"/>
      <c r="C41" s="17"/>
      <c r="D41" s="17"/>
      <c r="E41" s="17"/>
      <c r="F41" s="18"/>
      <c r="G41" s="18"/>
      <c r="H41" s="14"/>
      <c r="I41" s="14"/>
      <c r="J41" s="14"/>
      <c r="K41" s="14"/>
      <c r="L41" s="14"/>
      <c r="M41" s="14"/>
    </row>
    <row r="42" spans="1:13" s="22" customFormat="1" x14ac:dyDescent="0.25">
      <c r="A42" s="20"/>
      <c r="B42" s="17"/>
      <c r="C42" s="17"/>
      <c r="D42" s="17"/>
      <c r="E42" s="17"/>
      <c r="F42" s="18"/>
      <c r="G42" s="18"/>
      <c r="H42" s="14"/>
      <c r="I42" s="14"/>
      <c r="J42" s="14"/>
      <c r="K42" s="14"/>
      <c r="L42" s="14"/>
      <c r="M42" s="14"/>
    </row>
    <row r="43" spans="1:13" s="22" customFormat="1" x14ac:dyDescent="0.25">
      <c r="A43" s="20"/>
      <c r="B43" s="17"/>
      <c r="C43" s="17"/>
      <c r="D43" s="17"/>
      <c r="E43" s="17"/>
      <c r="G43" s="18"/>
      <c r="H43" s="14"/>
      <c r="I43" s="14"/>
      <c r="J43" s="14"/>
      <c r="K43" s="14"/>
      <c r="L43" s="14"/>
      <c r="M43" s="14"/>
    </row>
    <row r="44" spans="1:13" s="22" customFormat="1" x14ac:dyDescent="0.25">
      <c r="A44" s="20"/>
      <c r="B44" s="17"/>
      <c r="C44" s="17"/>
      <c r="D44" s="17"/>
      <c r="E44" s="17"/>
      <c r="F44" s="23"/>
      <c r="G44" s="18"/>
      <c r="H44" s="14"/>
      <c r="I44" s="14"/>
      <c r="J44" s="14"/>
      <c r="K44" s="14"/>
      <c r="L44" s="14"/>
      <c r="M44" s="14"/>
    </row>
    <row r="45" spans="1:13" s="22" customFormat="1" x14ac:dyDescent="0.25">
      <c r="A45" s="20"/>
      <c r="B45" s="17"/>
      <c r="C45" s="17"/>
      <c r="D45" s="17"/>
      <c r="E45" s="17"/>
      <c r="F45" s="18"/>
      <c r="G45" s="18"/>
      <c r="H45" s="14"/>
      <c r="I45" s="14"/>
      <c r="J45" s="14"/>
      <c r="K45" s="14"/>
      <c r="L45" s="14"/>
      <c r="M45" s="14"/>
    </row>
    <row r="46" spans="1:13" x14ac:dyDescent="0.25">
      <c r="A46" s="9"/>
      <c r="B46" s="9"/>
      <c r="C46" s="9"/>
      <c r="D46" s="9"/>
      <c r="E46" s="9"/>
      <c r="F46" s="9"/>
      <c r="G46" s="9"/>
      <c r="H46" s="10"/>
      <c r="I46" s="10"/>
      <c r="J46" s="10"/>
      <c r="K46" s="10"/>
      <c r="L46" s="10"/>
      <c r="M46" s="10"/>
    </row>
    <row r="47" spans="1:13" x14ac:dyDescent="0.25">
      <c r="A47" s="9"/>
      <c r="B47" s="9"/>
      <c r="C47" s="9"/>
      <c r="D47" s="9"/>
      <c r="E47" s="9"/>
      <c r="F47" s="9"/>
      <c r="G47" s="9"/>
      <c r="H47" s="10"/>
      <c r="I47" s="10"/>
      <c r="J47" s="10"/>
      <c r="K47" s="10"/>
      <c r="L47" s="10"/>
      <c r="M47" s="10"/>
    </row>
    <row r="48" spans="1:13" x14ac:dyDescent="0.25">
      <c r="A48" s="9"/>
      <c r="B48" s="9"/>
      <c r="C48" s="9"/>
      <c r="D48" s="9"/>
      <c r="E48" s="9"/>
      <c r="F48" s="9"/>
      <c r="G48" s="9"/>
      <c r="H48" s="10"/>
      <c r="I48" s="10"/>
      <c r="J48" s="10"/>
      <c r="K48" s="10"/>
      <c r="L48" s="10"/>
      <c r="M48" s="10"/>
    </row>
    <row r="49" spans="1:13" x14ac:dyDescent="0.25">
      <c r="A49" s="2"/>
      <c r="B49" s="2"/>
      <c r="C49" s="2"/>
      <c r="D49" s="2"/>
      <c r="E49" s="2"/>
      <c r="F49" s="2"/>
      <c r="G49" s="2"/>
      <c r="H49" s="4"/>
      <c r="I49" s="4"/>
      <c r="J49" s="4"/>
      <c r="K49" s="4"/>
      <c r="L49" s="4"/>
      <c r="M49" s="4"/>
    </row>
    <row r="50" spans="1:13" x14ac:dyDescent="0.25">
      <c r="A50" s="2"/>
      <c r="B50" s="2"/>
      <c r="C50" s="2"/>
      <c r="D50" s="2"/>
      <c r="E50" s="2"/>
      <c r="F50" s="2"/>
      <c r="G50" s="2"/>
      <c r="H50" s="4"/>
      <c r="I50" s="4"/>
      <c r="J50" s="4"/>
      <c r="K50" s="4"/>
      <c r="L50" s="4"/>
      <c r="M50" s="4"/>
    </row>
    <row r="51" spans="1:13" x14ac:dyDescent="0.25">
      <c r="A51" s="2"/>
      <c r="B51" s="2"/>
      <c r="C51" s="2"/>
      <c r="D51" s="2"/>
      <c r="E51" s="2"/>
      <c r="F51" s="2"/>
      <c r="G51" s="2"/>
      <c r="H51" s="4"/>
      <c r="I51" s="4"/>
      <c r="J51" s="4"/>
      <c r="K51" s="4"/>
      <c r="L51" s="4"/>
      <c r="M51" s="4"/>
    </row>
    <row r="52" spans="1:13" x14ac:dyDescent="0.25">
      <c r="A52" s="2"/>
      <c r="B52" s="2"/>
      <c r="C52" s="2"/>
      <c r="D52" s="2"/>
      <c r="E52" s="2"/>
      <c r="F52" s="2"/>
      <c r="G52" s="2"/>
      <c r="H52" s="4"/>
      <c r="I52" s="4"/>
      <c r="J52" s="4"/>
      <c r="K52" s="4"/>
      <c r="L52" s="4"/>
      <c r="M52" s="4"/>
    </row>
    <row r="53" spans="1:13" x14ac:dyDescent="0.25">
      <c r="A53" s="2"/>
      <c r="B53" s="2"/>
      <c r="C53" s="2"/>
      <c r="D53" s="2"/>
      <c r="E53" s="2"/>
      <c r="F53" s="2"/>
      <c r="G53" s="2"/>
      <c r="H53" s="4"/>
      <c r="I53" s="4"/>
      <c r="J53" s="4"/>
      <c r="K53" s="4"/>
      <c r="L53" s="4"/>
      <c r="M53" s="4"/>
    </row>
    <row r="54" spans="1:13" x14ac:dyDescent="0.25">
      <c r="A54" s="2"/>
      <c r="B54" s="2"/>
      <c r="C54" s="2"/>
      <c r="D54" s="2"/>
      <c r="E54" s="2"/>
      <c r="F54" s="2"/>
      <c r="G54" s="2"/>
      <c r="H54" s="4"/>
      <c r="I54" s="4"/>
      <c r="J54" s="4"/>
      <c r="K54" s="4"/>
      <c r="L54" s="4"/>
      <c r="M54" s="4"/>
    </row>
    <row r="55" spans="1:13" x14ac:dyDescent="0.25">
      <c r="A55" s="2"/>
      <c r="B55" s="2"/>
      <c r="C55" s="2"/>
      <c r="D55" s="2"/>
      <c r="E55" s="2"/>
      <c r="F55" s="2"/>
      <c r="G55" s="2"/>
      <c r="H55" s="4"/>
      <c r="I55" s="4"/>
      <c r="J55" s="4"/>
      <c r="K55" s="4"/>
      <c r="L55" s="4"/>
      <c r="M55" s="4"/>
    </row>
    <row r="56" spans="1:13" x14ac:dyDescent="0.25">
      <c r="A56" s="2"/>
      <c r="B56" s="2"/>
      <c r="C56" s="2"/>
      <c r="D56" s="2"/>
      <c r="E56" s="2"/>
      <c r="F56" s="2"/>
      <c r="G56" s="2"/>
      <c r="H56" s="4"/>
      <c r="I56" s="4"/>
      <c r="J56" s="4"/>
      <c r="K56" s="4"/>
      <c r="L56" s="4"/>
      <c r="M56" s="4"/>
    </row>
    <row r="57" spans="1:13" x14ac:dyDescent="0.25">
      <c r="A57" s="2"/>
      <c r="B57" s="2"/>
      <c r="C57" s="2"/>
      <c r="D57" s="2"/>
      <c r="E57" s="2"/>
      <c r="F57" s="2"/>
      <c r="G57" s="2"/>
      <c r="H57" s="4"/>
      <c r="I57" s="4"/>
      <c r="J57" s="4"/>
      <c r="K57" s="4"/>
      <c r="L57" s="4"/>
      <c r="M57" s="4"/>
    </row>
    <row r="58" spans="1:13" x14ac:dyDescent="0.25">
      <c r="A58" s="2"/>
      <c r="B58" s="2"/>
      <c r="C58" s="2"/>
      <c r="D58" s="2"/>
      <c r="E58" s="2"/>
      <c r="F58" s="2"/>
      <c r="G58" s="2"/>
      <c r="H58" s="4"/>
      <c r="I58" s="4"/>
      <c r="J58" s="4"/>
      <c r="K58" s="4"/>
      <c r="L58" s="4"/>
      <c r="M58" s="4"/>
    </row>
    <row r="59" spans="1:13" x14ac:dyDescent="0.25">
      <c r="A59" s="2"/>
      <c r="B59" s="2"/>
      <c r="C59" s="2"/>
      <c r="D59" s="2"/>
      <c r="E59" s="2"/>
      <c r="F59" s="2"/>
      <c r="G59" s="2"/>
      <c r="H59" s="4"/>
      <c r="I59" s="4"/>
      <c r="J59" s="4"/>
      <c r="K59" s="4"/>
      <c r="L59" s="4"/>
      <c r="M59" s="4"/>
    </row>
    <row r="60" spans="1:13" x14ac:dyDescent="0.25">
      <c r="A60" s="2"/>
      <c r="B60" s="2"/>
      <c r="C60" s="2"/>
      <c r="D60" s="2"/>
      <c r="E60" s="2"/>
      <c r="F60" s="2"/>
      <c r="G60" s="2"/>
      <c r="H60" s="4"/>
      <c r="I60" s="4"/>
      <c r="J60" s="4"/>
      <c r="K60" s="4"/>
      <c r="L60" s="4"/>
      <c r="M60" s="4"/>
    </row>
    <row r="61" spans="1:13" x14ac:dyDescent="0.25">
      <c r="A61" s="2"/>
      <c r="B61" s="2"/>
      <c r="C61" s="2"/>
      <c r="D61" s="2"/>
      <c r="E61" s="2"/>
      <c r="F61" s="2"/>
      <c r="G61" s="2"/>
      <c r="H61" s="4"/>
      <c r="I61" s="4"/>
      <c r="J61" s="4"/>
      <c r="K61" s="4"/>
      <c r="L61" s="4"/>
      <c r="M61" s="4"/>
    </row>
    <row r="62" spans="1:13" x14ac:dyDescent="0.25">
      <c r="A62" s="2"/>
      <c r="B62" s="2"/>
      <c r="C62" s="2"/>
      <c r="D62" s="2"/>
      <c r="E62" s="2"/>
      <c r="F62" s="2"/>
      <c r="G62" s="2"/>
      <c r="H62" s="4"/>
      <c r="I62" s="4"/>
      <c r="J62" s="4"/>
      <c r="K62" s="4"/>
      <c r="L62" s="4"/>
      <c r="M62" s="4"/>
    </row>
    <row r="63" spans="1:13" x14ac:dyDescent="0.25">
      <c r="A63" s="2"/>
      <c r="B63" s="2"/>
      <c r="C63" s="2"/>
      <c r="D63" s="2"/>
      <c r="E63" s="2"/>
      <c r="F63" s="2"/>
      <c r="G63" s="2"/>
      <c r="H63" s="4"/>
      <c r="I63" s="4"/>
      <c r="J63" s="4"/>
      <c r="K63" s="4"/>
      <c r="L63" s="4"/>
      <c r="M63" s="4"/>
    </row>
    <row r="64" spans="1:13" x14ac:dyDescent="0.25">
      <c r="A64" s="2"/>
      <c r="B64" s="2"/>
      <c r="C64" s="2"/>
      <c r="D64" s="2"/>
      <c r="E64" s="2"/>
      <c r="F64" s="2"/>
      <c r="G64" s="2"/>
      <c r="H64" s="4"/>
      <c r="I64" s="4"/>
      <c r="J64" s="4"/>
      <c r="K64" s="4"/>
      <c r="L64" s="4"/>
      <c r="M64" s="4"/>
    </row>
    <row r="65" spans="1:13" x14ac:dyDescent="0.25">
      <c r="A65" s="2"/>
      <c r="B65" s="2"/>
      <c r="C65" s="2"/>
      <c r="D65" s="2"/>
      <c r="E65" s="2"/>
      <c r="F65" s="2"/>
      <c r="G65" s="2"/>
      <c r="H65" s="4"/>
      <c r="I65" s="4"/>
      <c r="J65" s="4"/>
      <c r="K65" s="4"/>
      <c r="L65" s="4"/>
      <c r="M65" s="4"/>
    </row>
    <row r="66" spans="1:13" x14ac:dyDescent="0.25">
      <c r="A66" s="2"/>
      <c r="B66" s="2"/>
      <c r="C66" s="2"/>
      <c r="D66" s="2"/>
      <c r="E66" s="2"/>
      <c r="F66" s="2"/>
      <c r="G66" s="2"/>
      <c r="H66" s="4"/>
      <c r="I66" s="4"/>
      <c r="J66" s="4"/>
      <c r="K66" s="4"/>
      <c r="L66" s="4"/>
      <c r="M66" s="4"/>
    </row>
    <row r="67" spans="1:13" x14ac:dyDescent="0.25">
      <c r="A67" s="2"/>
      <c r="B67" s="2"/>
      <c r="C67" s="2"/>
      <c r="D67" s="2"/>
      <c r="E67" s="2"/>
      <c r="F67" s="2"/>
      <c r="G67" s="2"/>
      <c r="H67" s="4"/>
      <c r="I67" s="4"/>
      <c r="J67" s="4"/>
      <c r="K67" s="4"/>
      <c r="L67" s="4"/>
      <c r="M67" s="4"/>
    </row>
    <row r="68" spans="1:13" x14ac:dyDescent="0.25">
      <c r="A68" s="2"/>
      <c r="B68" s="2"/>
      <c r="C68" s="2"/>
      <c r="D68" s="2"/>
      <c r="E68" s="2"/>
      <c r="F68" s="2"/>
      <c r="G68" s="2"/>
      <c r="H68" s="4"/>
      <c r="I68" s="4"/>
      <c r="J68" s="4"/>
      <c r="K68" s="4"/>
      <c r="L68" s="4"/>
      <c r="M68" s="4"/>
    </row>
    <row r="69" spans="1:13" x14ac:dyDescent="0.25">
      <c r="A69" s="2"/>
      <c r="B69" s="2"/>
      <c r="C69" s="2"/>
      <c r="D69" s="2"/>
      <c r="E69" s="2"/>
      <c r="F69" s="2"/>
      <c r="G69" s="2"/>
      <c r="H69" s="4"/>
      <c r="I69" s="4"/>
      <c r="J69" s="4"/>
      <c r="K69" s="4"/>
      <c r="L69" s="4"/>
      <c r="M69" s="4"/>
    </row>
    <row r="70" spans="1:13" x14ac:dyDescent="0.25">
      <c r="A70" s="2"/>
      <c r="B70" s="2"/>
      <c r="C70" s="2"/>
      <c r="D70" s="2"/>
      <c r="E70" s="2"/>
      <c r="F70" s="2"/>
      <c r="G70" s="2"/>
      <c r="H70" s="4"/>
      <c r="I70" s="4"/>
      <c r="J70" s="4"/>
      <c r="K70" s="4"/>
      <c r="L70" s="4"/>
      <c r="M70" s="4"/>
    </row>
    <row r="71" spans="1:13" x14ac:dyDescent="0.25">
      <c r="A71" s="2"/>
      <c r="B71" s="2"/>
      <c r="C71" s="2"/>
      <c r="D71" s="2"/>
      <c r="E71" s="2"/>
      <c r="F71" s="2"/>
      <c r="G71" s="2"/>
      <c r="H71" s="4"/>
      <c r="I71" s="4"/>
      <c r="J71" s="4"/>
      <c r="K71" s="4"/>
      <c r="L71" s="4"/>
      <c r="M71" s="4"/>
    </row>
    <row r="72" spans="1:13" x14ac:dyDescent="0.25">
      <c r="A72" s="2"/>
      <c r="B72" s="2"/>
      <c r="C72" s="2"/>
      <c r="D72" s="2"/>
      <c r="E72" s="2"/>
      <c r="F72" s="2"/>
      <c r="G72" s="2"/>
      <c r="H72" s="4"/>
      <c r="I72" s="4"/>
      <c r="J72" s="4"/>
      <c r="K72" s="4"/>
      <c r="L72" s="4"/>
      <c r="M72" s="4"/>
    </row>
    <row r="73" spans="1:13" x14ac:dyDescent="0.25">
      <c r="A73" s="2"/>
      <c r="B73" s="2"/>
      <c r="C73" s="2"/>
      <c r="D73" s="2"/>
      <c r="E73" s="2"/>
      <c r="F73" s="2"/>
      <c r="G73" s="2"/>
      <c r="H73" s="4"/>
      <c r="I73" s="4"/>
      <c r="J73" s="4"/>
      <c r="K73" s="4"/>
      <c r="L73" s="4"/>
      <c r="M73" s="4"/>
    </row>
    <row r="74" spans="1:13" x14ac:dyDescent="0.25">
      <c r="A74" s="2"/>
      <c r="B74" s="2"/>
      <c r="C74" s="2"/>
      <c r="D74" s="2"/>
      <c r="E74" s="2"/>
      <c r="F74" s="2"/>
      <c r="G74" s="2"/>
      <c r="H74" s="4"/>
      <c r="I74" s="4"/>
      <c r="J74" s="4"/>
      <c r="K74" s="4"/>
      <c r="L74" s="4"/>
      <c r="M74" s="4"/>
    </row>
    <row r="75" spans="1:13" x14ac:dyDescent="0.25">
      <c r="A75" s="2"/>
      <c r="B75" s="2"/>
      <c r="C75" s="2"/>
      <c r="D75" s="2"/>
      <c r="E75" s="2"/>
      <c r="F75" s="2"/>
      <c r="G75" s="2"/>
      <c r="H75" s="4"/>
      <c r="I75" s="4"/>
      <c r="J75" s="4"/>
      <c r="K75" s="4"/>
      <c r="L75" s="4"/>
      <c r="M75" s="4"/>
    </row>
    <row r="76" spans="1:13" x14ac:dyDescent="0.25">
      <c r="A76" s="2"/>
      <c r="B76" s="2"/>
      <c r="C76" s="2"/>
      <c r="D76" s="2"/>
      <c r="E76" s="2"/>
      <c r="F76" s="2"/>
      <c r="G76" s="2"/>
      <c r="H76" s="4"/>
      <c r="I76" s="4"/>
      <c r="J76" s="4"/>
      <c r="K76" s="4"/>
      <c r="L76" s="4"/>
      <c r="M76" s="4"/>
    </row>
    <row r="77" spans="1:13" x14ac:dyDescent="0.25">
      <c r="A77" s="2"/>
      <c r="B77" s="2"/>
      <c r="C77" s="2"/>
      <c r="D77" s="2"/>
      <c r="E77" s="2"/>
      <c r="F77" s="2"/>
      <c r="G77" s="2"/>
      <c r="H77" s="4"/>
      <c r="I77" s="4"/>
      <c r="J77" s="4"/>
      <c r="K77" s="4"/>
      <c r="L77" s="4"/>
      <c r="M77" s="4"/>
    </row>
    <row r="78" spans="1:13" x14ac:dyDescent="0.25">
      <c r="A78" s="2"/>
      <c r="B78" s="2"/>
      <c r="C78" s="2"/>
      <c r="D78" s="2"/>
      <c r="E78" s="2"/>
      <c r="F78" s="2"/>
      <c r="G78" s="2"/>
      <c r="H78" s="4"/>
      <c r="I78" s="4"/>
      <c r="J78" s="4"/>
      <c r="K78" s="4"/>
      <c r="L78" s="4"/>
      <c r="M78" s="4"/>
    </row>
    <row r="79" spans="1:13" x14ac:dyDescent="0.25">
      <c r="A79" s="2"/>
      <c r="B79" s="2"/>
      <c r="C79" s="2"/>
      <c r="D79" s="2"/>
      <c r="E79" s="2"/>
      <c r="F79" s="2"/>
      <c r="G79" s="2"/>
      <c r="H79" s="4"/>
      <c r="I79" s="4"/>
      <c r="J79" s="4"/>
      <c r="K79" s="4"/>
      <c r="L79" s="4"/>
      <c r="M79" s="5"/>
    </row>
    <row r="80" spans="1:13" x14ac:dyDescent="0.25">
      <c r="A80" s="2"/>
      <c r="B80" s="2"/>
      <c r="C80" s="2"/>
      <c r="D80" s="2"/>
      <c r="E80" s="2"/>
      <c r="F80" s="2"/>
      <c r="G80" s="2"/>
      <c r="H80" s="4"/>
      <c r="I80" s="4"/>
      <c r="J80" s="4"/>
      <c r="K80" s="4"/>
      <c r="L80" s="4"/>
      <c r="M80" s="5"/>
    </row>
    <row r="81" spans="1:13" x14ac:dyDescent="0.25">
      <c r="A81" s="2"/>
      <c r="B81" s="2"/>
      <c r="C81" s="2"/>
      <c r="D81" s="2"/>
      <c r="E81" s="2"/>
      <c r="F81" s="2"/>
      <c r="G81" s="2"/>
      <c r="H81" s="4"/>
      <c r="I81" s="4"/>
      <c r="J81" s="4"/>
      <c r="K81" s="4"/>
      <c r="L81" s="4"/>
      <c r="M81" s="5"/>
    </row>
    <row r="82" spans="1:13" x14ac:dyDescent="0.25">
      <c r="A82" s="2"/>
      <c r="B82" s="2"/>
      <c r="C82" s="2"/>
      <c r="D82" s="2"/>
      <c r="E82" s="2"/>
      <c r="F82" s="2"/>
      <c r="G82" s="2"/>
      <c r="H82" s="4"/>
      <c r="I82" s="4"/>
      <c r="J82" s="4"/>
      <c r="K82" s="4"/>
      <c r="L82" s="4"/>
      <c r="M82" s="5"/>
    </row>
    <row r="83" spans="1:13" x14ac:dyDescent="0.25">
      <c r="A83" s="2"/>
      <c r="B83" s="2"/>
      <c r="C83" s="2"/>
      <c r="D83" s="2"/>
      <c r="E83" s="2"/>
      <c r="F83" s="2"/>
      <c r="G83" s="2"/>
      <c r="H83" s="4"/>
      <c r="I83" s="4"/>
      <c r="J83" s="4"/>
      <c r="K83" s="4"/>
      <c r="L83" s="4"/>
      <c r="M83" s="5"/>
    </row>
    <row r="84" spans="1:13" x14ac:dyDescent="0.25">
      <c r="A84" s="2"/>
      <c r="B84" s="2"/>
      <c r="C84" s="2"/>
      <c r="D84" s="2"/>
      <c r="E84" s="2"/>
      <c r="F84" s="2"/>
      <c r="G84" s="2"/>
      <c r="H84" s="4"/>
      <c r="I84" s="4"/>
      <c r="J84" s="4"/>
      <c r="K84" s="4"/>
      <c r="L84" s="4"/>
      <c r="M84" s="5"/>
    </row>
    <row r="85" spans="1:13" x14ac:dyDescent="0.25">
      <c r="A85" s="2"/>
      <c r="B85" s="2"/>
      <c r="C85" s="2"/>
      <c r="D85" s="2"/>
      <c r="E85" s="2"/>
      <c r="F85" s="2"/>
      <c r="G85" s="2"/>
      <c r="H85" s="4"/>
      <c r="I85" s="4"/>
      <c r="J85" s="4"/>
      <c r="K85" s="4"/>
      <c r="L85" s="4"/>
      <c r="M85" s="5"/>
    </row>
    <row r="86" spans="1:13" x14ac:dyDescent="0.25">
      <c r="A86" s="2"/>
      <c r="B86" s="2"/>
      <c r="C86" s="2"/>
      <c r="D86" s="2"/>
      <c r="E86" s="2"/>
      <c r="F86" s="2"/>
      <c r="G86" s="2"/>
      <c r="H86" s="4"/>
      <c r="I86" s="4"/>
      <c r="J86" s="4"/>
      <c r="K86" s="4"/>
      <c r="L86" s="4"/>
      <c r="M86" s="5"/>
    </row>
    <row r="87" spans="1:13" x14ac:dyDescent="0.25">
      <c r="A87" s="2"/>
      <c r="B87" s="2"/>
      <c r="C87" s="2"/>
      <c r="D87" s="2"/>
      <c r="E87" s="2"/>
      <c r="F87" s="23"/>
      <c r="G87" s="2"/>
      <c r="H87" s="4"/>
      <c r="I87" s="4"/>
      <c r="J87" s="4"/>
      <c r="K87" s="4"/>
      <c r="L87" s="4"/>
      <c r="M87" s="5"/>
    </row>
    <row r="88" spans="1:13" x14ac:dyDescent="0.25">
      <c r="A88" s="2"/>
      <c r="B88" s="2"/>
      <c r="C88" s="2"/>
      <c r="D88" s="2"/>
      <c r="E88" s="2"/>
      <c r="F88" s="2"/>
      <c r="G88" s="2"/>
      <c r="H88" s="4"/>
      <c r="I88" s="4"/>
      <c r="J88" s="4"/>
      <c r="K88" s="4"/>
      <c r="L88" s="4"/>
      <c r="M88" s="5"/>
    </row>
    <row r="89" spans="1:13" x14ac:dyDescent="0.25">
      <c r="A89" s="2"/>
      <c r="B89" s="2"/>
      <c r="C89" s="2"/>
      <c r="D89" s="2"/>
      <c r="E89" s="2"/>
      <c r="F89" s="2"/>
      <c r="G89" s="2"/>
      <c r="H89" s="4"/>
      <c r="I89" s="4"/>
      <c r="J89" s="4"/>
      <c r="K89" s="4"/>
      <c r="L89" s="4"/>
      <c r="M89" s="5"/>
    </row>
    <row r="90" spans="1:13" x14ac:dyDescent="0.25">
      <c r="A90" s="2"/>
      <c r="B90" s="2"/>
      <c r="C90" s="2"/>
      <c r="D90" s="2"/>
      <c r="E90" s="2"/>
      <c r="F90" s="2"/>
      <c r="G90" s="2"/>
      <c r="H90" s="4"/>
      <c r="I90" s="4"/>
      <c r="J90" s="4"/>
      <c r="K90" s="4"/>
      <c r="L90" s="4"/>
      <c r="M90" s="5"/>
    </row>
    <row r="91" spans="1:13" x14ac:dyDescent="0.25">
      <c r="A91" s="2"/>
      <c r="B91" s="2"/>
      <c r="C91" s="2"/>
      <c r="D91" s="2"/>
      <c r="E91" s="2"/>
      <c r="F91" s="2"/>
      <c r="G91" s="2"/>
      <c r="H91" s="4"/>
      <c r="I91" s="4"/>
      <c r="J91" s="4"/>
      <c r="K91" s="4"/>
      <c r="L91" s="4"/>
      <c r="M91" s="5"/>
    </row>
    <row r="92" spans="1:13" x14ac:dyDescent="0.25">
      <c r="A92" s="2"/>
      <c r="B92" s="2"/>
      <c r="C92" s="2"/>
      <c r="D92" s="2"/>
      <c r="E92" s="2"/>
      <c r="F92" s="2"/>
      <c r="G92" s="2"/>
      <c r="H92" s="4"/>
      <c r="I92" s="4"/>
      <c r="J92" s="4"/>
      <c r="K92" s="4"/>
      <c r="L92" s="4"/>
      <c r="M92" s="5"/>
    </row>
    <row r="93" spans="1:13" x14ac:dyDescent="0.25">
      <c r="A93" s="2"/>
      <c r="B93" s="2"/>
      <c r="C93" s="2"/>
      <c r="D93" s="2"/>
      <c r="E93" s="2"/>
      <c r="F93" s="2"/>
      <c r="G93" s="2"/>
      <c r="H93" s="4"/>
      <c r="I93" s="4"/>
      <c r="J93" s="4"/>
      <c r="K93" s="4"/>
      <c r="L93" s="4"/>
      <c r="M93" s="5"/>
    </row>
    <row r="94" spans="1:13" x14ac:dyDescent="0.25">
      <c r="A94" s="2"/>
      <c r="B94" s="2"/>
      <c r="C94" s="2"/>
      <c r="D94" s="2"/>
      <c r="E94" s="2"/>
      <c r="F94" s="2"/>
      <c r="G94" s="2"/>
      <c r="H94" s="4"/>
      <c r="I94" s="4"/>
      <c r="J94" s="4"/>
      <c r="K94" s="4"/>
      <c r="L94" s="4"/>
      <c r="M94" s="5"/>
    </row>
    <row r="95" spans="1:13" x14ac:dyDescent="0.25">
      <c r="A95" s="2"/>
      <c r="B95" s="2"/>
      <c r="C95" s="2"/>
      <c r="D95" s="2"/>
      <c r="E95" s="2"/>
      <c r="F95" s="2"/>
      <c r="G95" s="2"/>
      <c r="H95" s="4"/>
      <c r="I95" s="4"/>
      <c r="J95" s="4"/>
      <c r="K95" s="4"/>
      <c r="L95" s="4"/>
      <c r="M95" s="5"/>
    </row>
    <row r="96" spans="1:13" x14ac:dyDescent="0.25">
      <c r="A96" s="2"/>
      <c r="B96" s="2"/>
      <c r="C96" s="2"/>
      <c r="D96" s="2"/>
      <c r="E96" s="2"/>
      <c r="F96" s="2"/>
      <c r="G96" s="2"/>
      <c r="H96" s="4"/>
      <c r="I96" s="4"/>
      <c r="J96" s="4"/>
      <c r="K96" s="4"/>
      <c r="L96" s="4"/>
      <c r="M96" s="5"/>
    </row>
    <row r="97" spans="1:13" x14ac:dyDescent="0.25">
      <c r="A97" s="2"/>
      <c r="B97" s="2"/>
      <c r="C97" s="2"/>
      <c r="D97" s="2"/>
      <c r="E97" s="2"/>
      <c r="F97" s="2"/>
      <c r="G97" s="2"/>
      <c r="H97" s="4"/>
      <c r="I97" s="4"/>
      <c r="J97" s="4"/>
      <c r="K97" s="4"/>
      <c r="L97" s="4"/>
      <c r="M97" s="5"/>
    </row>
    <row r="98" spans="1:13" x14ac:dyDescent="0.25">
      <c r="A98" s="2"/>
      <c r="B98" s="2"/>
      <c r="C98" s="2"/>
      <c r="D98" s="2"/>
      <c r="E98" s="2"/>
      <c r="F98" s="2"/>
      <c r="G98" s="2"/>
      <c r="H98" s="4"/>
      <c r="I98" s="4"/>
      <c r="J98" s="4"/>
      <c r="K98" s="4"/>
      <c r="L98" s="4"/>
      <c r="M98" s="5"/>
    </row>
    <row r="99" spans="1:13" x14ac:dyDescent="0.25">
      <c r="A99" s="2"/>
      <c r="B99" s="2"/>
      <c r="C99" s="2"/>
      <c r="D99" s="2"/>
      <c r="E99" s="2"/>
      <c r="F99" s="2"/>
      <c r="G99" s="2"/>
      <c r="H99" s="4"/>
      <c r="I99" s="4"/>
      <c r="J99" s="4"/>
      <c r="K99" s="4"/>
      <c r="L99" s="4"/>
      <c r="M99" s="5"/>
    </row>
    <row r="100" spans="1:13" x14ac:dyDescent="0.25">
      <c r="A100" s="2"/>
      <c r="B100" s="2"/>
      <c r="C100" s="2"/>
      <c r="D100" s="2"/>
      <c r="E100" s="2"/>
      <c r="F100" s="2"/>
      <c r="G100" s="2"/>
      <c r="H100" s="4"/>
      <c r="I100" s="4"/>
      <c r="J100" s="4"/>
      <c r="K100" s="4"/>
      <c r="L100" s="4"/>
      <c r="M100" s="5"/>
    </row>
    <row r="101" spans="1:13" x14ac:dyDescent="0.25">
      <c r="A101" s="2"/>
      <c r="B101" s="2"/>
      <c r="C101" s="2"/>
      <c r="D101" s="2"/>
      <c r="E101" s="2"/>
      <c r="F101" s="2"/>
      <c r="G101" s="2"/>
      <c r="H101" s="4"/>
      <c r="I101" s="4"/>
      <c r="J101" s="4"/>
      <c r="K101" s="4"/>
      <c r="L101" s="4"/>
      <c r="M101" s="5"/>
    </row>
    <row r="102" spans="1:13" x14ac:dyDescent="0.25">
      <c r="A102" s="2"/>
      <c r="B102" s="2"/>
      <c r="C102" s="2"/>
      <c r="D102" s="2"/>
      <c r="E102" s="2"/>
      <c r="F102" s="2"/>
      <c r="G102" s="2"/>
      <c r="H102" s="4"/>
      <c r="I102" s="4"/>
      <c r="J102" s="4"/>
      <c r="K102" s="4"/>
      <c r="L102" s="4"/>
      <c r="M102" s="5"/>
    </row>
    <row r="103" spans="1:13" x14ac:dyDescent="0.25">
      <c r="A103" s="2"/>
      <c r="B103" s="2"/>
      <c r="C103" s="2"/>
      <c r="D103" s="2"/>
      <c r="E103" s="2"/>
      <c r="F103" s="2"/>
      <c r="G103" s="2"/>
      <c r="H103" s="4"/>
      <c r="I103" s="4"/>
      <c r="J103" s="4"/>
      <c r="K103" s="4"/>
      <c r="L103" s="4"/>
      <c r="M103" s="5"/>
    </row>
    <row r="104" spans="1:13" x14ac:dyDescent="0.25">
      <c r="A104" s="2"/>
      <c r="B104" s="2"/>
      <c r="C104" s="2"/>
      <c r="D104" s="2"/>
      <c r="E104" s="2"/>
      <c r="F104" s="2"/>
      <c r="G104" s="2"/>
      <c r="H104" s="4"/>
      <c r="I104" s="4"/>
      <c r="J104" s="4"/>
      <c r="K104" s="4"/>
      <c r="L104" s="4"/>
      <c r="M104" s="5"/>
    </row>
    <row r="105" spans="1:13" x14ac:dyDescent="0.25">
      <c r="A105" s="2"/>
      <c r="B105" s="2"/>
      <c r="C105" s="2"/>
      <c r="D105" s="2"/>
      <c r="E105" s="2"/>
      <c r="F105" s="2"/>
      <c r="G105" s="2"/>
      <c r="H105" s="4"/>
      <c r="I105" s="4"/>
      <c r="J105" s="4"/>
      <c r="K105" s="4"/>
      <c r="L105" s="4"/>
      <c r="M105" s="5"/>
    </row>
    <row r="106" spans="1:13" x14ac:dyDescent="0.25">
      <c r="A106" s="2"/>
      <c r="B106" s="2"/>
      <c r="C106" s="2"/>
      <c r="D106" s="2"/>
      <c r="E106" s="2"/>
      <c r="F106" s="2"/>
      <c r="G106" s="2"/>
      <c r="H106" s="4"/>
      <c r="I106" s="4"/>
      <c r="J106" s="4"/>
      <c r="K106" s="4"/>
      <c r="L106" s="4"/>
      <c r="M106" s="5"/>
    </row>
    <row r="107" spans="1:13" x14ac:dyDescent="0.25">
      <c r="A107" s="2"/>
      <c r="B107" s="2"/>
      <c r="C107" s="2"/>
      <c r="D107" s="2"/>
      <c r="E107" s="2"/>
      <c r="F107" s="2"/>
      <c r="G107" s="2"/>
      <c r="H107" s="4"/>
      <c r="I107" s="4"/>
      <c r="J107" s="4"/>
      <c r="K107" s="4"/>
      <c r="L107" s="4"/>
      <c r="M107" s="5"/>
    </row>
    <row r="108" spans="1:13" x14ac:dyDescent="0.25">
      <c r="A108" s="2"/>
      <c r="B108" s="2"/>
      <c r="C108" s="2"/>
      <c r="D108" s="2"/>
      <c r="E108" s="2"/>
      <c r="F108" s="2"/>
      <c r="G108" s="2"/>
      <c r="H108" s="4"/>
      <c r="I108" s="4"/>
      <c r="J108" s="4"/>
      <c r="K108" s="4"/>
      <c r="L108" s="4"/>
      <c r="M108" s="5"/>
    </row>
    <row r="109" spans="1:13" x14ac:dyDescent="0.25">
      <c r="A109" s="2"/>
      <c r="B109" s="2"/>
      <c r="C109" s="2"/>
      <c r="D109" s="2"/>
      <c r="E109" s="2"/>
      <c r="F109" s="2"/>
      <c r="G109" s="2"/>
      <c r="H109" s="4"/>
      <c r="I109" s="4"/>
      <c r="J109" s="4"/>
      <c r="K109" s="4"/>
      <c r="L109" s="4"/>
      <c r="M109" s="5"/>
    </row>
  </sheetData>
  <mergeCells count="43">
    <mergeCell ref="B34:D34"/>
    <mergeCell ref="B32:D32"/>
    <mergeCell ref="A15:M15"/>
    <mergeCell ref="B27:D27"/>
    <mergeCell ref="B28:D28"/>
    <mergeCell ref="B29:D29"/>
    <mergeCell ref="B30:D30"/>
    <mergeCell ref="B31:D31"/>
    <mergeCell ref="E33:G33"/>
    <mergeCell ref="B33:D33"/>
    <mergeCell ref="B17:D17"/>
    <mergeCell ref="E26:G26"/>
    <mergeCell ref="E27:G27"/>
    <mergeCell ref="E28:G28"/>
    <mergeCell ref="E29:G29"/>
    <mergeCell ref="E30:G30"/>
    <mergeCell ref="B12:D13"/>
    <mergeCell ref="B14:D14"/>
    <mergeCell ref="B16:D16"/>
    <mergeCell ref="B25:D25"/>
    <mergeCell ref="B26:D26"/>
    <mergeCell ref="B18:D18"/>
    <mergeCell ref="B19:D19"/>
    <mergeCell ref="B20:D20"/>
    <mergeCell ref="B21:D21"/>
    <mergeCell ref="B24:D24"/>
    <mergeCell ref="B22:D22"/>
    <mergeCell ref="B23:D23"/>
    <mergeCell ref="E31:G31"/>
    <mergeCell ref="E32:G32"/>
    <mergeCell ref="E34:G34"/>
    <mergeCell ref="E20:G20"/>
    <mergeCell ref="E21:G21"/>
    <mergeCell ref="E22:G22"/>
    <mergeCell ref="E23:G23"/>
    <mergeCell ref="E24:G24"/>
    <mergeCell ref="E25:G25"/>
    <mergeCell ref="E12:G13"/>
    <mergeCell ref="E14:G14"/>
    <mergeCell ref="E16:G16"/>
    <mergeCell ref="E17:G17"/>
    <mergeCell ref="E19:G19"/>
    <mergeCell ref="E18:G18"/>
  </mergeCells>
  <phoneticPr fontId="7" type="noConversion"/>
  <pageMargins left="0.5" right="0.5" top="0.5" bottom="0.5" header="0" footer="0"/>
  <pageSetup paperSize="138" scale="7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O92"/>
  <sheetViews>
    <sheetView workbookViewId="0">
      <pane ySplit="13" topLeftCell="A20" activePane="bottomLeft" state="frozen"/>
      <selection pane="bottomLeft" activeCell="E12" sqref="E12:G13"/>
    </sheetView>
  </sheetViews>
  <sheetFormatPr defaultRowHeight="15" x14ac:dyDescent="0.25"/>
  <cols>
    <col min="1" max="1" width="17.140625" customWidth="1"/>
    <col min="7" max="7" width="16.7109375" customWidth="1"/>
    <col min="8" max="8" width="8.85546875" style="6" bestFit="1" customWidth="1"/>
    <col min="9" max="9" width="7.85546875" style="6" bestFit="1" customWidth="1"/>
    <col min="10" max="10" width="12" style="6" bestFit="1" customWidth="1"/>
    <col min="11" max="11" width="9.28515625" style="6" bestFit="1" customWidth="1"/>
    <col min="12" max="12" width="10.28515625" style="6" bestFit="1" customWidth="1"/>
    <col min="13" max="13" width="9.28515625" style="6" bestFit="1" customWidth="1"/>
  </cols>
  <sheetData>
    <row r="1" spans="1:41" ht="15.75" thickBot="1" x14ac:dyDescent="0.3">
      <c r="H1" s="3"/>
      <c r="I1" s="3"/>
      <c r="J1" s="3"/>
      <c r="K1" s="3"/>
      <c r="L1" s="3"/>
      <c r="M1" s="3"/>
    </row>
    <row r="2" spans="1:41" ht="21" x14ac:dyDescent="0.35">
      <c r="A2" s="85" t="s">
        <v>56</v>
      </c>
      <c r="B2" s="86"/>
      <c r="C2" s="86"/>
      <c r="D2" s="86"/>
      <c r="E2" s="86"/>
      <c r="F2" s="86"/>
      <c r="G2" s="86"/>
      <c r="H2" s="87"/>
      <c r="I2" s="87"/>
      <c r="J2" s="87"/>
      <c r="K2" s="87"/>
      <c r="L2" s="87"/>
      <c r="M2" s="88"/>
    </row>
    <row r="3" spans="1:41" ht="15.75" x14ac:dyDescent="0.25">
      <c r="A3" s="89" t="s">
        <v>64</v>
      </c>
      <c r="B3" s="83"/>
      <c r="C3" s="83"/>
      <c r="D3" s="83"/>
      <c r="E3" s="83"/>
      <c r="F3" s="83"/>
      <c r="G3" s="83"/>
      <c r="H3" s="84"/>
      <c r="I3" s="84"/>
      <c r="J3" s="84"/>
      <c r="K3" s="84"/>
      <c r="L3" s="84"/>
      <c r="M3" s="90"/>
    </row>
    <row r="4" spans="1:41" ht="16.5" thickBot="1" x14ac:dyDescent="0.3">
      <c r="A4" s="79"/>
      <c r="B4" s="80"/>
      <c r="C4" s="80"/>
      <c r="D4" s="80"/>
      <c r="E4" s="80"/>
      <c r="F4" s="80"/>
      <c r="G4" s="80"/>
      <c r="H4" s="81"/>
      <c r="I4" s="81"/>
      <c r="J4" s="81"/>
      <c r="K4" s="81"/>
      <c r="L4" s="81"/>
      <c r="M4" s="82"/>
    </row>
    <row r="5" spans="1:41" s="95" customFormat="1" ht="15" customHeight="1" x14ac:dyDescent="0.25">
      <c r="A5" s="109" t="s">
        <v>57</v>
      </c>
      <c r="B5" s="110"/>
      <c r="C5" s="97"/>
      <c r="D5" s="97"/>
      <c r="E5" s="98"/>
      <c r="F5" s="97"/>
      <c r="G5" s="97"/>
      <c r="H5" s="99"/>
      <c r="I5" s="97"/>
      <c r="J5" s="99"/>
      <c r="K5" s="97"/>
      <c r="L5" s="97"/>
      <c r="M5" s="100"/>
      <c r="AO5" s="96"/>
    </row>
    <row r="6" spans="1:41" s="95" customFormat="1" ht="15" customHeight="1" x14ac:dyDescent="0.25">
      <c r="A6" s="111" t="s">
        <v>58</v>
      </c>
      <c r="B6" s="112"/>
      <c r="C6" s="101"/>
      <c r="D6" s="101"/>
      <c r="E6" s="102"/>
      <c r="F6" s="101"/>
      <c r="G6" s="101"/>
      <c r="H6" s="103"/>
      <c r="I6" s="101"/>
      <c r="J6" s="103"/>
      <c r="K6" s="101"/>
      <c r="L6" s="101"/>
      <c r="M6" s="104"/>
      <c r="AO6" s="96"/>
    </row>
    <row r="7" spans="1:41" s="95" customFormat="1" ht="15" customHeight="1" x14ac:dyDescent="0.25">
      <c r="A7" s="111" t="s">
        <v>59</v>
      </c>
      <c r="B7" s="112"/>
      <c r="C7" s="101"/>
      <c r="D7" s="101"/>
      <c r="E7" s="102"/>
      <c r="F7" s="101"/>
      <c r="G7" s="101"/>
      <c r="H7" s="103"/>
      <c r="I7" s="101"/>
      <c r="J7" s="103"/>
      <c r="K7" s="101"/>
      <c r="L7" s="101"/>
      <c r="M7" s="104"/>
      <c r="AO7" s="96"/>
    </row>
    <row r="8" spans="1:41" s="95" customFormat="1" ht="15" customHeight="1" x14ac:dyDescent="0.25">
      <c r="A8" s="111" t="s">
        <v>60</v>
      </c>
      <c r="B8" s="112"/>
      <c r="C8" s="101"/>
      <c r="D8" s="101"/>
      <c r="E8" s="102"/>
      <c r="F8" s="101"/>
      <c r="G8" s="101"/>
      <c r="H8" s="103"/>
      <c r="I8" s="101"/>
      <c r="J8" s="103"/>
      <c r="K8" s="101"/>
      <c r="L8" s="101"/>
      <c r="M8" s="104"/>
      <c r="AO8" s="96"/>
    </row>
    <row r="9" spans="1:41" s="95" customFormat="1" ht="15" customHeight="1" x14ac:dyDescent="0.25">
      <c r="A9" s="111" t="s">
        <v>61</v>
      </c>
      <c r="B9" s="112"/>
      <c r="C9" s="101"/>
      <c r="D9" s="101"/>
      <c r="E9" s="102"/>
      <c r="F9" s="101"/>
      <c r="G9" s="101"/>
      <c r="H9" s="103"/>
      <c r="I9" s="101"/>
      <c r="J9" s="103"/>
      <c r="K9" s="101"/>
      <c r="L9" s="101"/>
      <c r="M9" s="104"/>
      <c r="AO9" s="96"/>
    </row>
    <row r="10" spans="1:41" s="95" customFormat="1" ht="15" customHeight="1" thickBot="1" x14ac:dyDescent="0.3">
      <c r="A10" s="113" t="s">
        <v>62</v>
      </c>
      <c r="B10" s="114"/>
      <c r="C10" s="105"/>
      <c r="D10" s="105"/>
      <c r="E10" s="106"/>
      <c r="F10" s="105"/>
      <c r="G10" s="105"/>
      <c r="H10" s="107"/>
      <c r="I10" s="105"/>
      <c r="J10" s="107"/>
      <c r="K10" s="105"/>
      <c r="L10" s="105"/>
      <c r="M10" s="108"/>
      <c r="AO10" s="96"/>
    </row>
    <row r="11" spans="1:41" ht="15.75" thickBot="1" x14ac:dyDescent="0.3">
      <c r="A11" s="167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9"/>
    </row>
    <row r="12" spans="1:41" s="13" customFormat="1" ht="12" customHeight="1" x14ac:dyDescent="0.2">
      <c r="A12" s="63"/>
      <c r="B12" s="152" t="s">
        <v>52</v>
      </c>
      <c r="C12" s="153"/>
      <c r="D12" s="154"/>
      <c r="E12" s="158" t="s">
        <v>53</v>
      </c>
      <c r="F12" s="159"/>
      <c r="G12" s="160"/>
      <c r="H12" s="58" t="s">
        <v>1</v>
      </c>
      <c r="I12" s="58" t="s">
        <v>2</v>
      </c>
      <c r="J12" s="64" t="s">
        <v>12</v>
      </c>
      <c r="K12" s="65" t="s">
        <v>13</v>
      </c>
      <c r="L12" s="66" t="s">
        <v>12</v>
      </c>
      <c r="M12" s="65" t="s">
        <v>13</v>
      </c>
    </row>
    <row r="13" spans="1:41" s="13" customFormat="1" ht="13.5" thickBot="1" x14ac:dyDescent="0.25">
      <c r="A13" s="67" t="s">
        <v>23</v>
      </c>
      <c r="B13" s="155"/>
      <c r="C13" s="156"/>
      <c r="D13" s="157"/>
      <c r="E13" s="161"/>
      <c r="F13" s="162"/>
      <c r="G13" s="163"/>
      <c r="H13" s="68"/>
      <c r="I13" s="68"/>
      <c r="J13" s="69" t="s">
        <v>11</v>
      </c>
      <c r="K13" s="60" t="s">
        <v>15</v>
      </c>
      <c r="L13" s="62" t="s">
        <v>10</v>
      </c>
      <c r="M13" s="60" t="s">
        <v>14</v>
      </c>
    </row>
    <row r="14" spans="1:41" s="13" customFormat="1" ht="12" x14ac:dyDescent="0.2">
      <c r="A14" s="49"/>
      <c r="B14" s="164"/>
      <c r="C14" s="165"/>
      <c r="D14" s="166"/>
      <c r="E14" s="164"/>
      <c r="F14" s="165"/>
      <c r="G14" s="166"/>
      <c r="H14" s="51"/>
      <c r="I14" s="51"/>
      <c r="J14" s="51"/>
      <c r="K14" s="30"/>
      <c r="L14" s="30"/>
      <c r="M14" s="30"/>
    </row>
    <row r="15" spans="1:41" s="13" customFormat="1" ht="12.75" x14ac:dyDescent="0.2">
      <c r="A15" s="170" t="s">
        <v>16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2"/>
    </row>
    <row r="16" spans="1:41" s="13" customFormat="1" ht="12.75" x14ac:dyDescent="0.2">
      <c r="A16" s="31" t="s">
        <v>17</v>
      </c>
      <c r="B16" s="139"/>
      <c r="C16" s="140"/>
      <c r="D16" s="141"/>
      <c r="E16" s="142"/>
      <c r="F16" s="143"/>
      <c r="G16" s="144"/>
      <c r="H16" s="32"/>
      <c r="I16" s="32"/>
      <c r="J16" s="32"/>
      <c r="K16" s="32"/>
      <c r="L16" s="32"/>
      <c r="M16" s="32"/>
    </row>
    <row r="17" spans="1:13" s="13" customFormat="1" ht="28.15" customHeight="1" x14ac:dyDescent="0.2">
      <c r="A17" s="50"/>
      <c r="B17" s="149" t="s">
        <v>18</v>
      </c>
      <c r="C17" s="150"/>
      <c r="D17" s="151"/>
      <c r="E17" s="145"/>
      <c r="F17" s="146"/>
      <c r="G17" s="147"/>
      <c r="H17" s="30"/>
      <c r="I17" s="30"/>
      <c r="J17" s="30"/>
      <c r="K17" s="30"/>
      <c r="L17" s="30"/>
      <c r="M17" s="30"/>
    </row>
    <row r="18" spans="1:13" s="13" customFormat="1" ht="12.75" x14ac:dyDescent="0.2">
      <c r="A18" s="50"/>
      <c r="B18" s="148" t="s">
        <v>19</v>
      </c>
      <c r="C18" s="148"/>
      <c r="D18" s="148"/>
      <c r="E18" s="122"/>
      <c r="F18" s="122"/>
      <c r="G18" s="122"/>
      <c r="H18" s="30"/>
      <c r="I18" s="30"/>
      <c r="J18" s="30"/>
      <c r="K18" s="30"/>
      <c r="L18" s="30"/>
      <c r="M18" s="30"/>
    </row>
    <row r="19" spans="1:13" s="13" customFormat="1" ht="12.75" x14ac:dyDescent="0.2">
      <c r="A19" s="50"/>
      <c r="B19" s="173"/>
      <c r="C19" s="173"/>
      <c r="D19" s="173"/>
      <c r="E19" s="122"/>
      <c r="F19" s="122"/>
      <c r="G19" s="122"/>
      <c r="H19" s="30"/>
      <c r="I19" s="30"/>
      <c r="J19" s="30"/>
      <c r="K19" s="30"/>
      <c r="L19" s="30"/>
      <c r="M19" s="30"/>
    </row>
    <row r="20" spans="1:13" s="13" customFormat="1" ht="12.75" x14ac:dyDescent="0.2">
      <c r="A20" s="44" t="s">
        <v>0</v>
      </c>
      <c r="B20" s="174"/>
      <c r="C20" s="174"/>
      <c r="D20" s="174"/>
      <c r="E20" s="123"/>
      <c r="F20" s="123"/>
      <c r="G20" s="123"/>
      <c r="H20" s="30"/>
      <c r="I20" s="30"/>
      <c r="J20" s="30"/>
      <c r="K20" s="30"/>
      <c r="L20" s="30"/>
      <c r="M20" s="30"/>
    </row>
    <row r="21" spans="1:13" s="13" customFormat="1" ht="12.75" x14ac:dyDescent="0.2">
      <c r="A21" s="45" t="s">
        <v>20</v>
      </c>
      <c r="B21" s="138" t="s">
        <v>21</v>
      </c>
      <c r="C21" s="138"/>
      <c r="D21" s="138"/>
      <c r="E21" s="123" t="s">
        <v>54</v>
      </c>
      <c r="F21" s="123"/>
      <c r="G21" s="123"/>
      <c r="H21" s="30">
        <v>6</v>
      </c>
      <c r="I21" s="30" t="s">
        <v>9</v>
      </c>
      <c r="J21" s="39">
        <v>0</v>
      </c>
      <c r="K21" s="30">
        <f t="shared" ref="K21" si="0">H21*J21</f>
        <v>0</v>
      </c>
      <c r="L21" s="30">
        <f>J21*1.2</f>
        <v>0</v>
      </c>
      <c r="M21" s="30">
        <f>H21*L21</f>
        <v>0</v>
      </c>
    </row>
    <row r="22" spans="1:13" s="13" customFormat="1" ht="12.75" x14ac:dyDescent="0.2">
      <c r="A22" s="45"/>
      <c r="B22" s="122"/>
      <c r="C22" s="122"/>
      <c r="D22" s="122"/>
      <c r="E22" s="123"/>
      <c r="F22" s="123"/>
      <c r="G22" s="123"/>
      <c r="H22" s="30"/>
      <c r="I22" s="30"/>
      <c r="J22" s="39"/>
      <c r="K22" s="30"/>
      <c r="L22" s="30"/>
      <c r="M22" s="30"/>
    </row>
    <row r="23" spans="1:13" s="13" customFormat="1" ht="12.75" x14ac:dyDescent="0.2">
      <c r="A23" s="45" t="s">
        <v>22</v>
      </c>
      <c r="B23" s="138" t="s">
        <v>51</v>
      </c>
      <c r="C23" s="138"/>
      <c r="D23" s="138"/>
      <c r="E23" s="123" t="s">
        <v>54</v>
      </c>
      <c r="F23" s="123"/>
      <c r="G23" s="123"/>
      <c r="H23" s="30">
        <v>1</v>
      </c>
      <c r="I23" s="30" t="s">
        <v>9</v>
      </c>
      <c r="J23" s="39">
        <v>0</v>
      </c>
      <c r="K23" s="30">
        <f t="shared" ref="K23" si="1">H23*J23</f>
        <v>0</v>
      </c>
      <c r="L23" s="30">
        <f t="shared" ref="L23" si="2">J23*1.2</f>
        <v>0</v>
      </c>
      <c r="M23" s="30">
        <f t="shared" ref="M23" si="3">H23*L23</f>
        <v>0</v>
      </c>
    </row>
    <row r="24" spans="1:13" s="13" customFormat="1" ht="12.75" x14ac:dyDescent="0.2">
      <c r="A24" s="45"/>
      <c r="B24" s="122"/>
      <c r="C24" s="122"/>
      <c r="D24" s="122"/>
      <c r="E24" s="123"/>
      <c r="F24" s="123"/>
      <c r="G24" s="123"/>
      <c r="H24" s="30"/>
      <c r="I24" s="30"/>
      <c r="J24" s="30"/>
      <c r="K24" s="30"/>
      <c r="L24" s="30"/>
      <c r="M24" s="30"/>
    </row>
    <row r="25" spans="1:13" s="13" customFormat="1" ht="12" x14ac:dyDescent="0.2">
      <c r="A25" s="48"/>
      <c r="B25" s="122"/>
      <c r="C25" s="122"/>
      <c r="D25" s="122"/>
      <c r="E25" s="122"/>
      <c r="F25" s="122"/>
      <c r="G25" s="122"/>
      <c r="H25" s="30"/>
      <c r="I25" s="30"/>
      <c r="J25" s="30"/>
      <c r="K25" s="43">
        <f>SUM(K21:K24)</f>
        <v>0</v>
      </c>
      <c r="L25" s="30"/>
      <c r="M25" s="43">
        <f>SUM(M21:M24)</f>
        <v>0</v>
      </c>
    </row>
    <row r="26" spans="1:13" s="15" customFormat="1" ht="12" x14ac:dyDescent="0.2">
      <c r="A26" s="46"/>
      <c r="B26" s="125"/>
      <c r="C26" s="125"/>
      <c r="D26" s="125"/>
      <c r="E26" s="125"/>
      <c r="F26" s="125"/>
      <c r="G26" s="125"/>
      <c r="H26" s="35"/>
      <c r="I26" s="35"/>
      <c r="J26" s="35"/>
      <c r="K26" s="35"/>
      <c r="L26" s="35"/>
      <c r="M26" s="35"/>
    </row>
    <row r="27" spans="1:13" s="13" customFormat="1" ht="13.5" thickBot="1" x14ac:dyDescent="0.25">
      <c r="A27" s="24" t="s">
        <v>8</v>
      </c>
      <c r="B27" s="25"/>
      <c r="C27" s="25"/>
      <c r="D27" s="25"/>
      <c r="E27" s="25"/>
      <c r="F27" s="26"/>
      <c r="G27" s="26"/>
      <c r="H27" s="27"/>
      <c r="I27" s="27"/>
      <c r="J27" s="27"/>
      <c r="K27" s="28">
        <f>K25</f>
        <v>0</v>
      </c>
      <c r="L27" s="27"/>
      <c r="M27" s="28">
        <f>M25</f>
        <v>0</v>
      </c>
    </row>
    <row r="28" spans="1:13" s="21" customFormat="1" ht="12.75" x14ac:dyDescent="0.2">
      <c r="A28" s="20"/>
      <c r="B28" s="17"/>
      <c r="C28" s="17"/>
      <c r="D28" s="17"/>
      <c r="E28" s="17"/>
      <c r="F28" s="18"/>
      <c r="G28" s="18"/>
      <c r="H28" s="14"/>
      <c r="I28" s="14"/>
      <c r="J28" s="14"/>
      <c r="K28" s="14"/>
      <c r="L28" s="14"/>
      <c r="M28" s="14"/>
    </row>
    <row r="29" spans="1:13" s="21" customFormat="1" ht="12.75" x14ac:dyDescent="0.2">
      <c r="A29" s="20"/>
      <c r="B29" s="17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</row>
    <row r="30" spans="1:13" x14ac:dyDescent="0.25">
      <c r="A30" s="2"/>
      <c r="B30" s="2"/>
      <c r="C30" s="2"/>
      <c r="D30" s="2"/>
      <c r="E30" s="2"/>
      <c r="F30" s="2"/>
      <c r="G30" s="2"/>
      <c r="H30" s="4"/>
      <c r="I30" s="4"/>
      <c r="J30" s="4"/>
      <c r="K30" s="4"/>
      <c r="L30" s="4"/>
      <c r="M30" s="4"/>
    </row>
    <row r="31" spans="1:13" x14ac:dyDescent="0.25">
      <c r="A31" s="2"/>
      <c r="B31" s="2"/>
      <c r="C31" s="2"/>
      <c r="D31" s="2"/>
      <c r="E31" s="2"/>
      <c r="F31" s="2"/>
      <c r="G31" s="2"/>
      <c r="H31" s="4"/>
      <c r="I31" s="4"/>
      <c r="J31" s="4"/>
      <c r="K31" s="4"/>
      <c r="L31" s="4"/>
      <c r="M31" s="4"/>
    </row>
    <row r="32" spans="1:13" x14ac:dyDescent="0.25">
      <c r="A32" s="2"/>
      <c r="B32" s="2"/>
      <c r="C32" s="2"/>
      <c r="D32" s="2"/>
      <c r="E32" s="2"/>
      <c r="F32" s="2"/>
      <c r="G32" s="2"/>
      <c r="H32" s="4"/>
      <c r="I32" s="4"/>
      <c r="J32" s="4"/>
      <c r="K32" s="4"/>
      <c r="L32" s="4"/>
      <c r="M32" s="4"/>
    </row>
    <row r="33" spans="1:13" x14ac:dyDescent="0.25">
      <c r="A33" s="2"/>
      <c r="B33" s="2"/>
      <c r="C33" s="2"/>
      <c r="D33" s="2"/>
      <c r="E33" s="2"/>
      <c r="F33" s="2"/>
      <c r="G33" s="2"/>
      <c r="H33" s="4"/>
      <c r="I33" s="4"/>
      <c r="J33" s="4"/>
      <c r="K33" s="4"/>
      <c r="L33" s="4"/>
      <c r="M33" s="4"/>
    </row>
    <row r="34" spans="1:13" x14ac:dyDescent="0.25">
      <c r="A34" s="2"/>
      <c r="B34" s="2"/>
      <c r="C34" s="2"/>
      <c r="D34" s="2"/>
      <c r="E34" s="2"/>
      <c r="F34" s="2"/>
      <c r="G34" s="2"/>
      <c r="H34" s="4"/>
      <c r="I34" s="4"/>
      <c r="J34" s="4"/>
      <c r="K34" s="4"/>
      <c r="L34" s="4"/>
      <c r="M34" s="4"/>
    </row>
    <row r="35" spans="1:13" x14ac:dyDescent="0.25">
      <c r="A35" s="2"/>
      <c r="B35" s="2"/>
      <c r="C35" s="2"/>
      <c r="D35" s="2"/>
      <c r="E35" s="2"/>
      <c r="F35" s="2"/>
      <c r="G35" s="2"/>
      <c r="H35" s="4"/>
      <c r="I35" s="4"/>
      <c r="J35" s="4"/>
      <c r="K35" s="4"/>
      <c r="L35" s="4"/>
      <c r="M35" s="4"/>
    </row>
    <row r="36" spans="1:13" x14ac:dyDescent="0.25">
      <c r="A36" s="2"/>
      <c r="B36" s="2"/>
      <c r="C36" s="2"/>
      <c r="D36" s="2"/>
      <c r="E36" s="2"/>
      <c r="F36" s="2"/>
      <c r="G36" s="2"/>
      <c r="H36" s="4"/>
      <c r="I36" s="4"/>
      <c r="J36" s="4"/>
      <c r="K36" s="4"/>
      <c r="L36" s="4"/>
      <c r="M36" s="4"/>
    </row>
    <row r="37" spans="1:13" x14ac:dyDescent="0.25">
      <c r="A37" s="2"/>
      <c r="B37" s="2"/>
      <c r="C37" s="2"/>
      <c r="D37" s="2"/>
      <c r="E37" s="2"/>
      <c r="F37" s="2"/>
      <c r="G37" s="2"/>
      <c r="H37" s="4"/>
      <c r="I37" s="4"/>
      <c r="J37" s="4"/>
      <c r="K37" s="4"/>
      <c r="L37" s="4"/>
      <c r="M37" s="4"/>
    </row>
    <row r="38" spans="1:13" x14ac:dyDescent="0.25">
      <c r="A38" s="2"/>
      <c r="B38" s="2"/>
      <c r="C38" s="2"/>
      <c r="D38" s="2"/>
      <c r="E38" s="2"/>
      <c r="F38" s="2"/>
      <c r="G38" s="2"/>
      <c r="H38" s="4"/>
      <c r="I38" s="4"/>
      <c r="J38" s="4"/>
      <c r="K38" s="4"/>
      <c r="L38" s="4"/>
      <c r="M38" s="4"/>
    </row>
    <row r="39" spans="1:13" x14ac:dyDescent="0.25">
      <c r="A39" s="2"/>
      <c r="B39" s="2"/>
      <c r="C39" s="2"/>
      <c r="D39" s="2"/>
      <c r="E39" s="2"/>
      <c r="F39" s="2"/>
      <c r="G39" s="2"/>
      <c r="H39" s="4"/>
      <c r="I39" s="4"/>
      <c r="J39" s="4"/>
      <c r="K39" s="4"/>
      <c r="L39" s="4"/>
      <c r="M39" s="4"/>
    </row>
    <row r="40" spans="1:13" x14ac:dyDescent="0.25">
      <c r="A40" s="2"/>
      <c r="B40" s="2"/>
      <c r="C40" s="2"/>
      <c r="D40" s="2"/>
      <c r="E40" s="2"/>
      <c r="F40" s="2"/>
      <c r="G40" s="2"/>
      <c r="H40" s="4"/>
      <c r="I40" s="4"/>
      <c r="J40" s="4"/>
      <c r="K40" s="4"/>
      <c r="L40" s="4"/>
      <c r="M40" s="4"/>
    </row>
    <row r="41" spans="1:13" x14ac:dyDescent="0.25">
      <c r="A41" s="2"/>
      <c r="B41" s="2"/>
      <c r="C41" s="2"/>
      <c r="D41" s="2"/>
      <c r="E41" s="2"/>
      <c r="F41" s="2"/>
      <c r="G41" s="2"/>
      <c r="H41" s="4"/>
      <c r="I41" s="4"/>
      <c r="J41" s="4"/>
      <c r="K41" s="4"/>
      <c r="L41" s="4"/>
      <c r="M41" s="4"/>
    </row>
    <row r="42" spans="1:13" x14ac:dyDescent="0.25">
      <c r="A42" s="2"/>
      <c r="B42" s="2"/>
      <c r="C42" s="2"/>
      <c r="D42" s="2"/>
      <c r="E42" s="2"/>
      <c r="F42" s="2"/>
      <c r="G42" s="2"/>
      <c r="H42" s="4"/>
      <c r="I42" s="4"/>
      <c r="J42" s="4"/>
      <c r="K42" s="4"/>
      <c r="L42" s="4"/>
      <c r="M42" s="4"/>
    </row>
    <row r="43" spans="1:13" x14ac:dyDescent="0.25">
      <c r="A43" s="2"/>
      <c r="B43" s="2"/>
      <c r="C43" s="2"/>
      <c r="D43" s="2"/>
      <c r="E43" s="2"/>
      <c r="F43" s="2"/>
      <c r="G43" s="2"/>
      <c r="H43" s="4"/>
      <c r="I43" s="4"/>
      <c r="J43" s="4"/>
      <c r="K43" s="4"/>
      <c r="L43" s="4"/>
      <c r="M43" s="4"/>
    </row>
    <row r="44" spans="1:13" x14ac:dyDescent="0.25">
      <c r="A44" s="2"/>
      <c r="B44" s="2"/>
      <c r="C44" s="2"/>
      <c r="D44" s="2"/>
      <c r="E44" s="2"/>
      <c r="F44" s="2"/>
      <c r="G44" s="2"/>
      <c r="H44" s="4"/>
      <c r="I44" s="4"/>
      <c r="J44" s="4"/>
      <c r="K44" s="4"/>
      <c r="L44" s="4"/>
      <c r="M44" s="4"/>
    </row>
    <row r="45" spans="1:13" x14ac:dyDescent="0.25">
      <c r="A45" s="2"/>
      <c r="B45" s="2"/>
      <c r="C45" s="2"/>
      <c r="D45" s="2"/>
      <c r="E45" s="2"/>
      <c r="F45" s="2"/>
      <c r="G45" s="2"/>
      <c r="H45" s="4"/>
      <c r="I45" s="4"/>
      <c r="J45" s="4"/>
      <c r="K45" s="4"/>
      <c r="L45" s="4"/>
      <c r="M45" s="4"/>
    </row>
    <row r="46" spans="1:13" x14ac:dyDescent="0.25">
      <c r="A46" s="2"/>
      <c r="B46" s="2"/>
      <c r="C46" s="2"/>
      <c r="D46" s="2"/>
      <c r="E46" s="2"/>
      <c r="F46" s="2"/>
      <c r="G46" s="2"/>
      <c r="H46" s="4"/>
      <c r="I46" s="4"/>
      <c r="J46" s="4"/>
      <c r="K46" s="4"/>
      <c r="L46" s="4"/>
      <c r="M46" s="4"/>
    </row>
    <row r="47" spans="1:13" x14ac:dyDescent="0.25">
      <c r="A47" s="2"/>
      <c r="B47" s="2"/>
      <c r="C47" s="2"/>
      <c r="D47" s="2"/>
      <c r="E47" s="2"/>
      <c r="F47" s="2"/>
      <c r="G47" s="2"/>
      <c r="H47" s="4"/>
      <c r="I47" s="4"/>
      <c r="J47" s="4"/>
      <c r="K47" s="4"/>
      <c r="L47" s="4"/>
      <c r="M47" s="4"/>
    </row>
    <row r="48" spans="1:13" x14ac:dyDescent="0.25">
      <c r="A48" s="2"/>
      <c r="B48" s="2"/>
      <c r="C48" s="2"/>
      <c r="D48" s="2"/>
      <c r="E48" s="2"/>
      <c r="F48" s="2"/>
      <c r="G48" s="2"/>
      <c r="H48" s="4"/>
      <c r="I48" s="4"/>
      <c r="J48" s="4"/>
      <c r="K48" s="4"/>
      <c r="L48" s="4"/>
      <c r="M48" s="4"/>
    </row>
    <row r="49" spans="1:13" x14ac:dyDescent="0.25">
      <c r="A49" s="2"/>
      <c r="B49" s="2"/>
      <c r="C49" s="2"/>
      <c r="D49" s="2"/>
      <c r="E49" s="2"/>
      <c r="F49" s="2"/>
      <c r="G49" s="2"/>
      <c r="H49" s="4"/>
      <c r="I49" s="4"/>
      <c r="J49" s="4"/>
      <c r="K49" s="4"/>
      <c r="L49" s="4"/>
      <c r="M49" s="4"/>
    </row>
    <row r="50" spans="1:13" x14ac:dyDescent="0.25">
      <c r="A50" s="2"/>
      <c r="B50" s="2"/>
      <c r="C50" s="2"/>
      <c r="D50" s="2"/>
      <c r="E50" s="2"/>
      <c r="F50" s="2"/>
      <c r="G50" s="2"/>
      <c r="H50" s="4"/>
      <c r="I50" s="4"/>
      <c r="J50" s="4"/>
      <c r="K50" s="4"/>
      <c r="L50" s="4"/>
      <c r="M50" s="4"/>
    </row>
    <row r="51" spans="1:13" x14ac:dyDescent="0.25">
      <c r="A51" s="2"/>
      <c r="B51" s="2"/>
      <c r="C51" s="2"/>
      <c r="D51" s="2"/>
      <c r="E51" s="2"/>
      <c r="F51" s="2"/>
      <c r="G51" s="2"/>
      <c r="H51" s="4"/>
      <c r="I51" s="4"/>
      <c r="J51" s="4"/>
      <c r="K51" s="4"/>
      <c r="L51" s="4"/>
      <c r="M51" s="4"/>
    </row>
    <row r="52" spans="1:13" x14ac:dyDescent="0.25">
      <c r="A52" s="2"/>
      <c r="B52" s="2"/>
      <c r="C52" s="2"/>
      <c r="D52" s="2"/>
      <c r="E52" s="2"/>
      <c r="F52" s="2"/>
      <c r="G52" s="2"/>
      <c r="H52" s="4"/>
      <c r="I52" s="4"/>
      <c r="J52" s="4"/>
      <c r="K52" s="4"/>
      <c r="L52" s="4"/>
      <c r="M52" s="4"/>
    </row>
    <row r="53" spans="1:13" x14ac:dyDescent="0.25">
      <c r="A53" s="2"/>
      <c r="B53" s="2"/>
      <c r="C53" s="2"/>
      <c r="D53" s="2"/>
      <c r="E53" s="2"/>
      <c r="F53" s="9"/>
      <c r="G53" s="2"/>
      <c r="H53" s="4"/>
      <c r="I53" s="4"/>
      <c r="J53" s="4"/>
      <c r="K53" s="4"/>
      <c r="L53" s="4"/>
      <c r="M53" s="4"/>
    </row>
    <row r="54" spans="1:13" x14ac:dyDescent="0.25">
      <c r="A54" s="2"/>
      <c r="B54" s="2"/>
      <c r="C54" s="2"/>
      <c r="D54" s="2"/>
      <c r="E54" s="2"/>
      <c r="F54" s="2"/>
      <c r="G54" s="2"/>
      <c r="H54" s="4"/>
      <c r="I54" s="4"/>
      <c r="J54" s="4"/>
      <c r="K54" s="4"/>
      <c r="L54" s="4"/>
      <c r="M54" s="4"/>
    </row>
    <row r="55" spans="1:13" x14ac:dyDescent="0.25">
      <c r="A55" s="2"/>
      <c r="B55" s="2"/>
      <c r="C55" s="2"/>
      <c r="D55" s="2"/>
      <c r="E55" s="2"/>
      <c r="F55" s="2"/>
      <c r="G55" s="2"/>
      <c r="H55" s="4"/>
      <c r="I55" s="4"/>
      <c r="J55" s="4"/>
      <c r="K55" s="4"/>
      <c r="L55" s="4"/>
      <c r="M55" s="4"/>
    </row>
    <row r="56" spans="1:13" x14ac:dyDescent="0.25">
      <c r="A56" s="2"/>
      <c r="B56" s="2"/>
      <c r="C56" s="2"/>
      <c r="D56" s="2"/>
      <c r="E56" s="2"/>
      <c r="F56" s="2"/>
      <c r="G56" s="2"/>
      <c r="H56" s="4"/>
      <c r="I56" s="4"/>
      <c r="J56" s="4"/>
      <c r="K56" s="4"/>
      <c r="L56" s="4"/>
      <c r="M56" s="4"/>
    </row>
    <row r="57" spans="1:13" x14ac:dyDescent="0.25">
      <c r="A57" s="2"/>
      <c r="B57" s="2"/>
      <c r="C57" s="2"/>
      <c r="D57" s="2"/>
      <c r="E57" s="2"/>
      <c r="F57" s="2"/>
      <c r="G57" s="2"/>
      <c r="H57" s="4"/>
      <c r="I57" s="4"/>
      <c r="J57" s="4"/>
      <c r="K57" s="4"/>
      <c r="L57" s="4"/>
      <c r="M57" s="4"/>
    </row>
    <row r="58" spans="1:13" x14ac:dyDescent="0.25">
      <c r="A58" s="2"/>
      <c r="B58" s="2"/>
      <c r="C58" s="2"/>
      <c r="D58" s="2"/>
      <c r="E58" s="2"/>
      <c r="F58" s="2"/>
      <c r="G58" s="2"/>
      <c r="H58" s="4"/>
      <c r="I58" s="4"/>
      <c r="J58" s="4"/>
      <c r="K58" s="4"/>
      <c r="L58" s="4"/>
      <c r="M58" s="4"/>
    </row>
    <row r="59" spans="1:13" x14ac:dyDescent="0.25">
      <c r="A59" s="2"/>
      <c r="B59" s="2"/>
      <c r="C59" s="2"/>
      <c r="D59" s="2"/>
      <c r="E59" s="2"/>
      <c r="F59" s="2"/>
      <c r="G59" s="2"/>
      <c r="H59" s="4"/>
      <c r="I59" s="4"/>
      <c r="J59" s="4"/>
      <c r="K59" s="4"/>
      <c r="L59" s="4"/>
      <c r="M59" s="4"/>
    </row>
    <row r="60" spans="1:13" x14ac:dyDescent="0.25">
      <c r="A60" s="2"/>
      <c r="B60" s="2"/>
      <c r="C60" s="2"/>
      <c r="D60" s="2"/>
      <c r="E60" s="2"/>
      <c r="F60" s="2"/>
      <c r="G60" s="2"/>
      <c r="H60" s="4"/>
      <c r="I60" s="4"/>
      <c r="J60" s="4"/>
      <c r="K60" s="4"/>
      <c r="L60" s="4"/>
      <c r="M60" s="4"/>
    </row>
    <row r="61" spans="1:13" x14ac:dyDescent="0.25">
      <c r="A61" s="2"/>
      <c r="B61" s="2"/>
      <c r="C61" s="2"/>
      <c r="D61" s="2"/>
      <c r="E61" s="2"/>
      <c r="F61" s="2"/>
      <c r="G61" s="2"/>
      <c r="H61" s="4"/>
      <c r="I61" s="4"/>
      <c r="J61" s="4"/>
      <c r="K61" s="4"/>
      <c r="L61" s="4"/>
      <c r="M61" s="4"/>
    </row>
    <row r="62" spans="1:13" x14ac:dyDescent="0.25">
      <c r="A62" s="2"/>
      <c r="B62" s="2"/>
      <c r="C62" s="2"/>
      <c r="D62" s="2"/>
      <c r="E62" s="2"/>
      <c r="F62" s="2"/>
      <c r="G62" s="2"/>
      <c r="H62" s="4"/>
      <c r="I62" s="4"/>
      <c r="J62" s="4"/>
      <c r="K62" s="4"/>
      <c r="L62" s="4"/>
      <c r="M62" s="5"/>
    </row>
    <row r="63" spans="1:13" x14ac:dyDescent="0.25">
      <c r="A63" s="2"/>
      <c r="B63" s="2"/>
      <c r="C63" s="2"/>
      <c r="D63" s="2"/>
      <c r="E63" s="2"/>
      <c r="F63" s="2"/>
      <c r="G63" s="2"/>
      <c r="H63" s="4"/>
      <c r="I63" s="4"/>
      <c r="J63" s="4"/>
      <c r="K63" s="4"/>
      <c r="L63" s="4"/>
      <c r="M63" s="5"/>
    </row>
    <row r="64" spans="1:13" x14ac:dyDescent="0.25">
      <c r="A64" s="2"/>
      <c r="B64" s="2"/>
      <c r="C64" s="2"/>
      <c r="D64" s="2"/>
      <c r="E64" s="2"/>
      <c r="F64" s="2"/>
      <c r="G64" s="2"/>
      <c r="H64" s="4"/>
      <c r="I64" s="4"/>
      <c r="J64" s="4"/>
      <c r="K64" s="4"/>
      <c r="L64" s="4"/>
      <c r="M64" s="5"/>
    </row>
    <row r="65" spans="1:13" x14ac:dyDescent="0.25">
      <c r="A65" s="2"/>
      <c r="B65" s="2"/>
      <c r="C65" s="2"/>
      <c r="D65" s="2"/>
      <c r="E65" s="2"/>
      <c r="F65" s="2"/>
      <c r="G65" s="2"/>
      <c r="H65" s="4"/>
      <c r="I65" s="4"/>
      <c r="J65" s="4"/>
      <c r="K65" s="4"/>
      <c r="L65" s="4"/>
      <c r="M65" s="5"/>
    </row>
    <row r="66" spans="1:13" x14ac:dyDescent="0.25">
      <c r="A66" s="2"/>
      <c r="B66" s="2"/>
      <c r="C66" s="2"/>
      <c r="D66" s="2"/>
      <c r="E66" s="2"/>
      <c r="F66" s="2"/>
      <c r="G66" s="2"/>
      <c r="H66" s="4"/>
      <c r="I66" s="4"/>
      <c r="J66" s="4"/>
      <c r="K66" s="4"/>
      <c r="L66" s="4"/>
      <c r="M66" s="5"/>
    </row>
    <row r="67" spans="1:13" x14ac:dyDescent="0.25">
      <c r="A67" s="2"/>
      <c r="B67" s="2"/>
      <c r="C67" s="2"/>
      <c r="D67" s="2"/>
      <c r="E67" s="2"/>
      <c r="F67" s="2"/>
      <c r="G67" s="2"/>
      <c r="H67" s="4"/>
      <c r="I67" s="4"/>
      <c r="J67" s="4"/>
      <c r="K67" s="4"/>
      <c r="L67" s="4"/>
      <c r="M67" s="5"/>
    </row>
    <row r="68" spans="1:13" x14ac:dyDescent="0.25">
      <c r="A68" s="2"/>
      <c r="B68" s="2"/>
      <c r="C68" s="2"/>
      <c r="D68" s="2"/>
      <c r="E68" s="2"/>
      <c r="F68" s="2"/>
      <c r="G68" s="2"/>
      <c r="H68" s="4"/>
      <c r="I68" s="4"/>
      <c r="J68" s="4"/>
      <c r="K68" s="4"/>
      <c r="L68" s="4"/>
      <c r="M68" s="5"/>
    </row>
    <row r="69" spans="1:13" x14ac:dyDescent="0.25">
      <c r="A69" s="2"/>
      <c r="B69" s="2"/>
      <c r="C69" s="2"/>
      <c r="D69" s="2"/>
      <c r="E69" s="2"/>
      <c r="F69" s="2"/>
      <c r="G69" s="2"/>
      <c r="H69" s="4"/>
      <c r="I69" s="4"/>
      <c r="J69" s="4"/>
      <c r="K69" s="4"/>
      <c r="L69" s="4"/>
      <c r="M69" s="5"/>
    </row>
    <row r="70" spans="1:13" x14ac:dyDescent="0.25">
      <c r="A70" s="2"/>
      <c r="B70" s="2"/>
      <c r="C70" s="2"/>
      <c r="D70" s="2"/>
      <c r="E70" s="2"/>
      <c r="F70" s="2"/>
      <c r="G70" s="2"/>
      <c r="H70" s="4"/>
      <c r="I70" s="4"/>
      <c r="J70" s="4"/>
      <c r="K70" s="4"/>
      <c r="L70" s="4"/>
      <c r="M70" s="5"/>
    </row>
    <row r="71" spans="1:13" x14ac:dyDescent="0.25">
      <c r="A71" s="2"/>
      <c r="B71" s="2"/>
      <c r="C71" s="2"/>
      <c r="D71" s="2"/>
      <c r="E71" s="2"/>
      <c r="F71" s="2"/>
      <c r="G71" s="2"/>
      <c r="H71" s="4"/>
      <c r="I71" s="4"/>
      <c r="J71" s="4"/>
      <c r="K71" s="4"/>
      <c r="L71" s="4"/>
      <c r="M71" s="5"/>
    </row>
    <row r="72" spans="1:13" x14ac:dyDescent="0.25">
      <c r="A72" s="2"/>
      <c r="B72" s="2"/>
      <c r="C72" s="2"/>
      <c r="D72" s="2"/>
      <c r="E72" s="2"/>
      <c r="F72" s="2"/>
      <c r="G72" s="2"/>
      <c r="H72" s="4"/>
      <c r="I72" s="4"/>
      <c r="J72" s="4"/>
      <c r="K72" s="4"/>
      <c r="L72" s="4"/>
      <c r="M72" s="5"/>
    </row>
    <row r="73" spans="1:13" x14ac:dyDescent="0.25">
      <c r="A73" s="2"/>
      <c r="B73" s="2"/>
      <c r="C73" s="2"/>
      <c r="D73" s="2"/>
      <c r="E73" s="2"/>
      <c r="F73" s="2"/>
      <c r="G73" s="2"/>
      <c r="H73" s="4"/>
      <c r="I73" s="4"/>
      <c r="J73" s="4"/>
      <c r="K73" s="4"/>
      <c r="L73" s="4"/>
      <c r="M73" s="5"/>
    </row>
    <row r="74" spans="1:13" x14ac:dyDescent="0.25">
      <c r="A74" s="2"/>
      <c r="B74" s="2"/>
      <c r="C74" s="2"/>
      <c r="D74" s="2"/>
      <c r="E74" s="2"/>
      <c r="F74" s="2"/>
      <c r="G74" s="2"/>
      <c r="H74" s="4"/>
      <c r="I74" s="4"/>
      <c r="J74" s="4"/>
      <c r="K74" s="4"/>
      <c r="L74" s="4"/>
      <c r="M74" s="5"/>
    </row>
    <row r="75" spans="1:13" x14ac:dyDescent="0.25">
      <c r="A75" s="2"/>
      <c r="B75" s="2"/>
      <c r="C75" s="2"/>
      <c r="D75" s="2"/>
      <c r="E75" s="2"/>
      <c r="F75" s="2"/>
      <c r="G75" s="2"/>
      <c r="H75" s="4"/>
      <c r="I75" s="4"/>
      <c r="J75" s="4"/>
      <c r="K75" s="4"/>
      <c r="L75" s="4"/>
      <c r="M75" s="5"/>
    </row>
    <row r="76" spans="1:13" x14ac:dyDescent="0.25">
      <c r="A76" s="2"/>
      <c r="B76" s="2"/>
      <c r="C76" s="2"/>
      <c r="D76" s="2"/>
      <c r="E76" s="2"/>
      <c r="F76" s="2"/>
      <c r="G76" s="2"/>
      <c r="H76" s="4"/>
      <c r="I76" s="4"/>
      <c r="J76" s="4"/>
      <c r="K76" s="4"/>
      <c r="L76" s="4"/>
      <c r="M76" s="5"/>
    </row>
    <row r="77" spans="1:13" x14ac:dyDescent="0.25">
      <c r="A77" s="2"/>
      <c r="B77" s="2"/>
      <c r="C77" s="2"/>
      <c r="D77" s="2"/>
      <c r="E77" s="2"/>
      <c r="F77" s="2"/>
      <c r="G77" s="2"/>
      <c r="H77" s="4"/>
      <c r="I77" s="4"/>
      <c r="J77" s="4"/>
      <c r="K77" s="4"/>
      <c r="L77" s="4"/>
      <c r="M77" s="5"/>
    </row>
    <row r="78" spans="1:13" x14ac:dyDescent="0.25">
      <c r="A78" s="2"/>
      <c r="B78" s="2"/>
      <c r="C78" s="2"/>
      <c r="D78" s="2"/>
      <c r="E78" s="2"/>
      <c r="F78" s="2"/>
      <c r="G78" s="2"/>
      <c r="H78" s="4"/>
      <c r="I78" s="4"/>
      <c r="J78" s="4"/>
      <c r="K78" s="4"/>
      <c r="L78" s="4"/>
      <c r="M78" s="5"/>
    </row>
    <row r="79" spans="1:13" x14ac:dyDescent="0.25">
      <c r="A79" s="2"/>
      <c r="B79" s="2"/>
      <c r="C79" s="2"/>
      <c r="D79" s="2"/>
      <c r="E79" s="2"/>
      <c r="F79" s="2"/>
      <c r="G79" s="2"/>
      <c r="H79" s="4"/>
      <c r="I79" s="4"/>
      <c r="J79" s="4"/>
      <c r="K79" s="4"/>
      <c r="L79" s="4"/>
      <c r="M79" s="5"/>
    </row>
    <row r="80" spans="1:13" x14ac:dyDescent="0.25">
      <c r="A80" s="2"/>
      <c r="B80" s="2"/>
      <c r="C80" s="2"/>
      <c r="D80" s="2"/>
      <c r="E80" s="2"/>
      <c r="F80" s="2"/>
      <c r="G80" s="2"/>
      <c r="H80" s="4"/>
      <c r="I80" s="4"/>
      <c r="J80" s="4"/>
      <c r="K80" s="4"/>
      <c r="L80" s="4"/>
      <c r="M80" s="5"/>
    </row>
    <row r="81" spans="1:13" x14ac:dyDescent="0.25">
      <c r="A81" s="2"/>
      <c r="B81" s="2"/>
      <c r="C81" s="2"/>
      <c r="D81" s="2"/>
      <c r="E81" s="2"/>
      <c r="F81" s="2"/>
      <c r="G81" s="2"/>
      <c r="H81" s="4"/>
      <c r="I81" s="4"/>
      <c r="J81" s="4"/>
      <c r="K81" s="4"/>
      <c r="L81" s="4"/>
      <c r="M81" s="5"/>
    </row>
    <row r="82" spans="1:13" x14ac:dyDescent="0.25">
      <c r="A82" s="2"/>
      <c r="B82" s="2"/>
      <c r="C82" s="2"/>
      <c r="D82" s="2"/>
      <c r="E82" s="2"/>
      <c r="F82" s="2"/>
      <c r="G82" s="2"/>
      <c r="H82" s="4"/>
      <c r="I82" s="4"/>
      <c r="J82" s="4"/>
      <c r="K82" s="4"/>
      <c r="L82" s="4"/>
      <c r="M82" s="5"/>
    </row>
    <row r="83" spans="1:13" x14ac:dyDescent="0.25">
      <c r="A83" s="2"/>
      <c r="B83" s="2"/>
      <c r="C83" s="2"/>
      <c r="D83" s="2"/>
      <c r="E83" s="2"/>
      <c r="F83" s="2"/>
      <c r="G83" s="2"/>
      <c r="H83" s="4"/>
      <c r="I83" s="4"/>
      <c r="J83" s="4"/>
      <c r="K83" s="4"/>
      <c r="L83" s="4"/>
      <c r="M83" s="5"/>
    </row>
    <row r="84" spans="1:13" x14ac:dyDescent="0.25">
      <c r="A84" s="2"/>
      <c r="B84" s="2"/>
      <c r="C84" s="2"/>
      <c r="D84" s="2"/>
      <c r="E84" s="2"/>
      <c r="F84" s="2"/>
      <c r="G84" s="2"/>
      <c r="H84" s="4"/>
      <c r="I84" s="4"/>
      <c r="J84" s="4"/>
      <c r="K84" s="4"/>
      <c r="L84" s="4"/>
      <c r="M84" s="5"/>
    </row>
    <row r="85" spans="1:13" x14ac:dyDescent="0.25">
      <c r="A85" s="2"/>
      <c r="B85" s="2"/>
      <c r="C85" s="2"/>
      <c r="D85" s="2"/>
      <c r="E85" s="2"/>
      <c r="F85" s="2"/>
      <c r="G85" s="2"/>
      <c r="H85" s="4"/>
      <c r="I85" s="4"/>
      <c r="J85" s="4"/>
      <c r="K85" s="4"/>
      <c r="L85" s="4"/>
      <c r="M85" s="5"/>
    </row>
    <row r="86" spans="1:13" x14ac:dyDescent="0.25">
      <c r="A86" s="2"/>
      <c r="B86" s="2"/>
      <c r="C86" s="2"/>
      <c r="D86" s="2"/>
      <c r="E86" s="2"/>
      <c r="F86" s="2"/>
      <c r="G86" s="2"/>
      <c r="H86" s="4"/>
      <c r="I86" s="4"/>
      <c r="J86" s="4"/>
      <c r="K86" s="4"/>
      <c r="L86" s="4"/>
      <c r="M86" s="5"/>
    </row>
    <row r="87" spans="1:13" x14ac:dyDescent="0.25">
      <c r="A87" s="2"/>
      <c r="B87" s="2"/>
      <c r="C87" s="2"/>
      <c r="D87" s="2"/>
      <c r="E87" s="2"/>
      <c r="F87" s="2"/>
      <c r="G87" s="2"/>
      <c r="H87" s="4"/>
      <c r="I87" s="4"/>
      <c r="J87" s="4"/>
      <c r="K87" s="4"/>
      <c r="L87" s="4"/>
      <c r="M87" s="5"/>
    </row>
    <row r="88" spans="1:13" x14ac:dyDescent="0.25">
      <c r="A88" s="2"/>
      <c r="B88" s="2"/>
      <c r="C88" s="2"/>
      <c r="D88" s="2"/>
      <c r="E88" s="2"/>
      <c r="F88" s="2"/>
      <c r="G88" s="2"/>
      <c r="H88" s="4"/>
      <c r="I88" s="4"/>
      <c r="J88" s="4"/>
      <c r="K88" s="4"/>
      <c r="L88" s="4"/>
      <c r="M88" s="5"/>
    </row>
    <row r="89" spans="1:13" x14ac:dyDescent="0.25">
      <c r="A89" s="2"/>
      <c r="B89" s="2"/>
      <c r="C89" s="2"/>
      <c r="D89" s="2"/>
      <c r="E89" s="2"/>
      <c r="F89" s="2"/>
      <c r="G89" s="2"/>
      <c r="H89" s="4"/>
      <c r="I89" s="4"/>
      <c r="J89" s="4"/>
      <c r="K89" s="4"/>
      <c r="L89" s="4"/>
      <c r="M89" s="5"/>
    </row>
    <row r="90" spans="1:13" x14ac:dyDescent="0.25">
      <c r="A90" s="2"/>
      <c r="B90" s="2"/>
      <c r="C90" s="2"/>
      <c r="D90" s="2"/>
      <c r="E90" s="2"/>
      <c r="F90" s="2"/>
      <c r="G90" s="2"/>
      <c r="H90" s="4"/>
      <c r="I90" s="4"/>
      <c r="J90" s="4"/>
      <c r="K90" s="4"/>
      <c r="L90" s="4"/>
      <c r="M90" s="5"/>
    </row>
    <row r="91" spans="1:13" x14ac:dyDescent="0.25">
      <c r="A91" s="2"/>
      <c r="B91" s="2"/>
      <c r="C91" s="2"/>
      <c r="D91" s="2"/>
      <c r="E91" s="2"/>
      <c r="F91" s="2"/>
      <c r="G91" s="2"/>
      <c r="H91" s="4"/>
      <c r="I91" s="4"/>
      <c r="J91" s="4"/>
      <c r="K91" s="4"/>
      <c r="L91" s="4"/>
      <c r="M91" s="5"/>
    </row>
    <row r="92" spans="1:13" x14ac:dyDescent="0.25">
      <c r="A92" s="2"/>
      <c r="B92" s="2"/>
      <c r="C92" s="2"/>
      <c r="D92" s="2"/>
      <c r="E92" s="2"/>
      <c r="F92" s="2"/>
      <c r="G92" s="2"/>
      <c r="H92" s="4"/>
      <c r="I92" s="4"/>
      <c r="J92" s="4"/>
      <c r="K92" s="4"/>
      <c r="L92" s="4"/>
      <c r="M92" s="5"/>
    </row>
  </sheetData>
  <mergeCells count="28">
    <mergeCell ref="E26:G26"/>
    <mergeCell ref="B24:D24"/>
    <mergeCell ref="B25:D25"/>
    <mergeCell ref="B26:D26"/>
    <mergeCell ref="A15:M15"/>
    <mergeCell ref="E23:G23"/>
    <mergeCell ref="B22:D22"/>
    <mergeCell ref="B23:D23"/>
    <mergeCell ref="B21:D21"/>
    <mergeCell ref="E24:G24"/>
    <mergeCell ref="E25:G25"/>
    <mergeCell ref="E19:G19"/>
    <mergeCell ref="B19:D19"/>
    <mergeCell ref="B20:D20"/>
    <mergeCell ref="E20:G20"/>
    <mergeCell ref="B12:D13"/>
    <mergeCell ref="E12:G13"/>
    <mergeCell ref="B14:D14"/>
    <mergeCell ref="E14:G14"/>
    <mergeCell ref="A11:M11"/>
    <mergeCell ref="E22:G22"/>
    <mergeCell ref="B16:D16"/>
    <mergeCell ref="E16:G16"/>
    <mergeCell ref="E17:G17"/>
    <mergeCell ref="B18:D18"/>
    <mergeCell ref="B17:D17"/>
    <mergeCell ref="E18:G18"/>
    <mergeCell ref="E21:G21"/>
  </mergeCells>
  <pageMargins left="0.5" right="0.5" top="0.75" bottom="0.75" header="0" footer="0.25"/>
  <pageSetup paperSize="138" scale="71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97"/>
  <sheetViews>
    <sheetView workbookViewId="0">
      <pane ySplit="13" topLeftCell="A14" activePane="bottomLeft" state="frozen"/>
      <selection pane="bottomLeft" activeCell="H12" sqref="A12:XFD34"/>
    </sheetView>
  </sheetViews>
  <sheetFormatPr defaultRowHeight="15" x14ac:dyDescent="0.25"/>
  <cols>
    <col min="1" max="1" width="17.140625" customWidth="1"/>
    <col min="7" max="7" width="15.140625" customWidth="1"/>
    <col min="8" max="8" width="8.85546875" style="6" bestFit="1" customWidth="1"/>
    <col min="9" max="9" width="7.85546875" style="6" bestFit="1" customWidth="1"/>
    <col min="10" max="10" width="12" style="6" bestFit="1" customWidth="1"/>
    <col min="11" max="11" width="9.28515625" style="6" bestFit="1" customWidth="1"/>
    <col min="12" max="12" width="10.28515625" style="6" bestFit="1" customWidth="1"/>
    <col min="13" max="13" width="9.28515625" style="6" bestFit="1" customWidth="1"/>
  </cols>
  <sheetData>
    <row r="1" spans="1:41" ht="15.75" thickBot="1" x14ac:dyDescent="0.3">
      <c r="H1" s="3"/>
      <c r="I1" s="3"/>
      <c r="J1" s="3"/>
      <c r="K1" s="3"/>
      <c r="L1" s="3"/>
      <c r="M1" s="3"/>
    </row>
    <row r="2" spans="1:41" ht="21" x14ac:dyDescent="0.35">
      <c r="A2" s="85" t="s">
        <v>56</v>
      </c>
      <c r="B2" s="86"/>
      <c r="C2" s="86"/>
      <c r="D2" s="86"/>
      <c r="E2" s="86"/>
      <c r="F2" s="86"/>
      <c r="G2" s="86"/>
      <c r="H2" s="87"/>
      <c r="I2" s="87"/>
      <c r="J2" s="87"/>
      <c r="K2" s="87"/>
      <c r="L2" s="87"/>
      <c r="M2" s="88"/>
    </row>
    <row r="3" spans="1:41" ht="15.75" x14ac:dyDescent="0.25">
      <c r="A3" s="89" t="s">
        <v>64</v>
      </c>
      <c r="B3" s="83"/>
      <c r="C3" s="83"/>
      <c r="D3" s="83"/>
      <c r="E3" s="83"/>
      <c r="F3" s="83"/>
      <c r="G3" s="83"/>
      <c r="H3" s="84"/>
      <c r="I3" s="84"/>
      <c r="J3" s="84"/>
      <c r="K3" s="84"/>
      <c r="L3" s="84"/>
      <c r="M3" s="90"/>
    </row>
    <row r="4" spans="1:41" ht="16.5" thickBot="1" x14ac:dyDescent="0.3">
      <c r="A4" s="79"/>
      <c r="B4" s="80"/>
      <c r="C4" s="80"/>
      <c r="D4" s="80"/>
      <c r="E4" s="80"/>
      <c r="F4" s="80"/>
      <c r="G4" s="80"/>
      <c r="H4" s="81"/>
      <c r="I4" s="81"/>
      <c r="J4" s="81"/>
      <c r="K4" s="81"/>
      <c r="L4" s="81"/>
      <c r="M4" s="82"/>
    </row>
    <row r="5" spans="1:41" s="95" customFormat="1" ht="15" customHeight="1" x14ac:dyDescent="0.25">
      <c r="A5" s="109" t="s">
        <v>57</v>
      </c>
      <c r="B5" s="110"/>
      <c r="C5" s="97"/>
      <c r="D5" s="97"/>
      <c r="E5" s="98"/>
      <c r="F5" s="97"/>
      <c r="G5" s="97"/>
      <c r="H5" s="99"/>
      <c r="I5" s="97"/>
      <c r="J5" s="99"/>
      <c r="K5" s="97"/>
      <c r="L5" s="97"/>
      <c r="M5" s="100"/>
      <c r="AO5" s="96"/>
    </row>
    <row r="6" spans="1:41" s="95" customFormat="1" ht="15" customHeight="1" x14ac:dyDescent="0.25">
      <c r="A6" s="111" t="s">
        <v>58</v>
      </c>
      <c r="B6" s="112"/>
      <c r="C6" s="101"/>
      <c r="D6" s="101"/>
      <c r="E6" s="102"/>
      <c r="F6" s="101"/>
      <c r="G6" s="101"/>
      <c r="H6" s="103"/>
      <c r="I6" s="101"/>
      <c r="J6" s="103"/>
      <c r="K6" s="101"/>
      <c r="L6" s="101"/>
      <c r="M6" s="104"/>
      <c r="AO6" s="96"/>
    </row>
    <row r="7" spans="1:41" s="95" customFormat="1" ht="15" customHeight="1" x14ac:dyDescent="0.25">
      <c r="A7" s="111" t="s">
        <v>59</v>
      </c>
      <c r="B7" s="112"/>
      <c r="C7" s="101"/>
      <c r="D7" s="101"/>
      <c r="E7" s="102"/>
      <c r="F7" s="101"/>
      <c r="G7" s="101"/>
      <c r="H7" s="103"/>
      <c r="I7" s="101"/>
      <c r="J7" s="103"/>
      <c r="K7" s="101"/>
      <c r="L7" s="101"/>
      <c r="M7" s="104"/>
      <c r="AO7" s="96"/>
    </row>
    <row r="8" spans="1:41" s="95" customFormat="1" ht="15" customHeight="1" x14ac:dyDescent="0.25">
      <c r="A8" s="111" t="s">
        <v>60</v>
      </c>
      <c r="B8" s="112"/>
      <c r="C8" s="101"/>
      <c r="D8" s="101"/>
      <c r="E8" s="102"/>
      <c r="F8" s="101"/>
      <c r="G8" s="101"/>
      <c r="H8" s="103"/>
      <c r="I8" s="101"/>
      <c r="J8" s="103"/>
      <c r="K8" s="101"/>
      <c r="L8" s="101"/>
      <c r="M8" s="104"/>
      <c r="AO8" s="96"/>
    </row>
    <row r="9" spans="1:41" s="95" customFormat="1" ht="15" customHeight="1" x14ac:dyDescent="0.25">
      <c r="A9" s="111" t="s">
        <v>61</v>
      </c>
      <c r="B9" s="112"/>
      <c r="C9" s="101"/>
      <c r="D9" s="101"/>
      <c r="E9" s="102"/>
      <c r="F9" s="101"/>
      <c r="G9" s="101"/>
      <c r="H9" s="103"/>
      <c r="I9" s="101"/>
      <c r="J9" s="103"/>
      <c r="K9" s="101"/>
      <c r="L9" s="101"/>
      <c r="M9" s="104"/>
      <c r="AO9" s="96"/>
    </row>
    <row r="10" spans="1:41" s="95" customFormat="1" ht="15" customHeight="1" thickBot="1" x14ac:dyDescent="0.3">
      <c r="A10" s="113" t="s">
        <v>62</v>
      </c>
      <c r="B10" s="114"/>
      <c r="C10" s="105"/>
      <c r="D10" s="105"/>
      <c r="E10" s="106"/>
      <c r="F10" s="105"/>
      <c r="G10" s="105"/>
      <c r="H10" s="107"/>
      <c r="I10" s="105"/>
      <c r="J10" s="107"/>
      <c r="K10" s="105"/>
      <c r="L10" s="105"/>
      <c r="M10" s="108"/>
      <c r="AO10" s="96"/>
    </row>
    <row r="11" spans="1:41" ht="15.75" thickBot="1" x14ac:dyDescent="0.3">
      <c r="A11" s="167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9"/>
    </row>
    <row r="12" spans="1:41" ht="24" x14ac:dyDescent="0.25">
      <c r="A12" s="175" t="s">
        <v>24</v>
      </c>
      <c r="B12" s="178" t="s">
        <v>52</v>
      </c>
      <c r="C12" s="179"/>
      <c r="D12" s="180"/>
      <c r="E12" s="158" t="s">
        <v>53</v>
      </c>
      <c r="F12" s="159"/>
      <c r="G12" s="160"/>
      <c r="H12" s="70" t="s">
        <v>1</v>
      </c>
      <c r="I12" s="70" t="s">
        <v>2</v>
      </c>
      <c r="J12" s="71" t="s">
        <v>12</v>
      </c>
      <c r="K12" s="72" t="s">
        <v>13</v>
      </c>
      <c r="L12" s="73" t="s">
        <v>12</v>
      </c>
      <c r="M12" s="72" t="s">
        <v>13</v>
      </c>
    </row>
    <row r="13" spans="1:41" ht="24.75" thickBot="1" x14ac:dyDescent="0.3">
      <c r="A13" s="176"/>
      <c r="B13" s="181"/>
      <c r="C13" s="182"/>
      <c r="D13" s="183"/>
      <c r="E13" s="161"/>
      <c r="F13" s="162"/>
      <c r="G13" s="163"/>
      <c r="H13" s="74"/>
      <c r="I13" s="74"/>
      <c r="J13" s="75" t="s">
        <v>11</v>
      </c>
      <c r="K13" s="76" t="s">
        <v>15</v>
      </c>
      <c r="L13" s="77" t="s">
        <v>10</v>
      </c>
      <c r="M13" s="76" t="s">
        <v>14</v>
      </c>
    </row>
    <row r="14" spans="1:41" x14ac:dyDescent="0.25">
      <c r="A14" s="1"/>
      <c r="B14" s="184"/>
      <c r="C14" s="184"/>
      <c r="D14" s="184"/>
      <c r="E14" s="184"/>
      <c r="F14" s="184"/>
      <c r="G14" s="184"/>
      <c r="H14" s="10"/>
      <c r="I14" s="10"/>
      <c r="J14" s="10"/>
      <c r="K14" s="10"/>
      <c r="L14" s="10"/>
      <c r="M14" s="10"/>
    </row>
    <row r="15" spans="1:41" x14ac:dyDescent="0.25">
      <c r="A15" s="185" t="s">
        <v>27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</row>
    <row r="16" spans="1:41" x14ac:dyDescent="0.25">
      <c r="A16" s="31" t="s">
        <v>28</v>
      </c>
      <c r="B16" s="130"/>
      <c r="C16" s="130"/>
      <c r="D16" s="130"/>
      <c r="E16" s="177"/>
      <c r="F16" s="177"/>
      <c r="G16" s="177"/>
      <c r="H16" s="32"/>
      <c r="I16" s="32"/>
      <c r="J16" s="32"/>
      <c r="K16" s="32"/>
      <c r="L16" s="32"/>
      <c r="M16" s="32"/>
    </row>
    <row r="17" spans="1:14" x14ac:dyDescent="0.25">
      <c r="A17" s="50"/>
      <c r="B17" s="133" t="s">
        <v>25</v>
      </c>
      <c r="C17" s="133"/>
      <c r="D17" s="133"/>
      <c r="E17" s="122"/>
      <c r="F17" s="122"/>
      <c r="G17" s="122"/>
      <c r="H17" s="30"/>
      <c r="I17" s="30"/>
      <c r="J17" s="30"/>
      <c r="K17" s="30"/>
      <c r="L17" s="30"/>
      <c r="M17" s="30"/>
    </row>
    <row r="18" spans="1:14" x14ac:dyDescent="0.25">
      <c r="A18" s="50"/>
      <c r="B18" s="133" t="s">
        <v>26</v>
      </c>
      <c r="C18" s="133"/>
      <c r="D18" s="133"/>
      <c r="E18" s="122"/>
      <c r="F18" s="122"/>
      <c r="G18" s="122"/>
      <c r="H18" s="30"/>
      <c r="I18" s="30"/>
      <c r="J18" s="30"/>
      <c r="K18" s="30"/>
      <c r="L18" s="30"/>
      <c r="M18" s="30"/>
    </row>
    <row r="19" spans="1:14" x14ac:dyDescent="0.25">
      <c r="A19" s="50"/>
      <c r="B19" s="133"/>
      <c r="C19" s="133"/>
      <c r="D19" s="133"/>
      <c r="E19" s="122"/>
      <c r="F19" s="122"/>
      <c r="G19" s="122"/>
      <c r="H19" s="30"/>
      <c r="I19" s="30"/>
      <c r="J19" s="30"/>
      <c r="K19" s="30"/>
      <c r="L19" s="30"/>
      <c r="M19" s="30"/>
    </row>
    <row r="20" spans="1:14" x14ac:dyDescent="0.25">
      <c r="A20" s="187" t="s">
        <v>3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9"/>
    </row>
    <row r="21" spans="1:14" ht="23.45" customHeight="1" x14ac:dyDescent="0.25">
      <c r="A21" s="45" t="s">
        <v>29</v>
      </c>
      <c r="B21" s="133" t="s">
        <v>4</v>
      </c>
      <c r="C21" s="133"/>
      <c r="D21" s="133"/>
      <c r="E21" s="123" t="s">
        <v>54</v>
      </c>
      <c r="F21" s="123"/>
      <c r="G21" s="123"/>
      <c r="H21" s="41">
        <v>1.4</v>
      </c>
      <c r="I21" s="41" t="s">
        <v>46</v>
      </c>
      <c r="J21" s="39">
        <v>0</v>
      </c>
      <c r="K21" s="30">
        <f t="shared" ref="K21" si="0">H21*J21</f>
        <v>0</v>
      </c>
      <c r="L21" s="30">
        <f>J21*1.2</f>
        <v>0</v>
      </c>
      <c r="M21" s="30">
        <f>H21*L21</f>
        <v>0</v>
      </c>
    </row>
    <row r="22" spans="1:14" ht="26.45" customHeight="1" x14ac:dyDescent="0.25">
      <c r="A22" s="45" t="s">
        <v>30</v>
      </c>
      <c r="B22" s="133" t="s">
        <v>4</v>
      </c>
      <c r="C22" s="133"/>
      <c r="D22" s="133"/>
      <c r="E22" s="123" t="s">
        <v>54</v>
      </c>
      <c r="F22" s="123"/>
      <c r="G22" s="123"/>
      <c r="H22" s="41">
        <v>5.8</v>
      </c>
      <c r="I22" s="41" t="s">
        <v>46</v>
      </c>
      <c r="J22" s="39">
        <v>0</v>
      </c>
      <c r="K22" s="30">
        <f t="shared" ref="K22:K23" si="1">H22*J22</f>
        <v>0</v>
      </c>
      <c r="L22" s="30">
        <f>J22*1.2</f>
        <v>0</v>
      </c>
      <c r="M22" s="30">
        <f>H22*L22</f>
        <v>0</v>
      </c>
    </row>
    <row r="23" spans="1:14" ht="25.15" customHeight="1" x14ac:dyDescent="0.25">
      <c r="A23" s="45" t="s">
        <v>31</v>
      </c>
      <c r="B23" s="133" t="s">
        <v>5</v>
      </c>
      <c r="C23" s="133"/>
      <c r="D23" s="133"/>
      <c r="E23" s="123" t="s">
        <v>54</v>
      </c>
      <c r="F23" s="123"/>
      <c r="G23" s="123"/>
      <c r="H23" s="41">
        <v>2.4</v>
      </c>
      <c r="I23" s="41" t="s">
        <v>46</v>
      </c>
      <c r="J23" s="39">
        <v>0</v>
      </c>
      <c r="K23" s="30">
        <f t="shared" si="1"/>
        <v>0</v>
      </c>
      <c r="L23" s="30">
        <f>J23*1.2</f>
        <v>0</v>
      </c>
      <c r="M23" s="30">
        <f>H23*L23</f>
        <v>0</v>
      </c>
    </row>
    <row r="24" spans="1:14" x14ac:dyDescent="0.25">
      <c r="A24" s="45"/>
      <c r="B24" s="133"/>
      <c r="C24" s="133"/>
      <c r="D24" s="133"/>
      <c r="E24" s="123"/>
      <c r="F24" s="123"/>
      <c r="G24" s="123"/>
      <c r="H24" s="41"/>
      <c r="I24" s="41"/>
      <c r="J24" s="42"/>
      <c r="K24" s="41"/>
      <c r="L24" s="41"/>
      <c r="M24" s="41"/>
    </row>
    <row r="25" spans="1:14" x14ac:dyDescent="0.25">
      <c r="A25" s="53"/>
      <c r="B25" s="133"/>
      <c r="C25" s="133"/>
      <c r="D25" s="133"/>
      <c r="E25" s="124"/>
      <c r="F25" s="124"/>
      <c r="G25" s="124"/>
      <c r="H25" s="41"/>
      <c r="I25" s="41"/>
      <c r="J25" s="42"/>
      <c r="K25" s="43">
        <f>SUM(K21:K24)</f>
        <v>0</v>
      </c>
      <c r="L25" s="41"/>
      <c r="M25" s="43">
        <f>SUM(M21:M24)</f>
        <v>0</v>
      </c>
    </row>
    <row r="26" spans="1:14" x14ac:dyDescent="0.25">
      <c r="A26" s="54"/>
      <c r="B26" s="134"/>
      <c r="C26" s="134"/>
      <c r="D26" s="134"/>
      <c r="E26" s="123"/>
      <c r="F26" s="123"/>
      <c r="G26" s="123"/>
      <c r="H26" s="55"/>
      <c r="I26" s="55"/>
      <c r="J26" s="56"/>
      <c r="K26" s="35"/>
      <c r="L26" s="55"/>
      <c r="M26" s="35"/>
      <c r="N26" s="7"/>
    </row>
    <row r="27" spans="1:14" x14ac:dyDescent="0.25">
      <c r="A27" s="44" t="s">
        <v>0</v>
      </c>
      <c r="B27" s="186"/>
      <c r="C27" s="186"/>
      <c r="D27" s="186"/>
      <c r="E27" s="123"/>
      <c r="F27" s="123"/>
      <c r="G27" s="123"/>
      <c r="H27" s="41"/>
      <c r="I27" s="41"/>
      <c r="J27" s="42"/>
      <c r="K27" s="41"/>
      <c r="L27" s="41"/>
      <c r="M27" s="41"/>
    </row>
    <row r="28" spans="1:14" x14ac:dyDescent="0.25">
      <c r="A28" s="53" t="s">
        <v>20</v>
      </c>
      <c r="B28" s="133" t="s">
        <v>21</v>
      </c>
      <c r="C28" s="133"/>
      <c r="D28" s="133"/>
      <c r="E28" s="123" t="s">
        <v>54</v>
      </c>
      <c r="F28" s="123"/>
      <c r="G28" s="123"/>
      <c r="H28" s="30">
        <v>14</v>
      </c>
      <c r="I28" s="30" t="s">
        <v>9</v>
      </c>
      <c r="J28" s="39">
        <v>0</v>
      </c>
      <c r="K28" s="30">
        <f t="shared" ref="K28" si="2">H28*J28</f>
        <v>0</v>
      </c>
      <c r="L28" s="30">
        <f>J28*1.2</f>
        <v>0</v>
      </c>
      <c r="M28" s="30">
        <f>H28*L28</f>
        <v>0</v>
      </c>
    </row>
    <row r="29" spans="1:14" x14ac:dyDescent="0.25">
      <c r="A29" s="53" t="s">
        <v>22</v>
      </c>
      <c r="B29" s="133" t="s">
        <v>51</v>
      </c>
      <c r="C29" s="133"/>
      <c r="D29" s="133"/>
      <c r="E29" s="123" t="s">
        <v>54</v>
      </c>
      <c r="F29" s="123"/>
      <c r="G29" s="123"/>
      <c r="H29" s="30">
        <v>3</v>
      </c>
      <c r="I29" s="30" t="s">
        <v>9</v>
      </c>
      <c r="J29" s="39">
        <v>0</v>
      </c>
      <c r="K29" s="30">
        <f t="shared" ref="K29:K30" si="3">H29*J29</f>
        <v>0</v>
      </c>
      <c r="L29" s="30">
        <f t="shared" ref="L29" si="4">J29*1.2</f>
        <v>0</v>
      </c>
      <c r="M29" s="30">
        <f t="shared" ref="M29" si="5">H29*L29</f>
        <v>0</v>
      </c>
    </row>
    <row r="30" spans="1:14" x14ac:dyDescent="0.25">
      <c r="A30" s="53" t="s">
        <v>6</v>
      </c>
      <c r="B30" s="133" t="s">
        <v>7</v>
      </c>
      <c r="C30" s="133"/>
      <c r="D30" s="133"/>
      <c r="E30" s="123" t="s">
        <v>55</v>
      </c>
      <c r="F30" s="123"/>
      <c r="G30" s="123"/>
      <c r="H30" s="41">
        <v>3</v>
      </c>
      <c r="I30" s="41" t="s">
        <v>9</v>
      </c>
      <c r="J30" s="39">
        <v>0</v>
      </c>
      <c r="K30" s="30">
        <f t="shared" si="3"/>
        <v>0</v>
      </c>
      <c r="L30" s="30">
        <f>J30*1.2</f>
        <v>0</v>
      </c>
      <c r="M30" s="30">
        <f>H30*L30</f>
        <v>0</v>
      </c>
    </row>
    <row r="31" spans="1:14" x14ac:dyDescent="0.25">
      <c r="A31" s="53"/>
      <c r="B31" s="133"/>
      <c r="C31" s="133"/>
      <c r="D31" s="133"/>
      <c r="E31" s="122"/>
      <c r="F31" s="122"/>
      <c r="G31" s="122"/>
      <c r="H31" s="41"/>
      <c r="I31" s="41"/>
      <c r="J31" s="41"/>
      <c r="K31" s="41"/>
      <c r="L31" s="41"/>
      <c r="M31" s="41"/>
    </row>
    <row r="32" spans="1:14" x14ac:dyDescent="0.25">
      <c r="A32" s="53"/>
      <c r="B32" s="133"/>
      <c r="C32" s="133"/>
      <c r="D32" s="133"/>
      <c r="E32" s="122"/>
      <c r="F32" s="122"/>
      <c r="G32" s="122"/>
      <c r="H32" s="30"/>
      <c r="I32" s="30"/>
      <c r="J32" s="30"/>
      <c r="K32" s="43">
        <f>SUM(K28:K31)</f>
        <v>0</v>
      </c>
      <c r="L32" s="30"/>
      <c r="M32" s="43">
        <f>SUM(M28:M31)</f>
        <v>0</v>
      </c>
    </row>
    <row r="33" spans="1:13" x14ac:dyDescent="0.25">
      <c r="A33" s="57"/>
      <c r="B33" s="122"/>
      <c r="C33" s="122"/>
      <c r="D33" s="122"/>
      <c r="E33" s="122"/>
      <c r="F33" s="122"/>
      <c r="G33" s="122"/>
      <c r="H33" s="30"/>
      <c r="I33" s="30"/>
      <c r="J33" s="30"/>
      <c r="K33" s="30"/>
      <c r="L33" s="30"/>
      <c r="M33" s="30"/>
    </row>
    <row r="34" spans="1:13" ht="15.75" thickBot="1" x14ac:dyDescent="0.3">
      <c r="A34" s="52" t="s">
        <v>8</v>
      </c>
      <c r="B34" s="25"/>
      <c r="C34" s="25"/>
      <c r="D34" s="25"/>
      <c r="E34" s="25"/>
      <c r="F34" s="26"/>
      <c r="G34" s="26"/>
      <c r="H34" s="27"/>
      <c r="I34" s="27"/>
      <c r="J34" s="27"/>
      <c r="K34" s="28">
        <f>K25+K32</f>
        <v>0</v>
      </c>
      <c r="L34" s="27"/>
      <c r="M34" s="28">
        <f>M25+M32</f>
        <v>0</v>
      </c>
    </row>
    <row r="35" spans="1:13" x14ac:dyDescent="0.25">
      <c r="A35" s="16"/>
      <c r="B35" s="17"/>
      <c r="C35" s="17"/>
      <c r="D35" s="17"/>
      <c r="E35" s="17"/>
      <c r="F35" s="18"/>
      <c r="G35" s="18"/>
      <c r="H35" s="14"/>
      <c r="I35" s="14"/>
      <c r="J35" s="14"/>
      <c r="K35" s="14"/>
      <c r="L35" s="14"/>
      <c r="M35" s="14"/>
    </row>
    <row r="36" spans="1:13" s="7" customFormat="1" x14ac:dyDescent="0.25">
      <c r="A36" s="19"/>
      <c r="B36" s="11"/>
      <c r="C36" s="11"/>
      <c r="D36" s="11"/>
      <c r="E36" s="11"/>
      <c r="F36" s="11"/>
      <c r="G36" s="11"/>
      <c r="H36" s="12"/>
      <c r="I36" s="12"/>
      <c r="J36" s="12"/>
      <c r="K36" s="12"/>
      <c r="L36" s="12"/>
      <c r="M36" s="12"/>
    </row>
    <row r="37" spans="1:13" x14ac:dyDescent="0.25">
      <c r="A37" s="2"/>
      <c r="B37" s="2"/>
      <c r="C37" s="2"/>
      <c r="D37" s="2"/>
      <c r="E37" s="2"/>
      <c r="F37" s="2"/>
      <c r="G37" s="2"/>
      <c r="H37" s="4"/>
      <c r="I37" s="4"/>
      <c r="J37" s="4"/>
      <c r="K37" s="4"/>
      <c r="L37" s="4"/>
      <c r="M37" s="4"/>
    </row>
    <row r="38" spans="1:13" x14ac:dyDescent="0.25">
      <c r="A38" s="2"/>
      <c r="B38" s="2"/>
      <c r="C38" s="2"/>
      <c r="D38" s="2"/>
      <c r="E38" s="2"/>
      <c r="F38" s="2"/>
      <c r="G38" s="2"/>
      <c r="H38" s="4"/>
      <c r="I38" s="4"/>
      <c r="J38" s="4"/>
      <c r="K38" s="4"/>
      <c r="L38" s="4"/>
      <c r="M38" s="4"/>
    </row>
    <row r="39" spans="1:13" x14ac:dyDescent="0.25">
      <c r="A39" s="2"/>
      <c r="B39" s="2"/>
      <c r="C39" s="2"/>
      <c r="D39" s="2"/>
      <c r="E39" s="2"/>
      <c r="F39" s="2"/>
      <c r="G39" s="2"/>
      <c r="H39" s="4"/>
      <c r="I39" s="4"/>
      <c r="J39" s="4"/>
      <c r="K39" s="4"/>
      <c r="L39" s="4"/>
      <c r="M39" s="4"/>
    </row>
    <row r="40" spans="1:13" x14ac:dyDescent="0.25">
      <c r="A40" s="2"/>
      <c r="B40" s="2"/>
      <c r="C40" s="2"/>
      <c r="D40" s="2"/>
      <c r="E40" s="2"/>
      <c r="F40" s="2"/>
      <c r="G40" s="2"/>
      <c r="H40" s="4"/>
      <c r="I40" s="4"/>
      <c r="J40" s="4"/>
      <c r="K40" s="4"/>
      <c r="L40" s="4"/>
      <c r="M40" s="4"/>
    </row>
    <row r="41" spans="1:13" x14ac:dyDescent="0.25">
      <c r="A41" s="2"/>
      <c r="B41" s="2"/>
      <c r="C41" s="2"/>
      <c r="D41" s="2"/>
      <c r="E41" s="2"/>
      <c r="F41" s="2"/>
      <c r="G41" s="2"/>
      <c r="H41" s="4"/>
      <c r="I41" s="4"/>
      <c r="J41" s="4"/>
      <c r="K41" s="4"/>
      <c r="L41" s="4"/>
      <c r="M41" s="4"/>
    </row>
    <row r="42" spans="1:13" x14ac:dyDescent="0.25">
      <c r="A42" s="2"/>
      <c r="B42" s="2"/>
      <c r="C42" s="2"/>
      <c r="D42" s="2"/>
      <c r="E42" s="2"/>
      <c r="F42" s="2"/>
      <c r="G42" s="2"/>
      <c r="H42" s="4"/>
      <c r="I42" s="4"/>
      <c r="J42" s="4"/>
      <c r="K42" s="4"/>
      <c r="L42" s="4"/>
      <c r="M42" s="4"/>
    </row>
    <row r="43" spans="1:13" x14ac:dyDescent="0.25">
      <c r="A43" s="2"/>
      <c r="B43" s="2"/>
      <c r="C43" s="2"/>
      <c r="D43" s="2"/>
      <c r="E43" s="2"/>
      <c r="F43" s="2"/>
      <c r="G43" s="2"/>
      <c r="H43" s="4"/>
      <c r="I43" s="4"/>
      <c r="J43" s="4"/>
      <c r="K43" s="4"/>
      <c r="L43" s="4"/>
      <c r="M43" s="4"/>
    </row>
    <row r="44" spans="1:13" x14ac:dyDescent="0.25">
      <c r="A44" s="2"/>
      <c r="B44" s="2"/>
      <c r="C44" s="2"/>
      <c r="D44" s="2"/>
      <c r="E44" s="2"/>
      <c r="F44" s="2"/>
      <c r="G44" s="2"/>
      <c r="H44" s="4"/>
      <c r="I44" s="4"/>
      <c r="J44" s="4"/>
      <c r="K44" s="4"/>
      <c r="L44" s="4"/>
      <c r="M44" s="4"/>
    </row>
    <row r="45" spans="1:13" x14ac:dyDescent="0.25">
      <c r="A45" s="2"/>
      <c r="B45" s="2"/>
      <c r="C45" s="2"/>
      <c r="D45" s="2"/>
      <c r="E45" s="2"/>
      <c r="F45" s="2"/>
      <c r="G45" s="2"/>
      <c r="H45" s="4"/>
      <c r="I45" s="4"/>
      <c r="J45" s="4"/>
      <c r="K45" s="4"/>
      <c r="L45" s="4"/>
      <c r="M45" s="4"/>
    </row>
    <row r="46" spans="1:13" x14ac:dyDescent="0.25">
      <c r="A46" s="2"/>
      <c r="B46" s="2"/>
      <c r="C46" s="2"/>
      <c r="D46" s="2"/>
      <c r="E46" s="2"/>
      <c r="F46" s="2"/>
      <c r="G46" s="2"/>
      <c r="H46" s="4"/>
      <c r="I46" s="4"/>
      <c r="J46" s="4"/>
      <c r="K46" s="4"/>
      <c r="L46" s="4"/>
      <c r="M46" s="4"/>
    </row>
    <row r="47" spans="1:13" x14ac:dyDescent="0.25">
      <c r="A47" s="2"/>
      <c r="B47" s="2"/>
      <c r="C47" s="2"/>
      <c r="D47" s="2"/>
      <c r="E47" s="2"/>
      <c r="F47" s="2"/>
      <c r="G47" s="2"/>
      <c r="H47" s="4"/>
      <c r="I47" s="4"/>
      <c r="J47" s="4"/>
      <c r="K47" s="4"/>
      <c r="L47" s="4"/>
      <c r="M47" s="4"/>
    </row>
    <row r="48" spans="1:13" x14ac:dyDescent="0.25">
      <c r="A48" s="2"/>
      <c r="B48" s="2"/>
      <c r="C48" s="2"/>
      <c r="D48" s="2"/>
      <c r="E48" s="2"/>
      <c r="F48" s="9"/>
      <c r="G48" s="2"/>
      <c r="H48" s="4"/>
      <c r="I48" s="4"/>
      <c r="J48" s="4"/>
      <c r="K48" s="4"/>
      <c r="L48" s="4"/>
      <c r="M48" s="4"/>
    </row>
    <row r="49" spans="1:13" x14ac:dyDescent="0.25">
      <c r="A49" s="2"/>
      <c r="B49" s="2"/>
      <c r="C49" s="2"/>
      <c r="D49" s="2"/>
      <c r="E49" s="2"/>
      <c r="F49" s="2"/>
      <c r="G49" s="2"/>
      <c r="H49" s="4"/>
      <c r="I49" s="4"/>
      <c r="J49" s="4"/>
      <c r="K49" s="4"/>
      <c r="L49" s="4"/>
      <c r="M49" s="4"/>
    </row>
    <row r="50" spans="1:13" x14ac:dyDescent="0.25">
      <c r="A50" s="2"/>
      <c r="B50" s="2"/>
      <c r="C50" s="2"/>
      <c r="D50" s="2"/>
      <c r="E50" s="2"/>
      <c r="F50" s="2"/>
      <c r="G50" s="2"/>
      <c r="H50" s="4"/>
      <c r="I50" s="4"/>
      <c r="J50" s="4"/>
      <c r="K50" s="4"/>
      <c r="L50" s="4"/>
      <c r="M50" s="4"/>
    </row>
    <row r="51" spans="1:13" x14ac:dyDescent="0.25">
      <c r="A51" s="2"/>
      <c r="B51" s="2"/>
      <c r="C51" s="2"/>
      <c r="D51" s="2"/>
      <c r="E51" s="2"/>
      <c r="F51" s="2"/>
      <c r="G51" s="2"/>
      <c r="H51" s="4"/>
      <c r="I51" s="4"/>
      <c r="J51" s="4"/>
      <c r="K51" s="4"/>
      <c r="L51" s="4"/>
      <c r="M51" s="4"/>
    </row>
    <row r="52" spans="1:13" x14ac:dyDescent="0.25">
      <c r="A52" s="2"/>
      <c r="B52" s="2"/>
      <c r="C52" s="2"/>
      <c r="D52" s="2"/>
      <c r="E52" s="2"/>
      <c r="F52" s="2"/>
      <c r="G52" s="2"/>
      <c r="H52" s="4"/>
      <c r="I52" s="4"/>
      <c r="J52" s="4"/>
      <c r="K52" s="4"/>
      <c r="L52" s="4"/>
      <c r="M52" s="4"/>
    </row>
    <row r="53" spans="1:13" x14ac:dyDescent="0.25">
      <c r="A53" s="2"/>
      <c r="B53" s="2"/>
      <c r="C53" s="2"/>
      <c r="D53" s="2"/>
      <c r="E53" s="2"/>
      <c r="F53" s="2"/>
      <c r="G53" s="2"/>
      <c r="H53" s="4"/>
      <c r="I53" s="4"/>
      <c r="J53" s="4"/>
      <c r="K53" s="4"/>
      <c r="L53" s="4"/>
      <c r="M53" s="4"/>
    </row>
    <row r="54" spans="1:13" x14ac:dyDescent="0.25">
      <c r="A54" s="2"/>
      <c r="B54" s="2"/>
      <c r="C54" s="2"/>
      <c r="D54" s="2"/>
      <c r="E54" s="2"/>
      <c r="F54" s="2"/>
      <c r="G54" s="2"/>
      <c r="H54" s="4"/>
      <c r="I54" s="4"/>
      <c r="J54" s="4"/>
      <c r="K54" s="4"/>
      <c r="L54" s="4"/>
      <c r="M54" s="4"/>
    </row>
    <row r="55" spans="1:13" x14ac:dyDescent="0.25">
      <c r="A55" s="2"/>
      <c r="B55" s="2"/>
      <c r="C55" s="2"/>
      <c r="D55" s="2"/>
      <c r="E55" s="2"/>
      <c r="F55" s="2"/>
      <c r="G55" s="2"/>
      <c r="H55" s="4"/>
      <c r="I55" s="4"/>
      <c r="J55" s="4"/>
      <c r="K55" s="4"/>
      <c r="L55" s="4"/>
      <c r="M55" s="4"/>
    </row>
    <row r="56" spans="1:13" x14ac:dyDescent="0.25">
      <c r="A56" s="2"/>
      <c r="B56" s="2"/>
      <c r="C56" s="2"/>
      <c r="D56" s="2"/>
      <c r="E56" s="2"/>
      <c r="F56" s="2"/>
      <c r="G56" s="2"/>
      <c r="H56" s="4"/>
      <c r="I56" s="4"/>
      <c r="J56" s="4"/>
      <c r="K56" s="4"/>
      <c r="L56" s="4"/>
      <c r="M56" s="4"/>
    </row>
    <row r="57" spans="1:13" x14ac:dyDescent="0.25">
      <c r="A57" s="2"/>
      <c r="B57" s="2"/>
      <c r="C57" s="2"/>
      <c r="D57" s="2"/>
      <c r="E57" s="2"/>
      <c r="F57" s="2"/>
      <c r="G57" s="2"/>
      <c r="H57" s="4"/>
      <c r="I57" s="4"/>
      <c r="J57" s="4"/>
      <c r="K57" s="4"/>
      <c r="L57" s="4"/>
      <c r="M57" s="4"/>
    </row>
    <row r="58" spans="1:13" x14ac:dyDescent="0.25">
      <c r="A58" s="2"/>
      <c r="B58" s="2"/>
      <c r="C58" s="2"/>
      <c r="D58" s="2"/>
      <c r="E58" s="2"/>
      <c r="F58" s="2"/>
      <c r="G58" s="2"/>
      <c r="H58" s="4"/>
      <c r="I58" s="4"/>
      <c r="J58" s="4"/>
      <c r="K58" s="4"/>
      <c r="L58" s="4"/>
      <c r="M58" s="4"/>
    </row>
    <row r="59" spans="1:13" x14ac:dyDescent="0.25">
      <c r="A59" s="2"/>
      <c r="B59" s="2"/>
      <c r="C59" s="2"/>
      <c r="D59" s="2"/>
      <c r="E59" s="2"/>
      <c r="F59" s="2"/>
      <c r="G59" s="2"/>
      <c r="H59" s="4"/>
      <c r="I59" s="4"/>
      <c r="J59" s="4"/>
      <c r="K59" s="4"/>
      <c r="L59" s="4"/>
      <c r="M59" s="4"/>
    </row>
    <row r="60" spans="1:13" x14ac:dyDescent="0.25">
      <c r="A60" s="2"/>
      <c r="B60" s="2"/>
      <c r="C60" s="2"/>
      <c r="D60" s="2"/>
      <c r="E60" s="2"/>
      <c r="F60" s="2"/>
      <c r="G60" s="2"/>
      <c r="H60" s="4"/>
      <c r="I60" s="4"/>
      <c r="J60" s="4"/>
      <c r="K60" s="4"/>
      <c r="L60" s="4"/>
      <c r="M60" s="4"/>
    </row>
    <row r="61" spans="1:13" x14ac:dyDescent="0.25">
      <c r="A61" s="2"/>
      <c r="B61" s="2"/>
      <c r="C61" s="2"/>
      <c r="D61" s="2"/>
      <c r="E61" s="2"/>
      <c r="F61" s="2"/>
      <c r="G61" s="2"/>
      <c r="H61" s="4"/>
      <c r="I61" s="4"/>
      <c r="J61" s="4"/>
      <c r="K61" s="4"/>
      <c r="L61" s="4"/>
      <c r="M61" s="4"/>
    </row>
    <row r="62" spans="1:13" x14ac:dyDescent="0.25">
      <c r="A62" s="2"/>
      <c r="B62" s="2"/>
      <c r="C62" s="2"/>
      <c r="D62" s="2"/>
      <c r="E62" s="2"/>
      <c r="F62" s="2"/>
      <c r="G62" s="2"/>
      <c r="H62" s="4"/>
      <c r="I62" s="4"/>
      <c r="J62" s="4"/>
      <c r="K62" s="4"/>
      <c r="L62" s="4"/>
      <c r="M62" s="4"/>
    </row>
    <row r="63" spans="1:13" x14ac:dyDescent="0.25">
      <c r="A63" s="2"/>
      <c r="B63" s="2"/>
      <c r="C63" s="2"/>
      <c r="D63" s="2"/>
      <c r="E63" s="2"/>
      <c r="F63" s="2"/>
      <c r="G63" s="2"/>
      <c r="H63" s="4"/>
      <c r="I63" s="4"/>
      <c r="J63" s="4"/>
      <c r="K63" s="4"/>
      <c r="L63" s="4"/>
      <c r="M63" s="4"/>
    </row>
    <row r="64" spans="1:13" x14ac:dyDescent="0.25">
      <c r="A64" s="2"/>
      <c r="B64" s="2"/>
      <c r="C64" s="2"/>
      <c r="D64" s="2"/>
      <c r="E64" s="2"/>
      <c r="F64" s="2"/>
      <c r="G64" s="2"/>
      <c r="H64" s="4"/>
      <c r="I64" s="4"/>
      <c r="J64" s="4"/>
      <c r="K64" s="4"/>
      <c r="L64" s="4"/>
      <c r="M64" s="4"/>
    </row>
    <row r="65" spans="1:13" x14ac:dyDescent="0.25">
      <c r="A65" s="2"/>
      <c r="B65" s="2"/>
      <c r="C65" s="2"/>
      <c r="D65" s="2"/>
      <c r="E65" s="2"/>
      <c r="F65" s="2"/>
      <c r="G65" s="2"/>
      <c r="H65" s="4"/>
      <c r="I65" s="4"/>
      <c r="J65" s="4"/>
      <c r="K65" s="4"/>
      <c r="L65" s="4"/>
      <c r="M65" s="4"/>
    </row>
    <row r="66" spans="1:13" x14ac:dyDescent="0.25">
      <c r="A66" s="2"/>
      <c r="B66" s="2"/>
      <c r="C66" s="2"/>
      <c r="D66" s="2"/>
      <c r="E66" s="2"/>
      <c r="F66" s="2"/>
      <c r="G66" s="2"/>
      <c r="H66" s="4"/>
      <c r="I66" s="4"/>
      <c r="J66" s="4"/>
      <c r="K66" s="4"/>
      <c r="L66" s="4"/>
      <c r="M66" s="4"/>
    </row>
    <row r="67" spans="1:13" x14ac:dyDescent="0.25">
      <c r="A67" s="2"/>
      <c r="B67" s="2"/>
      <c r="C67" s="2"/>
      <c r="D67" s="2"/>
      <c r="E67" s="2"/>
      <c r="F67" s="2"/>
      <c r="G67" s="2"/>
      <c r="H67" s="4"/>
      <c r="I67" s="4"/>
      <c r="J67" s="4"/>
      <c r="K67" s="4"/>
      <c r="L67" s="4"/>
      <c r="M67" s="5"/>
    </row>
    <row r="68" spans="1:13" x14ac:dyDescent="0.25">
      <c r="A68" s="2"/>
      <c r="B68" s="2"/>
      <c r="C68" s="2"/>
      <c r="D68" s="2"/>
      <c r="E68" s="2"/>
      <c r="F68" s="2"/>
      <c r="G68" s="2"/>
      <c r="H68" s="4"/>
      <c r="I68" s="4"/>
      <c r="J68" s="4"/>
      <c r="K68" s="4"/>
      <c r="L68" s="4"/>
      <c r="M68" s="5"/>
    </row>
    <row r="69" spans="1:13" x14ac:dyDescent="0.25">
      <c r="A69" s="2"/>
      <c r="B69" s="2"/>
      <c r="C69" s="2"/>
      <c r="D69" s="2"/>
      <c r="E69" s="2"/>
      <c r="F69" s="2"/>
      <c r="G69" s="2"/>
      <c r="H69" s="4"/>
      <c r="I69" s="4"/>
      <c r="J69" s="4"/>
      <c r="K69" s="4"/>
      <c r="L69" s="4"/>
      <c r="M69" s="5"/>
    </row>
    <row r="70" spans="1:13" x14ac:dyDescent="0.25">
      <c r="A70" s="2"/>
      <c r="B70" s="2"/>
      <c r="C70" s="2"/>
      <c r="D70" s="2"/>
      <c r="E70" s="2"/>
      <c r="F70" s="2"/>
      <c r="G70" s="2"/>
      <c r="H70" s="4"/>
      <c r="I70" s="4"/>
      <c r="J70" s="4"/>
      <c r="K70" s="4"/>
      <c r="L70" s="4"/>
      <c r="M70" s="5"/>
    </row>
    <row r="71" spans="1:13" x14ac:dyDescent="0.25">
      <c r="A71" s="2"/>
      <c r="B71" s="2"/>
      <c r="C71" s="2"/>
      <c r="D71" s="2"/>
      <c r="E71" s="2"/>
      <c r="F71" s="2"/>
      <c r="G71" s="2"/>
      <c r="H71" s="4"/>
      <c r="I71" s="4"/>
      <c r="J71" s="4"/>
      <c r="K71" s="4"/>
      <c r="L71" s="4"/>
      <c r="M71" s="5"/>
    </row>
    <row r="72" spans="1:13" x14ac:dyDescent="0.25">
      <c r="A72" s="2"/>
      <c r="B72" s="2"/>
      <c r="C72" s="2"/>
      <c r="D72" s="2"/>
      <c r="E72" s="2"/>
      <c r="F72" s="2"/>
      <c r="G72" s="2"/>
      <c r="H72" s="4"/>
      <c r="I72" s="4"/>
      <c r="J72" s="4"/>
      <c r="K72" s="4"/>
      <c r="L72" s="4"/>
      <c r="M72" s="5"/>
    </row>
    <row r="73" spans="1:13" x14ac:dyDescent="0.25">
      <c r="A73" s="2"/>
      <c r="B73" s="2"/>
      <c r="C73" s="2"/>
      <c r="D73" s="2"/>
      <c r="E73" s="2"/>
      <c r="F73" s="2"/>
      <c r="G73" s="2"/>
      <c r="H73" s="4"/>
      <c r="I73" s="4"/>
      <c r="J73" s="4"/>
      <c r="K73" s="4"/>
      <c r="L73" s="4"/>
      <c r="M73" s="5"/>
    </row>
    <row r="74" spans="1:13" x14ac:dyDescent="0.25">
      <c r="A74" s="2"/>
      <c r="B74" s="2"/>
      <c r="C74" s="2"/>
      <c r="D74" s="2"/>
      <c r="E74" s="2"/>
      <c r="F74" s="2"/>
      <c r="G74" s="2"/>
      <c r="H74" s="4"/>
      <c r="I74" s="4"/>
      <c r="J74" s="4"/>
      <c r="K74" s="4"/>
      <c r="L74" s="4"/>
      <c r="M74" s="5"/>
    </row>
    <row r="75" spans="1:13" x14ac:dyDescent="0.25">
      <c r="A75" s="2"/>
      <c r="B75" s="2"/>
      <c r="C75" s="2"/>
      <c r="D75" s="2"/>
      <c r="E75" s="2"/>
      <c r="F75" s="2"/>
      <c r="G75" s="2"/>
      <c r="H75" s="4"/>
      <c r="I75" s="4"/>
      <c r="J75" s="4"/>
      <c r="K75" s="4"/>
      <c r="L75" s="4"/>
      <c r="M75" s="5"/>
    </row>
    <row r="76" spans="1:13" x14ac:dyDescent="0.25">
      <c r="A76" s="2"/>
      <c r="B76" s="2"/>
      <c r="C76" s="2"/>
      <c r="D76" s="2"/>
      <c r="E76" s="2"/>
      <c r="F76" s="2"/>
      <c r="G76" s="2"/>
      <c r="H76" s="4"/>
      <c r="I76" s="4"/>
      <c r="J76" s="4"/>
      <c r="K76" s="4"/>
      <c r="L76" s="4"/>
      <c r="M76" s="5"/>
    </row>
    <row r="77" spans="1:13" x14ac:dyDescent="0.25">
      <c r="A77" s="2"/>
      <c r="B77" s="2"/>
      <c r="C77" s="2"/>
      <c r="D77" s="2"/>
      <c r="E77" s="2"/>
      <c r="F77" s="2"/>
      <c r="G77" s="2"/>
      <c r="H77" s="4"/>
      <c r="I77" s="4"/>
      <c r="J77" s="4"/>
      <c r="K77" s="4"/>
      <c r="L77" s="4"/>
      <c r="M77" s="5"/>
    </row>
    <row r="78" spans="1:13" x14ac:dyDescent="0.25">
      <c r="A78" s="2"/>
      <c r="B78" s="2"/>
      <c r="C78" s="2"/>
      <c r="D78" s="2"/>
      <c r="E78" s="2"/>
      <c r="F78" s="2"/>
      <c r="G78" s="2"/>
      <c r="H78" s="4"/>
      <c r="I78" s="4"/>
      <c r="J78" s="4"/>
      <c r="K78" s="4"/>
      <c r="L78" s="4"/>
      <c r="M78" s="5"/>
    </row>
    <row r="79" spans="1:13" x14ac:dyDescent="0.25">
      <c r="A79" s="2"/>
      <c r="B79" s="2"/>
      <c r="C79" s="2"/>
      <c r="D79" s="2"/>
      <c r="E79" s="2"/>
      <c r="F79" s="2"/>
      <c r="G79" s="2"/>
      <c r="H79" s="4"/>
      <c r="I79" s="4"/>
      <c r="J79" s="4"/>
      <c r="K79" s="4"/>
      <c r="L79" s="4"/>
      <c r="M79" s="5"/>
    </row>
    <row r="80" spans="1:13" x14ac:dyDescent="0.25">
      <c r="A80" s="2"/>
      <c r="B80" s="2"/>
      <c r="C80" s="2"/>
      <c r="D80" s="2"/>
      <c r="E80" s="2"/>
      <c r="F80" s="2"/>
      <c r="G80" s="2"/>
      <c r="H80" s="4"/>
      <c r="I80" s="4"/>
      <c r="J80" s="4"/>
      <c r="K80" s="4"/>
      <c r="L80" s="4"/>
      <c r="M80" s="5"/>
    </row>
    <row r="81" spans="1:13" x14ac:dyDescent="0.25">
      <c r="A81" s="2"/>
      <c r="B81" s="2"/>
      <c r="C81" s="2"/>
      <c r="D81" s="2"/>
      <c r="E81" s="2"/>
      <c r="F81" s="2"/>
      <c r="G81" s="2"/>
      <c r="H81" s="4"/>
      <c r="I81" s="4"/>
      <c r="J81" s="4"/>
      <c r="K81" s="4"/>
      <c r="L81" s="4"/>
      <c r="M81" s="5"/>
    </row>
    <row r="82" spans="1:13" x14ac:dyDescent="0.25">
      <c r="A82" s="2"/>
      <c r="B82" s="2"/>
      <c r="C82" s="2"/>
      <c r="D82" s="2"/>
      <c r="E82" s="2"/>
      <c r="F82" s="2"/>
      <c r="G82" s="2"/>
      <c r="H82" s="4"/>
      <c r="I82" s="4"/>
      <c r="J82" s="4"/>
      <c r="K82" s="4"/>
      <c r="L82" s="4"/>
      <c r="M82" s="5"/>
    </row>
    <row r="83" spans="1:13" x14ac:dyDescent="0.25">
      <c r="A83" s="2"/>
      <c r="B83" s="2"/>
      <c r="C83" s="2"/>
      <c r="D83" s="2"/>
      <c r="E83" s="2"/>
      <c r="F83" s="2"/>
      <c r="G83" s="2"/>
      <c r="H83" s="4"/>
      <c r="I83" s="4"/>
      <c r="J83" s="4"/>
      <c r="K83" s="4"/>
      <c r="L83" s="4"/>
      <c r="M83" s="5"/>
    </row>
    <row r="84" spans="1:13" x14ac:dyDescent="0.25">
      <c r="A84" s="2"/>
      <c r="B84" s="2"/>
      <c r="C84" s="2"/>
      <c r="D84" s="2"/>
      <c r="E84" s="2"/>
      <c r="F84" s="2"/>
      <c r="G84" s="2"/>
      <c r="H84" s="4"/>
      <c r="I84" s="4"/>
      <c r="J84" s="4"/>
      <c r="K84" s="4"/>
      <c r="L84" s="4"/>
      <c r="M84" s="5"/>
    </row>
    <row r="85" spans="1:13" x14ac:dyDescent="0.25">
      <c r="A85" s="2"/>
      <c r="B85" s="2"/>
      <c r="C85" s="2"/>
      <c r="D85" s="2"/>
      <c r="E85" s="2"/>
      <c r="F85" s="2"/>
      <c r="G85" s="2"/>
      <c r="H85" s="4"/>
      <c r="I85" s="4"/>
      <c r="J85" s="4"/>
      <c r="K85" s="4"/>
      <c r="L85" s="4"/>
      <c r="M85" s="5"/>
    </row>
    <row r="86" spans="1:13" x14ac:dyDescent="0.25">
      <c r="A86" s="2"/>
      <c r="B86" s="2"/>
      <c r="C86" s="2"/>
      <c r="D86" s="2"/>
      <c r="E86" s="2"/>
      <c r="F86" s="2"/>
      <c r="G86" s="2"/>
      <c r="H86" s="4"/>
      <c r="I86" s="4"/>
      <c r="J86" s="4"/>
      <c r="K86" s="4"/>
      <c r="L86" s="4"/>
      <c r="M86" s="5"/>
    </row>
    <row r="87" spans="1:13" x14ac:dyDescent="0.25">
      <c r="A87" s="2"/>
      <c r="B87" s="2"/>
      <c r="C87" s="2"/>
      <c r="D87" s="2"/>
      <c r="E87" s="2"/>
      <c r="F87" s="2"/>
      <c r="G87" s="2"/>
      <c r="H87" s="4"/>
      <c r="I87" s="4"/>
      <c r="J87" s="4"/>
      <c r="K87" s="4"/>
      <c r="L87" s="4"/>
      <c r="M87" s="5"/>
    </row>
    <row r="88" spans="1:13" x14ac:dyDescent="0.25">
      <c r="A88" s="2"/>
      <c r="B88" s="2"/>
      <c r="C88" s="2"/>
      <c r="D88" s="2"/>
      <c r="E88" s="2"/>
      <c r="F88" s="2"/>
      <c r="G88" s="2"/>
      <c r="H88" s="4"/>
      <c r="I88" s="4"/>
      <c r="J88" s="4"/>
      <c r="K88" s="4"/>
      <c r="L88" s="4"/>
      <c r="M88" s="5"/>
    </row>
    <row r="89" spans="1:13" x14ac:dyDescent="0.25">
      <c r="A89" s="2"/>
      <c r="B89" s="2"/>
      <c r="C89" s="2"/>
      <c r="D89" s="2"/>
      <c r="E89" s="2"/>
      <c r="F89" s="2"/>
      <c r="G89" s="2"/>
      <c r="H89" s="4"/>
      <c r="I89" s="4"/>
      <c r="J89" s="4"/>
      <c r="K89" s="4"/>
      <c r="L89" s="4"/>
      <c r="M89" s="5"/>
    </row>
    <row r="90" spans="1:13" x14ac:dyDescent="0.25">
      <c r="A90" s="2"/>
      <c r="B90" s="2"/>
      <c r="C90" s="2"/>
      <c r="D90" s="2"/>
      <c r="E90" s="2"/>
      <c r="F90" s="2"/>
      <c r="G90" s="2"/>
      <c r="H90" s="4"/>
      <c r="I90" s="4"/>
      <c r="J90" s="4"/>
      <c r="K90" s="4"/>
      <c r="L90" s="4"/>
      <c r="M90" s="5"/>
    </row>
    <row r="91" spans="1:13" x14ac:dyDescent="0.25">
      <c r="A91" s="2"/>
      <c r="B91" s="2"/>
      <c r="C91" s="2"/>
      <c r="D91" s="2"/>
      <c r="E91" s="2"/>
      <c r="F91" s="2"/>
      <c r="G91" s="2"/>
      <c r="H91" s="4"/>
      <c r="I91" s="4"/>
      <c r="J91" s="4"/>
      <c r="K91" s="4"/>
      <c r="L91" s="4"/>
      <c r="M91" s="5"/>
    </row>
    <row r="92" spans="1:13" x14ac:dyDescent="0.25">
      <c r="A92" s="2"/>
      <c r="B92" s="2"/>
      <c r="C92" s="2"/>
      <c r="D92" s="2"/>
      <c r="E92" s="2"/>
      <c r="F92" s="2"/>
      <c r="G92" s="2"/>
      <c r="H92" s="4"/>
      <c r="I92" s="4"/>
      <c r="J92" s="4"/>
      <c r="K92" s="4"/>
      <c r="L92" s="4"/>
      <c r="M92" s="5"/>
    </row>
    <row r="93" spans="1:13" x14ac:dyDescent="0.25">
      <c r="A93" s="2"/>
      <c r="B93" s="2"/>
      <c r="C93" s="2"/>
      <c r="D93" s="2"/>
      <c r="E93" s="2"/>
      <c r="F93" s="2"/>
      <c r="G93" s="2"/>
      <c r="H93" s="4"/>
      <c r="I93" s="4"/>
      <c r="J93" s="4"/>
      <c r="K93" s="4"/>
      <c r="L93" s="4"/>
      <c r="M93" s="5"/>
    </row>
    <row r="94" spans="1:13" x14ac:dyDescent="0.25">
      <c r="A94" s="2"/>
      <c r="B94" s="2"/>
      <c r="C94" s="2"/>
      <c r="D94" s="2"/>
      <c r="E94" s="2"/>
      <c r="F94" s="2"/>
      <c r="G94" s="2"/>
      <c r="H94" s="4"/>
      <c r="I94" s="4"/>
      <c r="J94" s="4"/>
      <c r="K94" s="4"/>
      <c r="L94" s="4"/>
      <c r="M94" s="5"/>
    </row>
    <row r="95" spans="1:13" x14ac:dyDescent="0.25">
      <c r="A95" s="2"/>
      <c r="B95" s="2"/>
      <c r="C95" s="2"/>
      <c r="D95" s="2"/>
      <c r="E95" s="2"/>
      <c r="F95" s="2"/>
      <c r="G95" s="2"/>
      <c r="H95" s="4"/>
      <c r="I95" s="4"/>
      <c r="J95" s="4"/>
      <c r="K95" s="4"/>
      <c r="L95" s="4"/>
      <c r="M95" s="5"/>
    </row>
    <row r="96" spans="1:13" x14ac:dyDescent="0.25">
      <c r="A96" s="2"/>
      <c r="B96" s="2"/>
      <c r="C96" s="2"/>
      <c r="D96" s="2"/>
      <c r="E96" s="2"/>
      <c r="F96" s="2"/>
      <c r="G96" s="2"/>
      <c r="H96" s="4"/>
      <c r="I96" s="4"/>
      <c r="J96" s="4"/>
      <c r="K96" s="4"/>
      <c r="L96" s="4"/>
      <c r="M96" s="5"/>
    </row>
    <row r="97" spans="1:13" x14ac:dyDescent="0.25">
      <c r="A97" s="2"/>
      <c r="B97" s="2"/>
      <c r="C97" s="2"/>
      <c r="D97" s="2"/>
      <c r="E97" s="2"/>
      <c r="F97" s="2"/>
      <c r="G97" s="2"/>
      <c r="H97" s="4"/>
      <c r="I97" s="4"/>
      <c r="J97" s="4"/>
      <c r="K97" s="4"/>
      <c r="L97" s="4"/>
      <c r="M97" s="5"/>
    </row>
  </sheetData>
  <mergeCells count="42">
    <mergeCell ref="A11:M11"/>
    <mergeCell ref="E24:G24"/>
    <mergeCell ref="E26:G26"/>
    <mergeCell ref="E25:G25"/>
    <mergeCell ref="E27:G27"/>
    <mergeCell ref="B24:D24"/>
    <mergeCell ref="B25:D25"/>
    <mergeCell ref="B26:D26"/>
    <mergeCell ref="B27:D27"/>
    <mergeCell ref="E21:G21"/>
    <mergeCell ref="E22:G22"/>
    <mergeCell ref="E23:G23"/>
    <mergeCell ref="B23:D23"/>
    <mergeCell ref="B22:D22"/>
    <mergeCell ref="B21:D21"/>
    <mergeCell ref="A20:M20"/>
    <mergeCell ref="E28:G28"/>
    <mergeCell ref="E29:G29"/>
    <mergeCell ref="B30:D30"/>
    <mergeCell ref="B31:D31"/>
    <mergeCell ref="B32:D32"/>
    <mergeCell ref="B29:D29"/>
    <mergeCell ref="B28:D28"/>
    <mergeCell ref="B33:D33"/>
    <mergeCell ref="E33:G33"/>
    <mergeCell ref="E32:G32"/>
    <mergeCell ref="E31:G31"/>
    <mergeCell ref="E30:G30"/>
    <mergeCell ref="B19:D19"/>
    <mergeCell ref="E19:G19"/>
    <mergeCell ref="A12:A13"/>
    <mergeCell ref="B16:D16"/>
    <mergeCell ref="E16:G16"/>
    <mergeCell ref="E17:G17"/>
    <mergeCell ref="E18:G18"/>
    <mergeCell ref="B17:D17"/>
    <mergeCell ref="B18:D18"/>
    <mergeCell ref="B12:D13"/>
    <mergeCell ref="E12:G13"/>
    <mergeCell ref="B14:D14"/>
    <mergeCell ref="E14:G14"/>
    <mergeCell ref="A15:M15"/>
  </mergeCells>
  <pageMargins left="0.5" right="0.5" top="0.75" bottom="0.75" header="0" footer="0.25"/>
  <pageSetup paperSize="138" scale="71" fitToHeight="0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D9DA-A045-45AA-8AE7-BBCDDBD913DE}">
  <dimension ref="A1:AO34"/>
  <sheetViews>
    <sheetView workbookViewId="0">
      <selection activeCell="K18" sqref="K18"/>
    </sheetView>
  </sheetViews>
  <sheetFormatPr defaultRowHeight="15" x14ac:dyDescent="0.25"/>
  <sheetData>
    <row r="1" spans="1:41" ht="15.75" thickBot="1" x14ac:dyDescent="0.3"/>
    <row r="2" spans="1:41" ht="21" x14ac:dyDescent="0.35">
      <c r="A2" s="85" t="s">
        <v>56</v>
      </c>
      <c r="B2" s="86"/>
      <c r="C2" s="86"/>
      <c r="D2" s="86"/>
      <c r="E2" s="86"/>
      <c r="F2" s="86"/>
      <c r="G2" s="86"/>
      <c r="H2" s="87"/>
      <c r="I2" s="87"/>
      <c r="J2" s="87"/>
      <c r="K2" s="87"/>
      <c r="L2" s="87"/>
      <c r="M2" s="88"/>
    </row>
    <row r="3" spans="1:41" ht="15.75" x14ac:dyDescent="0.25">
      <c r="A3" s="89" t="s">
        <v>64</v>
      </c>
      <c r="B3" s="83"/>
      <c r="C3" s="83"/>
      <c r="D3" s="83"/>
      <c r="E3" s="83"/>
      <c r="F3" s="83"/>
      <c r="G3" s="83"/>
      <c r="H3" s="84"/>
      <c r="I3" s="84"/>
      <c r="J3" s="84"/>
      <c r="K3" s="84"/>
      <c r="L3" s="84"/>
      <c r="M3" s="90"/>
    </row>
    <row r="4" spans="1:41" ht="16.5" thickBot="1" x14ac:dyDescent="0.3">
      <c r="A4" s="79"/>
      <c r="B4" s="80"/>
      <c r="C4" s="80"/>
      <c r="D4" s="80"/>
      <c r="E4" s="80"/>
      <c r="F4" s="80"/>
      <c r="G4" s="80"/>
      <c r="H4" s="81"/>
      <c r="I4" s="81"/>
      <c r="J4" s="81"/>
      <c r="K4" s="81"/>
      <c r="L4" s="81"/>
      <c r="M4" s="82"/>
    </row>
    <row r="5" spans="1:41" s="95" customFormat="1" ht="15" customHeight="1" x14ac:dyDescent="0.25">
      <c r="A5" s="109" t="s">
        <v>57</v>
      </c>
      <c r="B5" s="110"/>
      <c r="C5" s="97"/>
      <c r="D5" s="97"/>
      <c r="E5" s="98"/>
      <c r="F5" s="97"/>
      <c r="G5" s="97"/>
      <c r="H5" s="99"/>
      <c r="I5" s="97"/>
      <c r="J5" s="99"/>
      <c r="K5" s="97"/>
      <c r="L5" s="97"/>
      <c r="M5" s="100"/>
      <c r="AO5" s="96"/>
    </row>
    <row r="6" spans="1:41" s="95" customFormat="1" ht="15" customHeight="1" x14ac:dyDescent="0.25">
      <c r="A6" s="111" t="s">
        <v>58</v>
      </c>
      <c r="B6" s="112"/>
      <c r="C6" s="101"/>
      <c r="D6" s="101"/>
      <c r="E6" s="102"/>
      <c r="F6" s="101"/>
      <c r="G6" s="101"/>
      <c r="H6" s="103"/>
      <c r="I6" s="101"/>
      <c r="J6" s="103"/>
      <c r="K6" s="101"/>
      <c r="L6" s="101"/>
      <c r="M6" s="104"/>
      <c r="AO6" s="96"/>
    </row>
    <row r="7" spans="1:41" s="95" customFormat="1" ht="15" customHeight="1" x14ac:dyDescent="0.25">
      <c r="A7" s="111" t="s">
        <v>59</v>
      </c>
      <c r="B7" s="112"/>
      <c r="C7" s="101"/>
      <c r="D7" s="101"/>
      <c r="E7" s="102"/>
      <c r="F7" s="101"/>
      <c r="G7" s="101"/>
      <c r="H7" s="103"/>
      <c r="I7" s="101"/>
      <c r="J7" s="103"/>
      <c r="K7" s="101"/>
      <c r="L7" s="101"/>
      <c r="M7" s="104"/>
      <c r="AO7" s="96"/>
    </row>
    <row r="8" spans="1:41" s="95" customFormat="1" ht="15" customHeight="1" x14ac:dyDescent="0.25">
      <c r="A8" s="111" t="s">
        <v>60</v>
      </c>
      <c r="B8" s="112"/>
      <c r="C8" s="101"/>
      <c r="D8" s="101"/>
      <c r="E8" s="102"/>
      <c r="F8" s="101"/>
      <c r="G8" s="101"/>
      <c r="H8" s="103"/>
      <c r="I8" s="101"/>
      <c r="J8" s="103"/>
      <c r="K8" s="101"/>
      <c r="L8" s="101"/>
      <c r="M8" s="104"/>
      <c r="AO8" s="96"/>
    </row>
    <row r="9" spans="1:41" s="95" customFormat="1" ht="15" customHeight="1" x14ac:dyDescent="0.25">
      <c r="A9" s="111" t="s">
        <v>61</v>
      </c>
      <c r="B9" s="112"/>
      <c r="C9" s="101"/>
      <c r="D9" s="101"/>
      <c r="E9" s="102"/>
      <c r="F9" s="101"/>
      <c r="G9" s="101"/>
      <c r="H9" s="103"/>
      <c r="I9" s="101"/>
      <c r="J9" s="103"/>
      <c r="K9" s="101"/>
      <c r="L9" s="101"/>
      <c r="M9" s="104"/>
      <c r="AO9" s="96"/>
    </row>
    <row r="10" spans="1:41" s="95" customFormat="1" ht="15" customHeight="1" thickBot="1" x14ac:dyDescent="0.3">
      <c r="A10" s="113" t="s">
        <v>62</v>
      </c>
      <c r="B10" s="114"/>
      <c r="C10" s="105"/>
      <c r="D10" s="105"/>
      <c r="E10" s="106"/>
      <c r="F10" s="105"/>
      <c r="G10" s="105"/>
      <c r="H10" s="107"/>
      <c r="I10" s="105"/>
      <c r="J10" s="107"/>
      <c r="K10" s="105"/>
      <c r="L10" s="105"/>
      <c r="M10" s="108"/>
      <c r="AO10" s="96"/>
    </row>
    <row r="11" spans="1:41" ht="15.75" thickBot="1" x14ac:dyDescent="0.3">
      <c r="A11" s="167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9"/>
    </row>
    <row r="12" spans="1:41" ht="24" x14ac:dyDescent="0.25">
      <c r="A12" s="175" t="s">
        <v>24</v>
      </c>
      <c r="B12" s="178" t="s">
        <v>52</v>
      </c>
      <c r="C12" s="179"/>
      <c r="D12" s="180"/>
      <c r="E12" s="158" t="s">
        <v>53</v>
      </c>
      <c r="F12" s="159"/>
      <c r="G12" s="160"/>
      <c r="H12" s="70" t="s">
        <v>1</v>
      </c>
      <c r="I12" s="70" t="s">
        <v>2</v>
      </c>
      <c r="J12" s="71" t="s">
        <v>12</v>
      </c>
      <c r="K12" s="72" t="s">
        <v>13</v>
      </c>
      <c r="L12" s="73" t="s">
        <v>12</v>
      </c>
      <c r="M12" s="72" t="s">
        <v>13</v>
      </c>
    </row>
    <row r="13" spans="1:41" ht="24.75" thickBot="1" x14ac:dyDescent="0.3">
      <c r="A13" s="176"/>
      <c r="B13" s="181"/>
      <c r="C13" s="182"/>
      <c r="D13" s="183"/>
      <c r="E13" s="161"/>
      <c r="F13" s="162"/>
      <c r="G13" s="163"/>
      <c r="H13" s="74"/>
      <c r="I13" s="74"/>
      <c r="J13" s="75" t="s">
        <v>11</v>
      </c>
      <c r="K13" s="76" t="s">
        <v>15</v>
      </c>
      <c r="L13" s="77" t="s">
        <v>10</v>
      </c>
      <c r="M13" s="76" t="s">
        <v>14</v>
      </c>
    </row>
    <row r="14" spans="1:41" x14ac:dyDescent="0.25">
      <c r="A14" s="1"/>
      <c r="B14" s="184"/>
      <c r="C14" s="184"/>
      <c r="D14" s="184"/>
      <c r="E14" s="184"/>
      <c r="F14" s="184"/>
      <c r="G14" s="184"/>
      <c r="H14" s="10"/>
      <c r="I14" s="10"/>
      <c r="J14" s="10"/>
      <c r="K14" s="10"/>
      <c r="L14" s="10"/>
      <c r="M14" s="10"/>
    </row>
    <row r="15" spans="1:41" x14ac:dyDescent="0.25">
      <c r="A15" s="185" t="s">
        <v>65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</row>
    <row r="16" spans="1:41" x14ac:dyDescent="0.25">
      <c r="A16" s="50"/>
      <c r="B16" s="133"/>
      <c r="C16" s="133"/>
      <c r="D16" s="133"/>
      <c r="E16" s="122"/>
      <c r="F16" s="122"/>
      <c r="G16" s="122"/>
      <c r="H16" s="30"/>
      <c r="I16" s="30"/>
      <c r="J16" s="30"/>
      <c r="K16" s="30"/>
      <c r="L16" s="30"/>
      <c r="M16" s="30"/>
    </row>
    <row r="17" spans="1:13" x14ac:dyDescent="0.25">
      <c r="A17" s="187" t="s">
        <v>3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9"/>
    </row>
    <row r="18" spans="1:13" ht="23.45" customHeight="1" x14ac:dyDescent="0.25">
      <c r="A18" s="45" t="s">
        <v>67</v>
      </c>
      <c r="B18" s="133" t="s">
        <v>66</v>
      </c>
      <c r="C18" s="133"/>
      <c r="D18" s="133"/>
      <c r="E18" s="123" t="s">
        <v>54</v>
      </c>
      <c r="F18" s="123"/>
      <c r="G18" s="123"/>
      <c r="H18" s="91">
        <v>2</v>
      </c>
      <c r="I18" s="91" t="s">
        <v>9</v>
      </c>
      <c r="J18" s="39">
        <v>0</v>
      </c>
      <c r="K18" s="30">
        <f t="shared" ref="K18:K20" si="0">H18*J18</f>
        <v>0</v>
      </c>
      <c r="L18" s="30">
        <f t="shared" ref="L18:L24" si="1">J18*1.2</f>
        <v>0</v>
      </c>
      <c r="M18" s="30">
        <f t="shared" ref="M18:M24" si="2">H18*L18</f>
        <v>0</v>
      </c>
    </row>
    <row r="19" spans="1:13" ht="26.45" customHeight="1" x14ac:dyDescent="0.25">
      <c r="A19" s="45" t="s">
        <v>69</v>
      </c>
      <c r="B19" s="133" t="s">
        <v>68</v>
      </c>
      <c r="C19" s="133"/>
      <c r="D19" s="133"/>
      <c r="E19" s="123" t="s">
        <v>54</v>
      </c>
      <c r="F19" s="123"/>
      <c r="G19" s="123"/>
      <c r="H19" s="91">
        <v>2</v>
      </c>
      <c r="I19" s="91" t="s">
        <v>9</v>
      </c>
      <c r="J19" s="39">
        <v>0</v>
      </c>
      <c r="K19" s="30">
        <f t="shared" si="0"/>
        <v>0</v>
      </c>
      <c r="L19" s="30">
        <f t="shared" si="1"/>
        <v>0</v>
      </c>
      <c r="M19" s="30">
        <f t="shared" si="2"/>
        <v>0</v>
      </c>
    </row>
    <row r="20" spans="1:13" ht="25.15" customHeight="1" x14ac:dyDescent="0.25">
      <c r="A20" s="45" t="s">
        <v>71</v>
      </c>
      <c r="B20" s="133" t="s">
        <v>70</v>
      </c>
      <c r="C20" s="133"/>
      <c r="D20" s="133"/>
      <c r="E20" s="123" t="s">
        <v>54</v>
      </c>
      <c r="F20" s="123"/>
      <c r="G20" s="123"/>
      <c r="H20" s="91">
        <v>1</v>
      </c>
      <c r="I20" s="91" t="s">
        <v>9</v>
      </c>
      <c r="J20" s="39">
        <v>0</v>
      </c>
      <c r="K20" s="30">
        <f t="shared" si="0"/>
        <v>0</v>
      </c>
      <c r="L20" s="30">
        <f t="shared" si="1"/>
        <v>0</v>
      </c>
      <c r="M20" s="30">
        <f t="shared" si="2"/>
        <v>0</v>
      </c>
    </row>
    <row r="21" spans="1:13" ht="25.15" customHeight="1" x14ac:dyDescent="0.25">
      <c r="A21" s="45" t="s">
        <v>71</v>
      </c>
      <c r="B21" s="133" t="s">
        <v>72</v>
      </c>
      <c r="C21" s="133"/>
      <c r="D21" s="133"/>
      <c r="E21" s="123" t="s">
        <v>54</v>
      </c>
      <c r="F21" s="123"/>
      <c r="G21" s="123"/>
      <c r="H21" s="91">
        <v>1</v>
      </c>
      <c r="I21" s="91" t="s">
        <v>9</v>
      </c>
      <c r="J21" s="39">
        <v>0</v>
      </c>
      <c r="K21" s="30">
        <f t="shared" ref="K21:K23" si="3">H21*J21</f>
        <v>0</v>
      </c>
      <c r="L21" s="30">
        <f t="shared" si="1"/>
        <v>0</v>
      </c>
      <c r="M21" s="30">
        <f t="shared" si="2"/>
        <v>0</v>
      </c>
    </row>
    <row r="22" spans="1:13" ht="25.15" customHeight="1" x14ac:dyDescent="0.25">
      <c r="A22" s="45" t="s">
        <v>75</v>
      </c>
      <c r="B22" s="190" t="s">
        <v>73</v>
      </c>
      <c r="C22" s="191"/>
      <c r="D22" s="192"/>
      <c r="E22" s="123" t="s">
        <v>54</v>
      </c>
      <c r="F22" s="123"/>
      <c r="G22" s="123"/>
      <c r="H22" s="91">
        <v>2</v>
      </c>
      <c r="I22" s="91" t="s">
        <v>9</v>
      </c>
      <c r="J22" s="39">
        <v>0</v>
      </c>
      <c r="K22" s="30">
        <f t="shared" si="3"/>
        <v>0</v>
      </c>
      <c r="L22" s="30">
        <f t="shared" si="1"/>
        <v>0</v>
      </c>
      <c r="M22" s="30">
        <f t="shared" si="2"/>
        <v>0</v>
      </c>
    </row>
    <row r="23" spans="1:13" ht="25.15" customHeight="1" x14ac:dyDescent="0.25">
      <c r="A23" s="45" t="s">
        <v>75</v>
      </c>
      <c r="B23" s="190" t="s">
        <v>74</v>
      </c>
      <c r="C23" s="191"/>
      <c r="D23" s="192"/>
      <c r="E23" s="123" t="s">
        <v>54</v>
      </c>
      <c r="F23" s="123"/>
      <c r="G23" s="123"/>
      <c r="H23" s="91">
        <v>1</v>
      </c>
      <c r="I23" s="91" t="s">
        <v>9</v>
      </c>
      <c r="J23" s="39">
        <v>0</v>
      </c>
      <c r="K23" s="30">
        <f t="shared" si="3"/>
        <v>0</v>
      </c>
      <c r="L23" s="30">
        <f t="shared" si="1"/>
        <v>0</v>
      </c>
      <c r="M23" s="30">
        <f t="shared" si="2"/>
        <v>0</v>
      </c>
    </row>
    <row r="24" spans="1:13" ht="25.15" customHeight="1" x14ac:dyDescent="0.25">
      <c r="A24" s="45" t="s">
        <v>75</v>
      </c>
      <c r="B24" s="190" t="s">
        <v>76</v>
      </c>
      <c r="C24" s="191"/>
      <c r="D24" s="192"/>
      <c r="E24" s="123" t="s">
        <v>54</v>
      </c>
      <c r="F24" s="123"/>
      <c r="G24" s="123"/>
      <c r="H24" s="91">
        <v>1</v>
      </c>
      <c r="I24" s="91" t="s">
        <v>9</v>
      </c>
      <c r="J24" s="39">
        <v>0</v>
      </c>
      <c r="K24" s="30">
        <f t="shared" ref="K24" si="4">H24*J24</f>
        <v>0</v>
      </c>
      <c r="L24" s="30">
        <f t="shared" si="1"/>
        <v>0</v>
      </c>
      <c r="M24" s="30">
        <f t="shared" si="2"/>
        <v>0</v>
      </c>
    </row>
    <row r="25" spans="1:13" ht="25.9" customHeight="1" x14ac:dyDescent="0.25">
      <c r="A25" s="193" t="s">
        <v>8</v>
      </c>
      <c r="B25" s="194"/>
      <c r="C25" s="194"/>
      <c r="D25" s="194"/>
      <c r="E25" s="194"/>
      <c r="F25" s="194"/>
      <c r="G25" s="195"/>
      <c r="H25" s="91"/>
      <c r="I25" s="91"/>
      <c r="J25" s="42"/>
      <c r="K25" s="43">
        <f>SUM(K18:K24)</f>
        <v>0</v>
      </c>
      <c r="L25" s="91"/>
      <c r="M25" s="43">
        <f>SUM(M18:M24)</f>
        <v>0</v>
      </c>
    </row>
    <row r="34" spans="7:7" x14ac:dyDescent="0.25">
      <c r="G34" s="118"/>
    </row>
  </sheetData>
  <mergeCells count="25">
    <mergeCell ref="A15:M15"/>
    <mergeCell ref="A11:M11"/>
    <mergeCell ref="A12:A13"/>
    <mergeCell ref="B12:D13"/>
    <mergeCell ref="E12:G13"/>
    <mergeCell ref="B14:D14"/>
    <mergeCell ref="E14:G14"/>
    <mergeCell ref="A25:G25"/>
    <mergeCell ref="B16:D16"/>
    <mergeCell ref="E16:G16"/>
    <mergeCell ref="A17:M17"/>
    <mergeCell ref="B18:D18"/>
    <mergeCell ref="E18:G18"/>
    <mergeCell ref="B19:D19"/>
    <mergeCell ref="E19:G19"/>
    <mergeCell ref="E24:G24"/>
    <mergeCell ref="B20:D20"/>
    <mergeCell ref="E20:G20"/>
    <mergeCell ref="B24:D24"/>
    <mergeCell ref="B23:D23"/>
    <mergeCell ref="B21:D21"/>
    <mergeCell ref="B22:D22"/>
    <mergeCell ref="E21:G21"/>
    <mergeCell ref="E22:G22"/>
    <mergeCell ref="E23:G2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BBSK predbezny rozpocet nulovy_nábytok" edit="true"/>
    <f:field ref="objsubject" par="" text="" edit="true"/>
    <f:field ref="objcreatedby" par="" text="Izák, Marko, Mgr."/>
    <f:field ref="objcreatedat" par="" date="2021-07-22T06:14:24" text="22. 7. 2021 6:14:24"/>
    <f:field ref="objchangedby" par="" text="Izák, Marko, Mgr."/>
    <f:field ref="objmodifiedat" par="" date="2021-07-22T06:14:26" text="22. 7. 2021 6:14:26"/>
    <f:field ref="doc_FSCFOLIO_1_1001_FieldDocumentNumber" par="" text=""/>
    <f:field ref="doc_FSCFOLIO_1_1001_FieldSubject" par="" text=""/>
    <f:field ref="FSCFOLIO_1_1001_FieldCurrentUser" par="" text="Mgr. Anna Píšová"/>
    <f:field ref="CCAPRECONFIG_15_1001_Objektname" par="" text="BBSK predbezny rozpocet nulovy_nábytok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RECEPCIA 1NP</vt:lpstr>
      <vt:lpstr>ZASADACKA 3NP</vt:lpstr>
      <vt:lpstr>ZASADACKA 4NP</vt:lpstr>
      <vt:lpstr>FOYER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nuvola</dc:creator>
  <cp:lastModifiedBy>Píšová Anna</cp:lastModifiedBy>
  <cp:lastPrinted>2021-04-15T07:08:47Z</cp:lastPrinted>
  <dcterms:created xsi:type="dcterms:W3CDTF">2021-04-12T06:30:54Z</dcterms:created>
  <dcterms:modified xsi:type="dcterms:W3CDTF">2021-09-28T09:08:08Z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BBSK@103.510:viz_AttrStrFileSubject">
    <vt:lpwstr/>
  </property>
  <property fmtid="{D5CDD505-2E9C-101B-9397-08002B2CF9AE}" pid="3" name="FSC#SKBBSK@103.510:viz_AttrStrCisloZmluvy">
    <vt:lpwstr/>
  </property>
  <property fmtid="{D5CDD505-2E9C-101B-9397-08002B2CF9AE}" pid="4" name="FSC#SKBBSK@103.510:viz_AttrStrCisloDodatku">
    <vt:lpwstr/>
  </property>
  <property fmtid="{D5CDD505-2E9C-101B-9397-08002B2CF9AE}" pid="5" name="FSC#SKBBSK@103.510:viz_AttrStrCisloZmlVDodatku">
    <vt:lpwstr/>
  </property>
  <property fmtid="{D5CDD505-2E9C-101B-9397-08002B2CF9AE}" pid="6" name="FSC#SKEDITIONREG@103.510:a_acceptor">
    <vt:lpwstr/>
  </property>
  <property fmtid="{D5CDD505-2E9C-101B-9397-08002B2CF9AE}" pid="7" name="FSC#SKEDITIONREG@103.510:a_clearedat">
    <vt:lpwstr/>
  </property>
  <property fmtid="{D5CDD505-2E9C-101B-9397-08002B2CF9AE}" pid="8" name="FSC#SKEDITIONREG@103.510:a_clearedby">
    <vt:lpwstr/>
  </property>
  <property fmtid="{D5CDD505-2E9C-101B-9397-08002B2CF9AE}" pid="9" name="FSC#SKEDITIONREG@103.510:a_comm">
    <vt:lpwstr/>
  </property>
  <property fmtid="{D5CDD505-2E9C-101B-9397-08002B2CF9AE}" pid="10" name="FSC#SKEDITIONREG@103.510:a_decisionattachments">
    <vt:lpwstr/>
  </property>
  <property fmtid="{D5CDD505-2E9C-101B-9397-08002B2CF9AE}" pid="11" name="FSC#SKEDITIONREG@103.510:a_deliveredat">
    <vt:lpwstr/>
  </property>
  <property fmtid="{D5CDD505-2E9C-101B-9397-08002B2CF9AE}" pid="12" name="FSC#SKEDITIONREG@103.510:a_delivery">
    <vt:lpwstr/>
  </property>
  <property fmtid="{D5CDD505-2E9C-101B-9397-08002B2CF9AE}" pid="13" name="FSC#SKEDITIONREG@103.510:a_extension">
    <vt:lpwstr/>
  </property>
  <property fmtid="{D5CDD505-2E9C-101B-9397-08002B2CF9AE}" pid="14" name="FSC#SKEDITIONREG@103.510:a_filenumber">
    <vt:lpwstr/>
  </property>
  <property fmtid="{D5CDD505-2E9C-101B-9397-08002B2CF9AE}" pid="15" name="FSC#SKEDITIONREG@103.510:a_fileresponsible">
    <vt:lpwstr/>
  </property>
  <property fmtid="{D5CDD505-2E9C-101B-9397-08002B2CF9AE}" pid="16" name="FSC#SKEDITIONREG@103.510:a_fileresporg">
    <vt:lpwstr/>
  </property>
  <property fmtid="{D5CDD505-2E9C-101B-9397-08002B2CF9AE}" pid="17" name="FSC#SKEDITIONREG@103.510:a_fileresporg_email_OU">
    <vt:lpwstr/>
  </property>
  <property fmtid="{D5CDD505-2E9C-101B-9397-08002B2CF9AE}" pid="18" name="FSC#SKEDITIONREG@103.510:a_fileresporg_emailaddress">
    <vt:lpwstr/>
  </property>
  <property fmtid="{D5CDD505-2E9C-101B-9397-08002B2CF9AE}" pid="19" name="FSC#SKEDITIONREG@103.510:a_fileresporg_fax">
    <vt:lpwstr/>
  </property>
  <property fmtid="{D5CDD505-2E9C-101B-9397-08002B2CF9AE}" pid="20" name="FSC#SKEDITIONREG@103.510:a_fileresporg_fax_OU">
    <vt:lpwstr/>
  </property>
  <property fmtid="{D5CDD505-2E9C-101B-9397-08002B2CF9AE}" pid="21" name="FSC#SKEDITIONREG@103.510:a_fileresporg_function">
    <vt:lpwstr/>
  </property>
  <property fmtid="{D5CDD505-2E9C-101B-9397-08002B2CF9AE}" pid="22" name="FSC#SKEDITIONREG@103.510:a_fileresporg_function_OU">
    <vt:lpwstr/>
  </property>
  <property fmtid="{D5CDD505-2E9C-101B-9397-08002B2CF9AE}" pid="23" name="FSC#SKEDITIONREG@103.510:a_fileresporg_head">
    <vt:lpwstr/>
  </property>
  <property fmtid="{D5CDD505-2E9C-101B-9397-08002B2CF9AE}" pid="24" name="FSC#SKEDITIONREG@103.510:a_fileresporg_head_OU">
    <vt:lpwstr/>
  </property>
  <property fmtid="{D5CDD505-2E9C-101B-9397-08002B2CF9AE}" pid="25" name="FSC#SKEDITIONREG@103.510:a_fileresporg_OU">
    <vt:lpwstr/>
  </property>
  <property fmtid="{D5CDD505-2E9C-101B-9397-08002B2CF9AE}" pid="26" name="FSC#SKEDITIONREG@103.510:a_fileresporg_phone">
    <vt:lpwstr/>
  </property>
  <property fmtid="{D5CDD505-2E9C-101B-9397-08002B2CF9AE}" pid="27" name="FSC#SKEDITIONREG@103.510:a_fileresporg_phone_OU">
    <vt:lpwstr/>
  </property>
  <property fmtid="{D5CDD505-2E9C-101B-9397-08002B2CF9AE}" pid="28" name="FSC#SKEDITIONREG@103.510:a_incattachments">
    <vt:lpwstr/>
  </property>
  <property fmtid="{D5CDD505-2E9C-101B-9397-08002B2CF9AE}" pid="29" name="FSC#SKEDITIONREG@103.510:a_incnr">
    <vt:lpwstr/>
  </property>
  <property fmtid="{D5CDD505-2E9C-101B-9397-08002B2CF9AE}" pid="30" name="FSC#SKEDITIONREG@103.510:a_objcreatedstr">
    <vt:lpwstr/>
  </property>
  <property fmtid="{D5CDD505-2E9C-101B-9397-08002B2CF9AE}" pid="31" name="FSC#SKEDITIONREG@103.510:a_ordernumber">
    <vt:lpwstr/>
  </property>
  <property fmtid="{D5CDD505-2E9C-101B-9397-08002B2CF9AE}" pid="32" name="FSC#SKEDITIONREG@103.510:a_oursign">
    <vt:lpwstr/>
  </property>
  <property fmtid="{D5CDD505-2E9C-101B-9397-08002B2CF9AE}" pid="33" name="FSC#SKEDITIONREG@103.510:a_sendersign">
    <vt:lpwstr/>
  </property>
  <property fmtid="{D5CDD505-2E9C-101B-9397-08002B2CF9AE}" pid="34" name="FSC#SKEDITIONREG@103.510:a_shortou">
    <vt:lpwstr/>
  </property>
  <property fmtid="{D5CDD505-2E9C-101B-9397-08002B2CF9AE}" pid="35" name="FSC#SKEDITIONREG@103.510:a_testsalutation">
    <vt:lpwstr/>
  </property>
  <property fmtid="{D5CDD505-2E9C-101B-9397-08002B2CF9AE}" pid="36" name="FSC#SKEDITIONREG@103.510:a_validfrom">
    <vt:lpwstr/>
  </property>
  <property fmtid="{D5CDD505-2E9C-101B-9397-08002B2CF9AE}" pid="37" name="FSC#SKEDITIONREG@103.510:as_activity">
    <vt:lpwstr/>
  </property>
  <property fmtid="{D5CDD505-2E9C-101B-9397-08002B2CF9AE}" pid="38" name="FSC#SKEDITIONREG@103.510:as_docdate">
    <vt:lpwstr/>
  </property>
  <property fmtid="{D5CDD505-2E9C-101B-9397-08002B2CF9AE}" pid="39" name="FSC#SKEDITIONREG@103.510:as_establishdate">
    <vt:lpwstr/>
  </property>
  <property fmtid="{D5CDD505-2E9C-101B-9397-08002B2CF9AE}" pid="40" name="FSC#SKEDITIONREG@103.510:as_fileresphead">
    <vt:lpwstr/>
  </property>
  <property fmtid="{D5CDD505-2E9C-101B-9397-08002B2CF9AE}" pid="41" name="FSC#SKEDITIONREG@103.510:as_filerespheadfnct">
    <vt:lpwstr/>
  </property>
  <property fmtid="{D5CDD505-2E9C-101B-9397-08002B2CF9AE}" pid="42" name="FSC#SKEDITIONREG@103.510:as_fileresponsible">
    <vt:lpwstr/>
  </property>
  <property fmtid="{D5CDD505-2E9C-101B-9397-08002B2CF9AE}" pid="43" name="FSC#SKEDITIONREG@103.510:as_filesubj">
    <vt:lpwstr/>
  </property>
  <property fmtid="{D5CDD505-2E9C-101B-9397-08002B2CF9AE}" pid="44" name="FSC#SKEDITIONREG@103.510:as_objname">
    <vt:lpwstr/>
  </property>
  <property fmtid="{D5CDD505-2E9C-101B-9397-08002B2CF9AE}" pid="45" name="FSC#SKEDITIONREG@103.510:as_ou">
    <vt:lpwstr/>
  </property>
  <property fmtid="{D5CDD505-2E9C-101B-9397-08002B2CF9AE}" pid="46" name="FSC#SKEDITIONREG@103.510:as_owner">
    <vt:lpwstr>Mgr. Martin Daniš</vt:lpwstr>
  </property>
  <property fmtid="{D5CDD505-2E9C-101B-9397-08002B2CF9AE}" pid="47" name="FSC#SKEDITIONREG@103.510:as_phonelink">
    <vt:lpwstr/>
  </property>
  <property fmtid="{D5CDD505-2E9C-101B-9397-08002B2CF9AE}" pid="48" name="FSC#SKEDITIONREG@103.510:oz_externAdr">
    <vt:lpwstr/>
  </property>
  <property fmtid="{D5CDD505-2E9C-101B-9397-08002B2CF9AE}" pid="49" name="FSC#SKEDITIONREG@103.510:a_depositperiod">
    <vt:lpwstr/>
  </property>
  <property fmtid="{D5CDD505-2E9C-101B-9397-08002B2CF9AE}" pid="50" name="FSC#SKEDITIONREG@103.510:a_disposestate">
    <vt:lpwstr/>
  </property>
  <property fmtid="{D5CDD505-2E9C-101B-9397-08002B2CF9AE}" pid="51" name="FSC#SKEDITIONREG@103.510:a_fileresponsiblefnct">
    <vt:lpwstr/>
  </property>
  <property fmtid="{D5CDD505-2E9C-101B-9397-08002B2CF9AE}" pid="52" name="FSC#SKEDITIONREG@103.510:a_fileresporg_position">
    <vt:lpwstr/>
  </property>
  <property fmtid="{D5CDD505-2E9C-101B-9397-08002B2CF9AE}" pid="53" name="FSC#SKEDITIONREG@103.510:a_fileresporg_position_OU">
    <vt:lpwstr/>
  </property>
  <property fmtid="{D5CDD505-2E9C-101B-9397-08002B2CF9AE}" pid="54" name="FSC#SKEDITIONREG@103.510:a_osobnecislosprac">
    <vt:lpwstr/>
  </property>
  <property fmtid="{D5CDD505-2E9C-101B-9397-08002B2CF9AE}" pid="55" name="FSC#SKEDITIONREG@103.510:a_registrysign">
    <vt:lpwstr/>
  </property>
  <property fmtid="{D5CDD505-2E9C-101B-9397-08002B2CF9AE}" pid="56" name="FSC#SKEDITIONREG@103.510:a_subfileatt">
    <vt:lpwstr/>
  </property>
  <property fmtid="{D5CDD505-2E9C-101B-9397-08002B2CF9AE}" pid="57" name="FSC#SKEDITIONREG@103.510:as_filesubjall">
    <vt:lpwstr/>
  </property>
  <property fmtid="{D5CDD505-2E9C-101B-9397-08002B2CF9AE}" pid="58" name="FSC#SKEDITIONREG@103.510:CreatedAt">
    <vt:lpwstr>22. 7. 2021, 06:14</vt:lpwstr>
  </property>
  <property fmtid="{D5CDD505-2E9C-101B-9397-08002B2CF9AE}" pid="59" name="FSC#SKEDITIONREG@103.510:curruserrolegroup">
    <vt:lpwstr>Oddelenie verejného obstarávania a investícií</vt:lpwstr>
  </property>
  <property fmtid="{D5CDD505-2E9C-101B-9397-08002B2CF9AE}" pid="60" name="FSC#SKEDITIONREG@103.510:currusersubst">
    <vt:lpwstr/>
  </property>
  <property fmtid="{D5CDD505-2E9C-101B-9397-08002B2CF9AE}" pid="61" name="FSC#SKEDITIONREG@103.510:emailsprac">
    <vt:lpwstr/>
  </property>
  <property fmtid="{D5CDD505-2E9C-101B-9397-08002B2CF9AE}" pid="62" name="FSC#SKEDITIONREG@103.510:ms_VyskladaniePoznamok">
    <vt:lpwstr/>
  </property>
  <property fmtid="{D5CDD505-2E9C-101B-9397-08002B2CF9AE}" pid="63" name="FSC#SKEDITIONREG@103.510:oumlname_fnct">
    <vt:lpwstr/>
  </property>
  <property fmtid="{D5CDD505-2E9C-101B-9397-08002B2CF9AE}" pid="64" name="FSC#SKEDITIONREG@103.510:sk_org_city">
    <vt:lpwstr>Banská Bystrica</vt:lpwstr>
  </property>
  <property fmtid="{D5CDD505-2E9C-101B-9397-08002B2CF9AE}" pid="65" name="FSC#SKEDITIONREG@103.510:sk_org_dic">
    <vt:lpwstr/>
  </property>
  <property fmtid="{D5CDD505-2E9C-101B-9397-08002B2CF9AE}" pid="66" name="FSC#SKEDITIONREG@103.510:sk_org_email">
    <vt:lpwstr>podatelna@bbsk.sk</vt:lpwstr>
  </property>
  <property fmtid="{D5CDD505-2E9C-101B-9397-08002B2CF9AE}" pid="67" name="FSC#SKEDITIONREG@103.510:sk_org_fax">
    <vt:lpwstr/>
  </property>
  <property fmtid="{D5CDD505-2E9C-101B-9397-08002B2CF9AE}" pid="68" name="FSC#SKEDITIONREG@103.510:sk_org_fullname">
    <vt:lpwstr>Banskobystrický samosprávny kraj</vt:lpwstr>
  </property>
  <property fmtid="{D5CDD505-2E9C-101B-9397-08002B2CF9AE}" pid="69" name="FSC#SKEDITIONREG@103.510:sk_org_ico">
    <vt:lpwstr>37828100</vt:lpwstr>
  </property>
  <property fmtid="{D5CDD505-2E9C-101B-9397-08002B2CF9AE}" pid="70" name="FSC#SKEDITIONREG@103.510:sk_org_phone">
    <vt:lpwstr/>
  </property>
  <property fmtid="{D5CDD505-2E9C-101B-9397-08002B2CF9AE}" pid="71" name="FSC#SKEDITIONREG@103.510:sk_org_shortname">
    <vt:lpwstr/>
  </property>
  <property fmtid="{D5CDD505-2E9C-101B-9397-08002B2CF9AE}" pid="72" name="FSC#SKEDITIONREG@103.510:sk_org_state">
    <vt:lpwstr/>
  </property>
  <property fmtid="{D5CDD505-2E9C-101B-9397-08002B2CF9AE}" pid="73" name="FSC#SKEDITIONREG@103.510:sk_org_street">
    <vt:lpwstr>Námestie SNP 23/23</vt:lpwstr>
  </property>
  <property fmtid="{D5CDD505-2E9C-101B-9397-08002B2CF9AE}" pid="74" name="FSC#SKEDITIONREG@103.510:sk_org_zip">
    <vt:lpwstr>974 01</vt:lpwstr>
  </property>
  <property fmtid="{D5CDD505-2E9C-101B-9397-08002B2CF9AE}" pid="75" name="FSC#SKEDITIONREG@103.510:viz_clearedat">
    <vt:lpwstr/>
  </property>
  <property fmtid="{D5CDD505-2E9C-101B-9397-08002B2CF9AE}" pid="76" name="FSC#SKEDITIONREG@103.510:viz_clearedby">
    <vt:lpwstr/>
  </property>
  <property fmtid="{D5CDD505-2E9C-101B-9397-08002B2CF9AE}" pid="77" name="FSC#SKEDITIONREG@103.510:viz_comm">
    <vt:lpwstr/>
  </property>
  <property fmtid="{D5CDD505-2E9C-101B-9397-08002B2CF9AE}" pid="78" name="FSC#SKEDITIONREG@103.510:viz_decisionattachments">
    <vt:lpwstr/>
  </property>
  <property fmtid="{D5CDD505-2E9C-101B-9397-08002B2CF9AE}" pid="79" name="FSC#SKEDITIONREG@103.510:viz_deliveredat">
    <vt:lpwstr/>
  </property>
  <property fmtid="{D5CDD505-2E9C-101B-9397-08002B2CF9AE}" pid="80" name="FSC#SKEDITIONREG@103.510:viz_delivery">
    <vt:lpwstr/>
  </property>
  <property fmtid="{D5CDD505-2E9C-101B-9397-08002B2CF9AE}" pid="81" name="FSC#SKEDITIONREG@103.510:viz_extension">
    <vt:lpwstr/>
  </property>
  <property fmtid="{D5CDD505-2E9C-101B-9397-08002B2CF9AE}" pid="82" name="FSC#SKEDITIONREG@103.510:viz_filenumber">
    <vt:lpwstr/>
  </property>
  <property fmtid="{D5CDD505-2E9C-101B-9397-08002B2CF9AE}" pid="83" name="FSC#SKEDITIONREG@103.510:viz_fileresponsible">
    <vt:lpwstr/>
  </property>
  <property fmtid="{D5CDD505-2E9C-101B-9397-08002B2CF9AE}" pid="84" name="FSC#SKEDITIONREG@103.510:viz_fileresporg">
    <vt:lpwstr/>
  </property>
  <property fmtid="{D5CDD505-2E9C-101B-9397-08002B2CF9AE}" pid="85" name="FSC#SKEDITIONREG@103.510:viz_fileresporg_email_OU">
    <vt:lpwstr/>
  </property>
  <property fmtid="{D5CDD505-2E9C-101B-9397-08002B2CF9AE}" pid="86" name="FSC#SKEDITIONREG@103.510:viz_fileresporg_emailaddress">
    <vt:lpwstr/>
  </property>
  <property fmtid="{D5CDD505-2E9C-101B-9397-08002B2CF9AE}" pid="87" name="FSC#SKEDITIONREG@103.510:viz_fileresporg_fax">
    <vt:lpwstr/>
  </property>
  <property fmtid="{D5CDD505-2E9C-101B-9397-08002B2CF9AE}" pid="88" name="FSC#SKEDITIONREG@103.510:viz_fileresporg_fax_OU">
    <vt:lpwstr/>
  </property>
  <property fmtid="{D5CDD505-2E9C-101B-9397-08002B2CF9AE}" pid="89" name="FSC#SKEDITIONREG@103.510:viz_fileresporg_function">
    <vt:lpwstr/>
  </property>
  <property fmtid="{D5CDD505-2E9C-101B-9397-08002B2CF9AE}" pid="90" name="FSC#SKEDITIONREG@103.510:viz_fileresporg_function_OU">
    <vt:lpwstr/>
  </property>
  <property fmtid="{D5CDD505-2E9C-101B-9397-08002B2CF9AE}" pid="91" name="FSC#SKEDITIONREG@103.510:viz_fileresporg_head">
    <vt:lpwstr/>
  </property>
  <property fmtid="{D5CDD505-2E9C-101B-9397-08002B2CF9AE}" pid="92" name="FSC#SKEDITIONREG@103.510:viz_fileresporg_head_OU">
    <vt:lpwstr/>
  </property>
  <property fmtid="{D5CDD505-2E9C-101B-9397-08002B2CF9AE}" pid="93" name="FSC#SKEDITIONREG@103.510:viz_fileresporg_longname">
    <vt:lpwstr/>
  </property>
  <property fmtid="{D5CDD505-2E9C-101B-9397-08002B2CF9AE}" pid="94" name="FSC#SKEDITIONREG@103.510:viz_fileresporg_mesto">
    <vt:lpwstr/>
  </property>
  <property fmtid="{D5CDD505-2E9C-101B-9397-08002B2CF9AE}" pid="95" name="FSC#SKEDITIONREG@103.510:viz_fileresporg_odbor">
    <vt:lpwstr/>
  </property>
  <property fmtid="{D5CDD505-2E9C-101B-9397-08002B2CF9AE}" pid="96" name="FSC#SKEDITIONREG@103.510:viz_fileresporg_odbor_function">
    <vt:lpwstr/>
  </property>
  <property fmtid="{D5CDD505-2E9C-101B-9397-08002B2CF9AE}" pid="97" name="FSC#SKEDITIONREG@103.510:viz_fileresporg_odbor_head">
    <vt:lpwstr/>
  </property>
  <property fmtid="{D5CDD505-2E9C-101B-9397-08002B2CF9AE}" pid="98" name="FSC#SKEDITIONREG@103.510:viz_fileresporg_OU">
    <vt:lpwstr/>
  </property>
  <property fmtid="{D5CDD505-2E9C-101B-9397-08002B2CF9AE}" pid="99" name="FSC#SKEDITIONREG@103.510:viz_fileresporg_phone">
    <vt:lpwstr/>
  </property>
  <property fmtid="{D5CDD505-2E9C-101B-9397-08002B2CF9AE}" pid="100" name="FSC#SKEDITIONREG@103.510:viz_fileresporg_phone_OU">
    <vt:lpwstr/>
  </property>
  <property fmtid="{D5CDD505-2E9C-101B-9397-08002B2CF9AE}" pid="101" name="FSC#SKEDITIONREG@103.510:viz_fileresporg_position">
    <vt:lpwstr/>
  </property>
  <property fmtid="{D5CDD505-2E9C-101B-9397-08002B2CF9AE}" pid="102" name="FSC#SKEDITIONREG@103.510:viz_fileresporg_position_OU">
    <vt:lpwstr/>
  </property>
  <property fmtid="{D5CDD505-2E9C-101B-9397-08002B2CF9AE}" pid="103" name="FSC#SKEDITIONREG@103.510:viz_fileresporg_psc">
    <vt:lpwstr/>
  </property>
  <property fmtid="{D5CDD505-2E9C-101B-9397-08002B2CF9AE}" pid="104" name="FSC#SKEDITIONREG@103.510:viz_fileresporg_sekcia">
    <vt:lpwstr/>
  </property>
  <property fmtid="{D5CDD505-2E9C-101B-9397-08002B2CF9AE}" pid="105" name="FSC#SKEDITIONREG@103.510:viz_fileresporg_sekcia_function">
    <vt:lpwstr/>
  </property>
  <property fmtid="{D5CDD505-2E9C-101B-9397-08002B2CF9AE}" pid="106" name="FSC#SKEDITIONREG@103.510:viz_fileresporg_sekcia_head">
    <vt:lpwstr/>
  </property>
  <property fmtid="{D5CDD505-2E9C-101B-9397-08002B2CF9AE}" pid="107" name="FSC#SKEDITIONREG@103.510:viz_fileresporg_stat">
    <vt:lpwstr/>
  </property>
  <property fmtid="{D5CDD505-2E9C-101B-9397-08002B2CF9AE}" pid="108" name="FSC#SKEDITIONREG@103.510:viz_fileresporg_ulica">
    <vt:lpwstr/>
  </property>
  <property fmtid="{D5CDD505-2E9C-101B-9397-08002B2CF9AE}" pid="109" name="FSC#SKEDITIONREG@103.510:viz_fileresporgknazov">
    <vt:lpwstr/>
  </property>
  <property fmtid="{D5CDD505-2E9C-101B-9397-08002B2CF9AE}" pid="110" name="FSC#SKEDITIONREG@103.510:viz_filesubj">
    <vt:lpwstr/>
  </property>
  <property fmtid="{D5CDD505-2E9C-101B-9397-08002B2CF9AE}" pid="111" name="FSC#SKEDITIONREG@103.510:viz_incattachments">
    <vt:lpwstr/>
  </property>
  <property fmtid="{D5CDD505-2E9C-101B-9397-08002B2CF9AE}" pid="112" name="FSC#SKEDITIONREG@103.510:viz_incnr">
    <vt:lpwstr/>
  </property>
  <property fmtid="{D5CDD505-2E9C-101B-9397-08002B2CF9AE}" pid="113" name="FSC#SKEDITIONREG@103.510:viz_intletterrecivers">
    <vt:lpwstr/>
  </property>
  <property fmtid="{D5CDD505-2E9C-101B-9397-08002B2CF9AE}" pid="114" name="FSC#SKEDITIONREG@103.510:viz_objcreatedstr">
    <vt:lpwstr/>
  </property>
  <property fmtid="{D5CDD505-2E9C-101B-9397-08002B2CF9AE}" pid="115" name="FSC#SKEDITIONREG@103.510:viz_ordernumber">
    <vt:lpwstr/>
  </property>
  <property fmtid="{D5CDD505-2E9C-101B-9397-08002B2CF9AE}" pid="116" name="FSC#SKEDITIONREG@103.510:viz_oursign">
    <vt:lpwstr/>
  </property>
  <property fmtid="{D5CDD505-2E9C-101B-9397-08002B2CF9AE}" pid="117" name="FSC#SKEDITIONREG@103.510:viz_responseto_createdby">
    <vt:lpwstr/>
  </property>
  <property fmtid="{D5CDD505-2E9C-101B-9397-08002B2CF9AE}" pid="118" name="FSC#SKEDITIONREG@103.510:viz_sendersign">
    <vt:lpwstr/>
  </property>
  <property fmtid="{D5CDD505-2E9C-101B-9397-08002B2CF9AE}" pid="119" name="FSC#SKEDITIONREG@103.510:viz_shortfileresporg">
    <vt:lpwstr/>
  </property>
  <property fmtid="{D5CDD505-2E9C-101B-9397-08002B2CF9AE}" pid="120" name="FSC#SKEDITIONREG@103.510:viz_tel_number">
    <vt:lpwstr/>
  </property>
  <property fmtid="{D5CDD505-2E9C-101B-9397-08002B2CF9AE}" pid="121" name="FSC#SKEDITIONREG@103.510:viz_tel_number2">
    <vt:lpwstr/>
  </property>
  <property fmtid="{D5CDD505-2E9C-101B-9397-08002B2CF9AE}" pid="122" name="FSC#SKEDITIONREG@103.510:viz_testsalutation">
    <vt:lpwstr/>
  </property>
  <property fmtid="{D5CDD505-2E9C-101B-9397-08002B2CF9AE}" pid="123" name="FSC#SKEDITIONREG@103.510:viz_validfrom">
    <vt:lpwstr/>
  </property>
  <property fmtid="{D5CDD505-2E9C-101B-9397-08002B2CF9AE}" pid="124" name="FSC#SKEDITIONREG@103.510:zaznam_jeden_adresat">
    <vt:lpwstr/>
  </property>
  <property fmtid="{D5CDD505-2E9C-101B-9397-08002B2CF9AE}" pid="125" name="FSC#SKEDITIONREG@103.510:zaznam_vnut_adresati_1">
    <vt:lpwstr/>
  </property>
  <property fmtid="{D5CDD505-2E9C-101B-9397-08002B2CF9AE}" pid="126" name="FSC#SKEDITIONREG@103.510:zaznam_vnut_adresati_10">
    <vt:lpwstr/>
  </property>
  <property fmtid="{D5CDD505-2E9C-101B-9397-08002B2CF9AE}" pid="127" name="FSC#SKEDITIONREG@103.510:zaznam_vnut_adresati_11">
    <vt:lpwstr/>
  </property>
  <property fmtid="{D5CDD505-2E9C-101B-9397-08002B2CF9AE}" pid="128" name="FSC#SKEDITIONREG@103.510:zaznam_vnut_adresati_12">
    <vt:lpwstr/>
  </property>
  <property fmtid="{D5CDD505-2E9C-101B-9397-08002B2CF9AE}" pid="129" name="FSC#SKEDITIONREG@103.510:zaznam_vnut_adresati_13">
    <vt:lpwstr/>
  </property>
  <property fmtid="{D5CDD505-2E9C-101B-9397-08002B2CF9AE}" pid="130" name="FSC#SKEDITIONREG@103.510:zaznam_vnut_adresati_14">
    <vt:lpwstr/>
  </property>
  <property fmtid="{D5CDD505-2E9C-101B-9397-08002B2CF9AE}" pid="131" name="FSC#SKEDITIONREG@103.510:zaznam_vnut_adresati_15">
    <vt:lpwstr/>
  </property>
  <property fmtid="{D5CDD505-2E9C-101B-9397-08002B2CF9AE}" pid="132" name="FSC#SKEDITIONREG@103.510:zaznam_vnut_adresati_16">
    <vt:lpwstr/>
  </property>
  <property fmtid="{D5CDD505-2E9C-101B-9397-08002B2CF9AE}" pid="133" name="FSC#SKEDITIONREG@103.510:zaznam_vnut_adresati_17">
    <vt:lpwstr/>
  </property>
  <property fmtid="{D5CDD505-2E9C-101B-9397-08002B2CF9AE}" pid="134" name="FSC#SKEDITIONREG@103.510:zaznam_vnut_adresati_18">
    <vt:lpwstr/>
  </property>
  <property fmtid="{D5CDD505-2E9C-101B-9397-08002B2CF9AE}" pid="135" name="FSC#SKEDITIONREG@103.510:zaznam_vnut_adresati_19">
    <vt:lpwstr/>
  </property>
  <property fmtid="{D5CDD505-2E9C-101B-9397-08002B2CF9AE}" pid="136" name="FSC#SKEDITIONREG@103.510:zaznam_vnut_adresati_2">
    <vt:lpwstr/>
  </property>
  <property fmtid="{D5CDD505-2E9C-101B-9397-08002B2CF9AE}" pid="137" name="FSC#SKEDITIONREG@103.510:zaznam_vnut_adresati_20">
    <vt:lpwstr/>
  </property>
  <property fmtid="{D5CDD505-2E9C-101B-9397-08002B2CF9AE}" pid="138" name="FSC#SKEDITIONREG@103.510:zaznam_vnut_adresati_21">
    <vt:lpwstr/>
  </property>
  <property fmtid="{D5CDD505-2E9C-101B-9397-08002B2CF9AE}" pid="139" name="FSC#SKEDITIONREG@103.510:zaznam_vnut_adresati_22">
    <vt:lpwstr/>
  </property>
  <property fmtid="{D5CDD505-2E9C-101B-9397-08002B2CF9AE}" pid="140" name="FSC#SKEDITIONREG@103.510:zaznam_vnut_adresati_23">
    <vt:lpwstr/>
  </property>
  <property fmtid="{D5CDD505-2E9C-101B-9397-08002B2CF9AE}" pid="141" name="FSC#SKEDITIONREG@103.510:zaznam_vnut_adresati_24">
    <vt:lpwstr/>
  </property>
  <property fmtid="{D5CDD505-2E9C-101B-9397-08002B2CF9AE}" pid="142" name="FSC#SKEDITIONREG@103.510:zaznam_vnut_adresati_25">
    <vt:lpwstr/>
  </property>
  <property fmtid="{D5CDD505-2E9C-101B-9397-08002B2CF9AE}" pid="143" name="FSC#SKEDITIONREG@103.510:zaznam_vnut_adresati_26">
    <vt:lpwstr/>
  </property>
  <property fmtid="{D5CDD505-2E9C-101B-9397-08002B2CF9AE}" pid="144" name="FSC#SKEDITIONREG@103.510:zaznam_vnut_adresati_27">
    <vt:lpwstr/>
  </property>
  <property fmtid="{D5CDD505-2E9C-101B-9397-08002B2CF9AE}" pid="145" name="FSC#SKEDITIONREG@103.510:zaznam_vnut_adresati_28">
    <vt:lpwstr/>
  </property>
  <property fmtid="{D5CDD505-2E9C-101B-9397-08002B2CF9AE}" pid="146" name="FSC#SKEDITIONREG@103.510:zaznam_vnut_adresati_29">
    <vt:lpwstr/>
  </property>
  <property fmtid="{D5CDD505-2E9C-101B-9397-08002B2CF9AE}" pid="147" name="FSC#SKEDITIONREG@103.510:zaznam_vnut_adresati_3">
    <vt:lpwstr/>
  </property>
  <property fmtid="{D5CDD505-2E9C-101B-9397-08002B2CF9AE}" pid="148" name="FSC#SKEDITIONREG@103.510:zaznam_vnut_adresati_30">
    <vt:lpwstr/>
  </property>
  <property fmtid="{D5CDD505-2E9C-101B-9397-08002B2CF9AE}" pid="149" name="FSC#SKEDITIONREG@103.510:zaznam_vnut_adresati_31">
    <vt:lpwstr/>
  </property>
  <property fmtid="{D5CDD505-2E9C-101B-9397-08002B2CF9AE}" pid="150" name="FSC#SKEDITIONREG@103.510:zaznam_vnut_adresati_32">
    <vt:lpwstr/>
  </property>
  <property fmtid="{D5CDD505-2E9C-101B-9397-08002B2CF9AE}" pid="151" name="FSC#SKEDITIONREG@103.510:zaznam_vnut_adresati_33">
    <vt:lpwstr/>
  </property>
  <property fmtid="{D5CDD505-2E9C-101B-9397-08002B2CF9AE}" pid="152" name="FSC#SKEDITIONREG@103.510:zaznam_vnut_adresati_34">
    <vt:lpwstr/>
  </property>
  <property fmtid="{D5CDD505-2E9C-101B-9397-08002B2CF9AE}" pid="153" name="FSC#SKEDITIONREG@103.510:zaznam_vnut_adresati_35">
    <vt:lpwstr/>
  </property>
  <property fmtid="{D5CDD505-2E9C-101B-9397-08002B2CF9AE}" pid="154" name="FSC#SKEDITIONREG@103.510:zaznam_vnut_adresati_36">
    <vt:lpwstr/>
  </property>
  <property fmtid="{D5CDD505-2E9C-101B-9397-08002B2CF9AE}" pid="155" name="FSC#SKEDITIONREG@103.510:zaznam_vnut_adresati_37">
    <vt:lpwstr/>
  </property>
  <property fmtid="{D5CDD505-2E9C-101B-9397-08002B2CF9AE}" pid="156" name="FSC#SKEDITIONREG@103.510:zaznam_vnut_adresati_38">
    <vt:lpwstr/>
  </property>
  <property fmtid="{D5CDD505-2E9C-101B-9397-08002B2CF9AE}" pid="157" name="FSC#SKEDITIONREG@103.510:zaznam_vnut_adresati_39">
    <vt:lpwstr/>
  </property>
  <property fmtid="{D5CDD505-2E9C-101B-9397-08002B2CF9AE}" pid="158" name="FSC#SKEDITIONREG@103.510:zaznam_vnut_adresati_4">
    <vt:lpwstr/>
  </property>
  <property fmtid="{D5CDD505-2E9C-101B-9397-08002B2CF9AE}" pid="159" name="FSC#SKEDITIONREG@103.510:zaznam_vnut_adresati_40">
    <vt:lpwstr/>
  </property>
  <property fmtid="{D5CDD505-2E9C-101B-9397-08002B2CF9AE}" pid="160" name="FSC#SKEDITIONREG@103.510:zaznam_vnut_adresati_41">
    <vt:lpwstr/>
  </property>
  <property fmtid="{D5CDD505-2E9C-101B-9397-08002B2CF9AE}" pid="161" name="FSC#SKEDITIONREG@103.510:zaznam_vnut_adresati_42">
    <vt:lpwstr/>
  </property>
  <property fmtid="{D5CDD505-2E9C-101B-9397-08002B2CF9AE}" pid="162" name="FSC#SKEDITIONREG@103.510:zaznam_vnut_adresati_43">
    <vt:lpwstr/>
  </property>
  <property fmtid="{D5CDD505-2E9C-101B-9397-08002B2CF9AE}" pid="163" name="FSC#SKEDITIONREG@103.510:zaznam_vnut_adresati_44">
    <vt:lpwstr/>
  </property>
  <property fmtid="{D5CDD505-2E9C-101B-9397-08002B2CF9AE}" pid="164" name="FSC#SKEDITIONREG@103.510:zaznam_vnut_adresati_45">
    <vt:lpwstr/>
  </property>
  <property fmtid="{D5CDD505-2E9C-101B-9397-08002B2CF9AE}" pid="165" name="FSC#SKEDITIONREG@103.510:zaznam_vnut_adresati_46">
    <vt:lpwstr/>
  </property>
  <property fmtid="{D5CDD505-2E9C-101B-9397-08002B2CF9AE}" pid="166" name="FSC#SKEDITIONREG@103.510:zaznam_vnut_adresati_47">
    <vt:lpwstr/>
  </property>
  <property fmtid="{D5CDD505-2E9C-101B-9397-08002B2CF9AE}" pid="167" name="FSC#SKEDITIONREG@103.510:zaznam_vnut_adresati_48">
    <vt:lpwstr/>
  </property>
  <property fmtid="{D5CDD505-2E9C-101B-9397-08002B2CF9AE}" pid="168" name="FSC#SKEDITIONREG@103.510:zaznam_vnut_adresati_49">
    <vt:lpwstr/>
  </property>
  <property fmtid="{D5CDD505-2E9C-101B-9397-08002B2CF9AE}" pid="169" name="FSC#SKEDITIONREG@103.510:zaznam_vnut_adresati_5">
    <vt:lpwstr/>
  </property>
  <property fmtid="{D5CDD505-2E9C-101B-9397-08002B2CF9AE}" pid="170" name="FSC#SKEDITIONREG@103.510:zaznam_vnut_adresati_50">
    <vt:lpwstr/>
  </property>
  <property fmtid="{D5CDD505-2E9C-101B-9397-08002B2CF9AE}" pid="171" name="FSC#SKEDITIONREG@103.510:zaznam_vnut_adresati_51">
    <vt:lpwstr/>
  </property>
  <property fmtid="{D5CDD505-2E9C-101B-9397-08002B2CF9AE}" pid="172" name="FSC#SKEDITIONREG@103.510:zaznam_vnut_adresati_52">
    <vt:lpwstr/>
  </property>
  <property fmtid="{D5CDD505-2E9C-101B-9397-08002B2CF9AE}" pid="173" name="FSC#SKEDITIONREG@103.510:zaznam_vnut_adresati_53">
    <vt:lpwstr/>
  </property>
  <property fmtid="{D5CDD505-2E9C-101B-9397-08002B2CF9AE}" pid="174" name="FSC#SKEDITIONREG@103.510:zaznam_vnut_adresati_54">
    <vt:lpwstr/>
  </property>
  <property fmtid="{D5CDD505-2E9C-101B-9397-08002B2CF9AE}" pid="175" name="FSC#SKEDITIONREG@103.510:zaznam_vnut_adresati_55">
    <vt:lpwstr/>
  </property>
  <property fmtid="{D5CDD505-2E9C-101B-9397-08002B2CF9AE}" pid="176" name="FSC#SKEDITIONREG@103.510:zaznam_vnut_adresati_56">
    <vt:lpwstr/>
  </property>
  <property fmtid="{D5CDD505-2E9C-101B-9397-08002B2CF9AE}" pid="177" name="FSC#SKEDITIONREG@103.510:zaznam_vnut_adresati_57">
    <vt:lpwstr/>
  </property>
  <property fmtid="{D5CDD505-2E9C-101B-9397-08002B2CF9AE}" pid="178" name="FSC#SKEDITIONREG@103.510:zaznam_vnut_adresati_58">
    <vt:lpwstr/>
  </property>
  <property fmtid="{D5CDD505-2E9C-101B-9397-08002B2CF9AE}" pid="179" name="FSC#SKEDITIONREG@103.510:zaznam_vnut_adresati_59">
    <vt:lpwstr/>
  </property>
  <property fmtid="{D5CDD505-2E9C-101B-9397-08002B2CF9AE}" pid="180" name="FSC#SKEDITIONREG@103.510:zaznam_vnut_adresati_6">
    <vt:lpwstr/>
  </property>
  <property fmtid="{D5CDD505-2E9C-101B-9397-08002B2CF9AE}" pid="181" name="FSC#SKEDITIONREG@103.510:zaznam_vnut_adresati_60">
    <vt:lpwstr/>
  </property>
  <property fmtid="{D5CDD505-2E9C-101B-9397-08002B2CF9AE}" pid="182" name="FSC#SKEDITIONREG@103.510:zaznam_vnut_adresati_61">
    <vt:lpwstr/>
  </property>
  <property fmtid="{D5CDD505-2E9C-101B-9397-08002B2CF9AE}" pid="183" name="FSC#SKEDITIONREG@103.510:zaznam_vnut_adresati_62">
    <vt:lpwstr/>
  </property>
  <property fmtid="{D5CDD505-2E9C-101B-9397-08002B2CF9AE}" pid="184" name="FSC#SKEDITIONREG@103.510:zaznam_vnut_adresati_63">
    <vt:lpwstr/>
  </property>
  <property fmtid="{D5CDD505-2E9C-101B-9397-08002B2CF9AE}" pid="185" name="FSC#SKEDITIONREG@103.510:zaznam_vnut_adresati_64">
    <vt:lpwstr/>
  </property>
  <property fmtid="{D5CDD505-2E9C-101B-9397-08002B2CF9AE}" pid="186" name="FSC#SKEDITIONREG@103.510:zaznam_vnut_adresati_65">
    <vt:lpwstr/>
  </property>
  <property fmtid="{D5CDD505-2E9C-101B-9397-08002B2CF9AE}" pid="187" name="FSC#SKEDITIONREG@103.510:zaznam_vnut_adresati_66">
    <vt:lpwstr/>
  </property>
  <property fmtid="{D5CDD505-2E9C-101B-9397-08002B2CF9AE}" pid="188" name="FSC#SKEDITIONREG@103.510:zaznam_vnut_adresati_67">
    <vt:lpwstr/>
  </property>
  <property fmtid="{D5CDD505-2E9C-101B-9397-08002B2CF9AE}" pid="189" name="FSC#SKEDITIONREG@103.510:zaznam_vnut_adresati_68">
    <vt:lpwstr/>
  </property>
  <property fmtid="{D5CDD505-2E9C-101B-9397-08002B2CF9AE}" pid="190" name="FSC#SKEDITIONREG@103.510:zaznam_vnut_adresati_69">
    <vt:lpwstr/>
  </property>
  <property fmtid="{D5CDD505-2E9C-101B-9397-08002B2CF9AE}" pid="191" name="FSC#SKEDITIONREG@103.510:zaznam_vnut_adresati_7">
    <vt:lpwstr/>
  </property>
  <property fmtid="{D5CDD505-2E9C-101B-9397-08002B2CF9AE}" pid="192" name="FSC#SKEDITIONREG@103.510:zaznam_vnut_adresati_70">
    <vt:lpwstr/>
  </property>
  <property fmtid="{D5CDD505-2E9C-101B-9397-08002B2CF9AE}" pid="193" name="FSC#SKEDITIONREG@103.510:zaznam_vnut_adresati_8">
    <vt:lpwstr/>
  </property>
  <property fmtid="{D5CDD505-2E9C-101B-9397-08002B2CF9AE}" pid="194" name="FSC#SKEDITIONREG@103.510:zaznam_vnut_adresati_9">
    <vt:lpwstr/>
  </property>
  <property fmtid="{D5CDD505-2E9C-101B-9397-08002B2CF9AE}" pid="195" name="FSC#SKEDITIONREG@103.510:zaznam_vonk_adresati_1">
    <vt:lpwstr/>
  </property>
  <property fmtid="{D5CDD505-2E9C-101B-9397-08002B2CF9AE}" pid="196" name="FSC#SKEDITIONREG@103.510:zaznam_vonk_adresati_2">
    <vt:lpwstr/>
  </property>
  <property fmtid="{D5CDD505-2E9C-101B-9397-08002B2CF9AE}" pid="197" name="FSC#SKEDITIONREG@103.510:zaznam_vonk_adresati_3">
    <vt:lpwstr/>
  </property>
  <property fmtid="{D5CDD505-2E9C-101B-9397-08002B2CF9AE}" pid="198" name="FSC#SKEDITIONREG@103.510:zaznam_vonk_adresati_4">
    <vt:lpwstr/>
  </property>
  <property fmtid="{D5CDD505-2E9C-101B-9397-08002B2CF9AE}" pid="199" name="FSC#SKEDITIONREG@103.510:zaznam_vonk_adresati_5">
    <vt:lpwstr/>
  </property>
  <property fmtid="{D5CDD505-2E9C-101B-9397-08002B2CF9AE}" pid="200" name="FSC#SKEDITIONREG@103.510:zaznam_vonk_adresati_6">
    <vt:lpwstr/>
  </property>
  <property fmtid="{D5CDD505-2E9C-101B-9397-08002B2CF9AE}" pid="201" name="FSC#SKEDITIONREG@103.510:zaznam_vonk_adresati_7">
    <vt:lpwstr/>
  </property>
  <property fmtid="{D5CDD505-2E9C-101B-9397-08002B2CF9AE}" pid="202" name="FSC#SKEDITIONREG@103.510:zaznam_vonk_adresati_8">
    <vt:lpwstr/>
  </property>
  <property fmtid="{D5CDD505-2E9C-101B-9397-08002B2CF9AE}" pid="203" name="FSC#SKEDITIONREG@103.510:zaznam_vonk_adresati_9">
    <vt:lpwstr/>
  </property>
  <property fmtid="{D5CDD505-2E9C-101B-9397-08002B2CF9AE}" pid="204" name="FSC#SKEDITIONREG@103.510:zaznam_vonk_adresati_10">
    <vt:lpwstr/>
  </property>
  <property fmtid="{D5CDD505-2E9C-101B-9397-08002B2CF9AE}" pid="205" name="FSC#SKEDITIONREG@103.510:zaznam_vonk_adresati_11">
    <vt:lpwstr/>
  </property>
  <property fmtid="{D5CDD505-2E9C-101B-9397-08002B2CF9AE}" pid="206" name="FSC#SKEDITIONREG@103.510:zaznam_vonk_adresati_12">
    <vt:lpwstr/>
  </property>
  <property fmtid="{D5CDD505-2E9C-101B-9397-08002B2CF9AE}" pid="207" name="FSC#SKEDITIONREG@103.510:zaznam_vonk_adresati_13">
    <vt:lpwstr/>
  </property>
  <property fmtid="{D5CDD505-2E9C-101B-9397-08002B2CF9AE}" pid="208" name="FSC#SKEDITIONREG@103.510:zaznam_vonk_adresati_14">
    <vt:lpwstr/>
  </property>
  <property fmtid="{D5CDD505-2E9C-101B-9397-08002B2CF9AE}" pid="209" name="FSC#SKEDITIONREG@103.510:zaznam_vonk_adresati_15">
    <vt:lpwstr/>
  </property>
  <property fmtid="{D5CDD505-2E9C-101B-9397-08002B2CF9AE}" pid="210" name="FSC#SKEDITIONREG@103.510:zaznam_vonk_adresati_16">
    <vt:lpwstr/>
  </property>
  <property fmtid="{D5CDD505-2E9C-101B-9397-08002B2CF9AE}" pid="211" name="FSC#SKEDITIONREG@103.510:zaznam_vonk_adresati_17">
    <vt:lpwstr/>
  </property>
  <property fmtid="{D5CDD505-2E9C-101B-9397-08002B2CF9AE}" pid="212" name="FSC#SKEDITIONREG@103.510:zaznam_vonk_adresati_18">
    <vt:lpwstr/>
  </property>
  <property fmtid="{D5CDD505-2E9C-101B-9397-08002B2CF9AE}" pid="213" name="FSC#SKEDITIONREG@103.510:zaznam_vonk_adresati_19">
    <vt:lpwstr/>
  </property>
  <property fmtid="{D5CDD505-2E9C-101B-9397-08002B2CF9AE}" pid="214" name="FSC#SKEDITIONREG@103.510:zaznam_vonk_adresati_20">
    <vt:lpwstr/>
  </property>
  <property fmtid="{D5CDD505-2E9C-101B-9397-08002B2CF9AE}" pid="215" name="FSC#SKEDITIONREG@103.510:zaznam_vonk_adresati_21">
    <vt:lpwstr/>
  </property>
  <property fmtid="{D5CDD505-2E9C-101B-9397-08002B2CF9AE}" pid="216" name="FSC#SKEDITIONREG@103.510:zaznam_vonk_adresati_22">
    <vt:lpwstr/>
  </property>
  <property fmtid="{D5CDD505-2E9C-101B-9397-08002B2CF9AE}" pid="217" name="FSC#SKEDITIONREG@103.510:zaznam_vonk_adresati_23">
    <vt:lpwstr/>
  </property>
  <property fmtid="{D5CDD505-2E9C-101B-9397-08002B2CF9AE}" pid="218" name="FSC#SKEDITIONREG@103.510:zaznam_vonk_adresati_24">
    <vt:lpwstr/>
  </property>
  <property fmtid="{D5CDD505-2E9C-101B-9397-08002B2CF9AE}" pid="219" name="FSC#SKEDITIONREG@103.510:zaznam_vonk_adresati_25">
    <vt:lpwstr/>
  </property>
  <property fmtid="{D5CDD505-2E9C-101B-9397-08002B2CF9AE}" pid="220" name="FSC#SKEDITIONREG@103.510:zaznam_vonk_adresati_26">
    <vt:lpwstr/>
  </property>
  <property fmtid="{D5CDD505-2E9C-101B-9397-08002B2CF9AE}" pid="221" name="FSC#SKEDITIONREG@103.510:zaznam_vonk_adresati_27">
    <vt:lpwstr/>
  </property>
  <property fmtid="{D5CDD505-2E9C-101B-9397-08002B2CF9AE}" pid="222" name="FSC#SKEDITIONREG@103.510:zaznam_vonk_adresati_28">
    <vt:lpwstr/>
  </property>
  <property fmtid="{D5CDD505-2E9C-101B-9397-08002B2CF9AE}" pid="223" name="FSC#SKEDITIONREG@103.510:zaznam_vonk_adresati_29">
    <vt:lpwstr/>
  </property>
  <property fmtid="{D5CDD505-2E9C-101B-9397-08002B2CF9AE}" pid="224" name="FSC#SKEDITIONREG@103.510:zaznam_vonk_adresati_30">
    <vt:lpwstr/>
  </property>
  <property fmtid="{D5CDD505-2E9C-101B-9397-08002B2CF9AE}" pid="225" name="FSC#SKEDITIONREG@103.510:zaznam_vonk_adresati_31">
    <vt:lpwstr/>
  </property>
  <property fmtid="{D5CDD505-2E9C-101B-9397-08002B2CF9AE}" pid="226" name="FSC#SKEDITIONREG@103.510:zaznam_vonk_adresati_32">
    <vt:lpwstr/>
  </property>
  <property fmtid="{D5CDD505-2E9C-101B-9397-08002B2CF9AE}" pid="227" name="FSC#SKEDITIONREG@103.510:zaznam_vonk_adresati_33">
    <vt:lpwstr/>
  </property>
  <property fmtid="{D5CDD505-2E9C-101B-9397-08002B2CF9AE}" pid="228" name="FSC#SKEDITIONREG@103.510:zaznam_vonk_adresati_34">
    <vt:lpwstr/>
  </property>
  <property fmtid="{D5CDD505-2E9C-101B-9397-08002B2CF9AE}" pid="229" name="FSC#SKEDITIONREG@103.510:zaznam_vonk_adresati_35">
    <vt:lpwstr/>
  </property>
  <property fmtid="{D5CDD505-2E9C-101B-9397-08002B2CF9AE}" pid="230" name="FSC#SKEDITIONREG@103.510:Stazovatel">
    <vt:lpwstr/>
  </property>
  <property fmtid="{D5CDD505-2E9C-101B-9397-08002B2CF9AE}" pid="231" name="FSC#SKEDITIONREG@103.510:ProtiKomu">
    <vt:lpwstr/>
  </property>
  <property fmtid="{D5CDD505-2E9C-101B-9397-08002B2CF9AE}" pid="232" name="FSC#SKEDITIONREG@103.510:EvCisloStaz">
    <vt:lpwstr/>
  </property>
  <property fmtid="{D5CDD505-2E9C-101B-9397-08002B2CF9AE}" pid="233" name="FSC#SKEDITIONREG@103.510:jod_AttrDateSkutocnyDatumVydania">
    <vt:lpwstr/>
  </property>
  <property fmtid="{D5CDD505-2E9C-101B-9397-08002B2CF9AE}" pid="234" name="FSC#SKEDITIONREG@103.510:jod_AttrNumCisloZmeny">
    <vt:lpwstr/>
  </property>
  <property fmtid="{D5CDD505-2E9C-101B-9397-08002B2CF9AE}" pid="235" name="FSC#SKEDITIONREG@103.510:jod_AttrStrRegCisloZaznamu">
    <vt:lpwstr/>
  </property>
  <property fmtid="{D5CDD505-2E9C-101B-9397-08002B2CF9AE}" pid="236" name="FSC#SKEDITIONREG@103.510:jod_cislodoc">
    <vt:lpwstr/>
  </property>
  <property fmtid="{D5CDD505-2E9C-101B-9397-08002B2CF9AE}" pid="237" name="FSC#SKEDITIONREG@103.510:jod_druh">
    <vt:lpwstr/>
  </property>
  <property fmtid="{D5CDD505-2E9C-101B-9397-08002B2CF9AE}" pid="238" name="FSC#SKEDITIONREG@103.510:jod_lu">
    <vt:lpwstr/>
  </property>
  <property fmtid="{D5CDD505-2E9C-101B-9397-08002B2CF9AE}" pid="239" name="FSC#SKEDITIONREG@103.510:jod_nazov">
    <vt:lpwstr/>
  </property>
  <property fmtid="{D5CDD505-2E9C-101B-9397-08002B2CF9AE}" pid="240" name="FSC#SKEDITIONREG@103.510:jod_typ">
    <vt:lpwstr/>
  </property>
  <property fmtid="{D5CDD505-2E9C-101B-9397-08002B2CF9AE}" pid="241" name="FSC#SKEDITIONREG@103.510:jod_zh">
    <vt:lpwstr/>
  </property>
  <property fmtid="{D5CDD505-2E9C-101B-9397-08002B2CF9AE}" pid="242" name="FSC#SKEDITIONREG@103.510:jod_sAttrDatePlatnostDo">
    <vt:lpwstr/>
  </property>
  <property fmtid="{D5CDD505-2E9C-101B-9397-08002B2CF9AE}" pid="243" name="FSC#SKEDITIONREG@103.510:jod_sAttrDatePlatnostOd">
    <vt:lpwstr/>
  </property>
  <property fmtid="{D5CDD505-2E9C-101B-9397-08002B2CF9AE}" pid="244" name="FSC#SKEDITIONREG@103.510:jod_sAttrDateUcinnostDoc">
    <vt:lpwstr/>
  </property>
  <property fmtid="{D5CDD505-2E9C-101B-9397-08002B2CF9AE}" pid="245" name="FSC#SKEDITIONREG@103.510:a_telephone">
    <vt:lpwstr/>
  </property>
  <property fmtid="{D5CDD505-2E9C-101B-9397-08002B2CF9AE}" pid="246" name="FSC#SKEDITIONREG@103.510:a_email">
    <vt:lpwstr/>
  </property>
  <property fmtid="{D5CDD505-2E9C-101B-9397-08002B2CF9AE}" pid="247" name="FSC#SKEDITIONREG@103.510:a_nazovOU">
    <vt:lpwstr/>
  </property>
  <property fmtid="{D5CDD505-2E9C-101B-9397-08002B2CF9AE}" pid="248" name="FSC#SKEDITIONREG@103.510:a_veduciOU">
    <vt:lpwstr/>
  </property>
  <property fmtid="{D5CDD505-2E9C-101B-9397-08002B2CF9AE}" pid="249" name="FSC#SKEDITIONREG@103.510:a_nadradeneOU">
    <vt:lpwstr/>
  </property>
  <property fmtid="{D5CDD505-2E9C-101B-9397-08002B2CF9AE}" pid="250" name="FSC#SKEDITIONREG@103.510:a_veduciOd">
    <vt:lpwstr/>
  </property>
  <property fmtid="{D5CDD505-2E9C-101B-9397-08002B2CF9AE}" pid="251" name="FSC#SKEDITIONREG@103.510:a_komu">
    <vt:lpwstr/>
  </property>
  <property fmtid="{D5CDD505-2E9C-101B-9397-08002B2CF9AE}" pid="252" name="FSC#SKEDITIONREG@103.510:a_nasecislo">
    <vt:lpwstr/>
  </property>
  <property fmtid="{D5CDD505-2E9C-101B-9397-08002B2CF9AE}" pid="253" name="FSC#SKEDITIONREG@103.510:a_riaditelOdboru">
    <vt:lpwstr/>
  </property>
  <property fmtid="{D5CDD505-2E9C-101B-9397-08002B2CF9AE}" pid="254" name="FSC#SKEDITIONREG@103.510:zaz_fileresporg_addrstreet">
    <vt:lpwstr/>
  </property>
  <property fmtid="{D5CDD505-2E9C-101B-9397-08002B2CF9AE}" pid="255" name="FSC#SKEDITIONREG@103.510:zaz_fileresporg_addrzipcode">
    <vt:lpwstr/>
  </property>
  <property fmtid="{D5CDD505-2E9C-101B-9397-08002B2CF9AE}" pid="256" name="FSC#SKEDITIONREG@103.510:zaz_fileresporg_addrcity">
    <vt:lpwstr/>
  </property>
  <property fmtid="{D5CDD505-2E9C-101B-9397-08002B2CF9AE}" pid="257" name="FSC#SKMODSYS@103.500:mdnazov">
    <vt:lpwstr/>
  </property>
  <property fmtid="{D5CDD505-2E9C-101B-9397-08002B2CF9AE}" pid="258" name="FSC#SKMODSYS@103.500:mdfileresp">
    <vt:lpwstr/>
  </property>
  <property fmtid="{D5CDD505-2E9C-101B-9397-08002B2CF9AE}" pid="259" name="FSC#SKMODSYS@103.500:mdfileresporg">
    <vt:lpwstr/>
  </property>
  <property fmtid="{D5CDD505-2E9C-101B-9397-08002B2CF9AE}" pid="260" name="FSC#SKMODSYS@103.500:mdcreateat">
    <vt:lpwstr>22. 7. 2021</vt:lpwstr>
  </property>
  <property fmtid="{D5CDD505-2E9C-101B-9397-08002B2CF9AE}" pid="261" name="FSC#SKCP@103.500:cp_AttrPtrOrgUtvar">
    <vt:lpwstr/>
  </property>
  <property fmtid="{D5CDD505-2E9C-101B-9397-08002B2CF9AE}" pid="262" name="FSC#SKCP@103.500:cp_AttrStrEvCisloCP">
    <vt:lpwstr/>
  </property>
  <property fmtid="{D5CDD505-2E9C-101B-9397-08002B2CF9AE}" pid="263" name="FSC#SKCP@103.500:cp_zamestnanec">
    <vt:lpwstr/>
  </property>
  <property fmtid="{D5CDD505-2E9C-101B-9397-08002B2CF9AE}" pid="264" name="FSC#SKCP@103.500:cpt_miestoRokovania">
    <vt:lpwstr/>
  </property>
  <property fmtid="{D5CDD505-2E9C-101B-9397-08002B2CF9AE}" pid="265" name="FSC#SKCP@103.500:cpt_datumCesty">
    <vt:lpwstr/>
  </property>
  <property fmtid="{D5CDD505-2E9C-101B-9397-08002B2CF9AE}" pid="266" name="FSC#SKCP@103.500:cpt_ucelCesty">
    <vt:lpwstr/>
  </property>
  <property fmtid="{D5CDD505-2E9C-101B-9397-08002B2CF9AE}" pid="267" name="FSC#SKCP@103.500:cpz_miestoRokovania">
    <vt:lpwstr/>
  </property>
  <property fmtid="{D5CDD505-2E9C-101B-9397-08002B2CF9AE}" pid="268" name="FSC#SKCP@103.500:cpz_datumCesty">
    <vt:lpwstr/>
  </property>
  <property fmtid="{D5CDD505-2E9C-101B-9397-08002B2CF9AE}" pid="269" name="FSC#SKCP@103.500:cpz_ucelCesty">
    <vt:lpwstr/>
  </property>
  <property fmtid="{D5CDD505-2E9C-101B-9397-08002B2CF9AE}" pid="270" name="FSC#SKCP@103.500:cpz_datumVypracovania">
    <vt:lpwstr/>
  </property>
  <property fmtid="{D5CDD505-2E9C-101B-9397-08002B2CF9AE}" pid="271" name="FSC#SKCP@103.500:cpz_datPodpSchv1">
    <vt:lpwstr/>
  </property>
  <property fmtid="{D5CDD505-2E9C-101B-9397-08002B2CF9AE}" pid="272" name="FSC#SKCP@103.500:cpz_datPodpSchv2">
    <vt:lpwstr/>
  </property>
  <property fmtid="{D5CDD505-2E9C-101B-9397-08002B2CF9AE}" pid="273" name="FSC#SKCP@103.500:cpz_datPodpSchv3">
    <vt:lpwstr/>
  </property>
  <property fmtid="{D5CDD505-2E9C-101B-9397-08002B2CF9AE}" pid="274" name="FSC#SKCP@103.500:cpz_PodpSchv1">
    <vt:lpwstr/>
  </property>
  <property fmtid="{D5CDD505-2E9C-101B-9397-08002B2CF9AE}" pid="275" name="FSC#SKCP@103.500:cpz_PodpSchv2">
    <vt:lpwstr/>
  </property>
  <property fmtid="{D5CDD505-2E9C-101B-9397-08002B2CF9AE}" pid="276" name="FSC#SKCP@103.500:cpz_PodpSchv3">
    <vt:lpwstr/>
  </property>
  <property fmtid="{D5CDD505-2E9C-101B-9397-08002B2CF9AE}" pid="277" name="FSC#SKCP@103.500:cpz_Funkcia">
    <vt:lpwstr/>
  </property>
  <property fmtid="{D5CDD505-2E9C-101B-9397-08002B2CF9AE}" pid="278" name="FSC#SKCP@103.500:cp_Spolucestujuci">
    <vt:lpwstr/>
  </property>
  <property fmtid="{D5CDD505-2E9C-101B-9397-08002B2CF9AE}" pid="279" name="FSC#SKNAD@103.500:nad_objname">
    <vt:lpwstr/>
  </property>
  <property fmtid="{D5CDD505-2E9C-101B-9397-08002B2CF9AE}" pid="280" name="FSC#SKNAD@103.500:nad_AttrStrNazov">
    <vt:lpwstr/>
  </property>
  <property fmtid="{D5CDD505-2E9C-101B-9397-08002B2CF9AE}" pid="281" name="FSC#SKNAD@103.500:nad_AttrPtrSpracovatel">
    <vt:lpwstr/>
  </property>
  <property fmtid="{D5CDD505-2E9C-101B-9397-08002B2CF9AE}" pid="282" name="FSC#SKNAD@103.500:nad_AttrPtrGestor1">
    <vt:lpwstr/>
  </property>
  <property fmtid="{D5CDD505-2E9C-101B-9397-08002B2CF9AE}" pid="283" name="FSC#SKNAD@103.500:nad_AttrPtrGestor1Funkcia">
    <vt:lpwstr/>
  </property>
  <property fmtid="{D5CDD505-2E9C-101B-9397-08002B2CF9AE}" pid="284" name="FSC#SKNAD@103.500:nad_AttrPtrGestor1OU">
    <vt:lpwstr/>
  </property>
  <property fmtid="{D5CDD505-2E9C-101B-9397-08002B2CF9AE}" pid="285" name="FSC#SKNAD@103.500:nad_AttrPtrGestor2">
    <vt:lpwstr/>
  </property>
  <property fmtid="{D5CDD505-2E9C-101B-9397-08002B2CF9AE}" pid="286" name="FSC#SKNAD@103.500:nad_AttrPtrGestor2Funkcia">
    <vt:lpwstr/>
  </property>
  <property fmtid="{D5CDD505-2E9C-101B-9397-08002B2CF9AE}" pid="287" name="FSC#SKNAD@103.500:nad_schvalil">
    <vt:lpwstr/>
  </property>
  <property fmtid="{D5CDD505-2E9C-101B-9397-08002B2CF9AE}" pid="288" name="FSC#SKNAD@103.500:nad_schvalilfunkcia">
    <vt:lpwstr/>
  </property>
  <property fmtid="{D5CDD505-2E9C-101B-9397-08002B2CF9AE}" pid="289" name="FSC#SKNAD@103.500:nad_vr">
    <vt:lpwstr/>
  </property>
  <property fmtid="{D5CDD505-2E9C-101B-9397-08002B2CF9AE}" pid="290" name="FSC#SKNAD@103.500:nad_AttrDateDatumPodpisania">
    <vt:lpwstr/>
  </property>
  <property fmtid="{D5CDD505-2E9C-101B-9397-08002B2CF9AE}" pid="291" name="FSC#SKNAD@103.500:nad_pripobjname">
    <vt:lpwstr/>
  </property>
  <property fmtid="{D5CDD505-2E9C-101B-9397-08002B2CF9AE}" pid="292" name="FSC#SKNAD@103.500:nad_pripVytvorilKto">
    <vt:lpwstr/>
  </property>
  <property fmtid="{D5CDD505-2E9C-101B-9397-08002B2CF9AE}" pid="293" name="FSC#SKNAD@103.500:nad_pripVytvorilKedy">
    <vt:lpwstr>22.7.2021, 06:14</vt:lpwstr>
  </property>
  <property fmtid="{D5CDD505-2E9C-101B-9397-08002B2CF9AE}" pid="294" name="FSC#SKNAD@103.500:nad_AttrStrCisloNA">
    <vt:lpwstr/>
  </property>
  <property fmtid="{D5CDD505-2E9C-101B-9397-08002B2CF9AE}" pid="295" name="FSC#SKNAD@103.500:nad_AttrDateUcinnaOd">
    <vt:lpwstr/>
  </property>
  <property fmtid="{D5CDD505-2E9C-101B-9397-08002B2CF9AE}" pid="296" name="FSC#SKNAD@103.500:nad_AttrDateUcinnaDo">
    <vt:lpwstr/>
  </property>
  <property fmtid="{D5CDD505-2E9C-101B-9397-08002B2CF9AE}" pid="297" name="FSC#SKNAD@103.500:nad_AttrPtrPredchadzajuceNA">
    <vt:lpwstr/>
  </property>
  <property fmtid="{D5CDD505-2E9C-101B-9397-08002B2CF9AE}" pid="298" name="FSC#SKNAD@103.500:nad_AttrPtrSpracovatelOU">
    <vt:lpwstr/>
  </property>
  <property fmtid="{D5CDD505-2E9C-101B-9397-08002B2CF9AE}" pid="299" name="FSC#SKNAD@103.500:nad_AttrPtrPatriKNA">
    <vt:lpwstr/>
  </property>
  <property fmtid="{D5CDD505-2E9C-101B-9397-08002B2CF9AE}" pid="300" name="FSC#SKNAD@103.500:nad_AttrIntCisloDodatku">
    <vt:lpwstr/>
  </property>
  <property fmtid="{D5CDD505-2E9C-101B-9397-08002B2CF9AE}" pid="301" name="FSC#SKNAD@103.500:nad_AttrPtrSpracVeduci">
    <vt:lpwstr/>
  </property>
  <property fmtid="{D5CDD505-2E9C-101B-9397-08002B2CF9AE}" pid="302" name="FSC#SKNAD@103.500:nad_AttrPtrSpracVeduciOU">
    <vt:lpwstr/>
  </property>
  <property fmtid="{D5CDD505-2E9C-101B-9397-08002B2CF9AE}" pid="303" name="FSC#SKNAD@103.500:nad_spis">
    <vt:lpwstr/>
  </property>
  <property fmtid="{D5CDD505-2E9C-101B-9397-08002B2CF9AE}" pid="304" name="FSC#SKPUPP@103.500:pupp_riaditelPorady">
    <vt:lpwstr/>
  </property>
  <property fmtid="{D5CDD505-2E9C-101B-9397-08002B2CF9AE}" pid="305" name="FSC#SKPUPP@103.500:pupp_cisloporady">
    <vt:lpwstr/>
  </property>
  <property fmtid="{D5CDD505-2E9C-101B-9397-08002B2CF9AE}" pid="306" name="FSC#SKPUPP@103.500:pupp_konanieOHodine">
    <vt:lpwstr/>
  </property>
  <property fmtid="{D5CDD505-2E9C-101B-9397-08002B2CF9AE}" pid="307" name="FSC#SKPUPP@103.500:pupp_datPorMesiacString">
    <vt:lpwstr/>
  </property>
  <property fmtid="{D5CDD505-2E9C-101B-9397-08002B2CF9AE}" pid="308" name="FSC#SKPUPP@103.500:pupp_datumporady">
    <vt:lpwstr/>
  </property>
  <property fmtid="{D5CDD505-2E9C-101B-9397-08002B2CF9AE}" pid="309" name="FSC#SKPUPP@103.500:pupp_konaniedo">
    <vt:lpwstr/>
  </property>
  <property fmtid="{D5CDD505-2E9C-101B-9397-08002B2CF9AE}" pid="310" name="FSC#SKPUPP@103.500:pupp_konanieod">
    <vt:lpwstr/>
  </property>
  <property fmtid="{D5CDD505-2E9C-101B-9397-08002B2CF9AE}" pid="311" name="FSC#SKPUPP@103.500:pupp_menopp">
    <vt:lpwstr/>
  </property>
  <property fmtid="{D5CDD505-2E9C-101B-9397-08002B2CF9AE}" pid="312" name="FSC#SKPUPP@103.500:pupp_miestokonania">
    <vt:lpwstr/>
  </property>
  <property fmtid="{D5CDD505-2E9C-101B-9397-08002B2CF9AE}" pid="313" name="FSC#SKPUPP@103.500:pupp_temaporady">
    <vt:lpwstr/>
  </property>
  <property fmtid="{D5CDD505-2E9C-101B-9397-08002B2CF9AE}" pid="314" name="FSC#SKPUPP@103.500:pupp_ucastnici">
    <vt:lpwstr/>
  </property>
  <property fmtid="{D5CDD505-2E9C-101B-9397-08002B2CF9AE}" pid="315" name="FSC#SKPUPP@103.500:pupp_ulohy">
    <vt:lpwstr>test</vt:lpwstr>
  </property>
  <property fmtid="{D5CDD505-2E9C-101B-9397-08002B2CF9AE}" pid="316" name="FSC#SKPUPP@103.500:pupp_ucastnici_funkcie">
    <vt:lpwstr/>
  </property>
  <property fmtid="{D5CDD505-2E9C-101B-9397-08002B2CF9AE}" pid="317" name="FSC#SKPUPP@103.500:pupp_nazov_ulohy">
    <vt:lpwstr/>
  </property>
  <property fmtid="{D5CDD505-2E9C-101B-9397-08002B2CF9AE}" pid="318" name="FSC#SKPUPP@103.500:pupp_cislo_ulohy">
    <vt:lpwstr/>
  </property>
  <property fmtid="{D5CDD505-2E9C-101B-9397-08002B2CF9AE}" pid="319" name="FSC#SKPUPP@103.500:pupp_riesitel_ulohy">
    <vt:lpwstr/>
  </property>
  <property fmtid="{D5CDD505-2E9C-101B-9397-08002B2CF9AE}" pid="320" name="FSC#SKPUPP@103.500:pupp_vybavit_ulohy">
    <vt:lpwstr/>
  </property>
  <property fmtid="{D5CDD505-2E9C-101B-9397-08002B2CF9AE}" pid="321" name="FSC#SKPUPP@103.500:pupp_orgutvar">
    <vt:lpwstr/>
  </property>
  <property fmtid="{D5CDD505-2E9C-101B-9397-08002B2CF9AE}" pid="322" name="FSC#SKCPINTEGREG@103.510:cpt_emailaddress">
    <vt:lpwstr/>
  </property>
  <property fmtid="{D5CDD505-2E9C-101B-9397-08002B2CF9AE}" pid="323" name="FSC#SKCPINTEGREG@103.510:cpt_najblizsiodbor">
    <vt:lpwstr/>
  </property>
  <property fmtid="{D5CDD505-2E9C-101B-9397-08002B2CF9AE}" pid="324" name="FSC#SKCPINTEGREG@103.510:cpt_extension">
    <vt:lpwstr/>
  </property>
  <property fmtid="{D5CDD505-2E9C-101B-9397-08002B2CF9AE}" pid="325" name="FSC#COOELAK@1.1001:Subject">
    <vt:lpwstr/>
  </property>
  <property fmtid="{D5CDD505-2E9C-101B-9397-08002B2CF9AE}" pid="326" name="FSC#COOELAK@1.1001:FileReference">
    <vt:lpwstr/>
  </property>
  <property fmtid="{D5CDD505-2E9C-101B-9397-08002B2CF9AE}" pid="327" name="FSC#COOELAK@1.1001:FileRefYear">
    <vt:lpwstr/>
  </property>
  <property fmtid="{D5CDD505-2E9C-101B-9397-08002B2CF9AE}" pid="328" name="FSC#COOELAK@1.1001:FileRefOrdinal">
    <vt:lpwstr/>
  </property>
  <property fmtid="{D5CDD505-2E9C-101B-9397-08002B2CF9AE}" pid="329" name="FSC#COOELAK@1.1001:FileRefOU">
    <vt:lpwstr/>
  </property>
  <property fmtid="{D5CDD505-2E9C-101B-9397-08002B2CF9AE}" pid="330" name="FSC#COOELAK@1.1001:Organization">
    <vt:lpwstr/>
  </property>
  <property fmtid="{D5CDD505-2E9C-101B-9397-08002B2CF9AE}" pid="331" name="FSC#COOELAK@1.1001:Owner">
    <vt:lpwstr>Daniš, Martin, Mgr.</vt:lpwstr>
  </property>
  <property fmtid="{D5CDD505-2E9C-101B-9397-08002B2CF9AE}" pid="332" name="FSC#COOELAK@1.1001:OwnerExtension">
    <vt:lpwstr/>
  </property>
  <property fmtid="{D5CDD505-2E9C-101B-9397-08002B2CF9AE}" pid="333" name="FSC#COOELAK@1.1001:OwnerFaxExtension">
    <vt:lpwstr/>
  </property>
  <property fmtid="{D5CDD505-2E9C-101B-9397-08002B2CF9AE}" pid="334" name="FSC#COOELAK@1.1001:DispatchedBy">
    <vt:lpwstr/>
  </property>
  <property fmtid="{D5CDD505-2E9C-101B-9397-08002B2CF9AE}" pid="335" name="FSC#COOELAK@1.1001:DispatchedAt">
    <vt:lpwstr/>
  </property>
  <property fmtid="{D5CDD505-2E9C-101B-9397-08002B2CF9AE}" pid="336" name="FSC#COOELAK@1.1001:ApprovedBy">
    <vt:lpwstr/>
  </property>
  <property fmtid="{D5CDD505-2E9C-101B-9397-08002B2CF9AE}" pid="337" name="FSC#COOELAK@1.1001:ApprovedAt">
    <vt:lpwstr/>
  </property>
  <property fmtid="{D5CDD505-2E9C-101B-9397-08002B2CF9AE}" pid="338" name="FSC#COOELAK@1.1001:Department">
    <vt:lpwstr>ODDVOI (Oddelenie verejného obstarávania a investícií)</vt:lpwstr>
  </property>
  <property fmtid="{D5CDD505-2E9C-101B-9397-08002B2CF9AE}" pid="339" name="FSC#COOELAK@1.1001:CreatedAt">
    <vt:lpwstr>22.07.2021</vt:lpwstr>
  </property>
  <property fmtid="{D5CDD505-2E9C-101B-9397-08002B2CF9AE}" pid="340" name="FSC#COOELAK@1.1001:OU">
    <vt:lpwstr>ODDVO (Oddelenie verejného obstarávania)</vt:lpwstr>
  </property>
  <property fmtid="{D5CDD505-2E9C-101B-9397-08002B2CF9AE}" pid="341" name="FSC#COOELAK@1.1001:Priority">
    <vt:lpwstr> ()</vt:lpwstr>
  </property>
  <property fmtid="{D5CDD505-2E9C-101B-9397-08002B2CF9AE}" pid="342" name="FSC#COOELAK@1.1001:ObjBarCode">
    <vt:lpwstr>*COO.2090.100.9.4030468*</vt:lpwstr>
  </property>
  <property fmtid="{D5CDD505-2E9C-101B-9397-08002B2CF9AE}" pid="343" name="FSC#COOELAK@1.1001:RefBarCode">
    <vt:lpwstr/>
  </property>
  <property fmtid="{D5CDD505-2E9C-101B-9397-08002B2CF9AE}" pid="344" name="FSC#COOELAK@1.1001:FileRefBarCode">
    <vt:lpwstr>**</vt:lpwstr>
  </property>
  <property fmtid="{D5CDD505-2E9C-101B-9397-08002B2CF9AE}" pid="345" name="FSC#COOELAK@1.1001:ExternalRef">
    <vt:lpwstr/>
  </property>
  <property fmtid="{D5CDD505-2E9C-101B-9397-08002B2CF9AE}" pid="346" name="FSC#COOELAK@1.1001:IncomingNumber">
    <vt:lpwstr/>
  </property>
  <property fmtid="{D5CDD505-2E9C-101B-9397-08002B2CF9AE}" pid="347" name="FSC#COOELAK@1.1001:IncomingSubject">
    <vt:lpwstr/>
  </property>
  <property fmtid="{D5CDD505-2E9C-101B-9397-08002B2CF9AE}" pid="348" name="FSC#COOELAK@1.1001:ProcessResponsible">
    <vt:lpwstr/>
  </property>
  <property fmtid="{D5CDD505-2E9C-101B-9397-08002B2CF9AE}" pid="349" name="FSC#COOELAK@1.1001:ProcessResponsiblePhone">
    <vt:lpwstr/>
  </property>
  <property fmtid="{D5CDD505-2E9C-101B-9397-08002B2CF9AE}" pid="350" name="FSC#COOELAK@1.1001:ProcessResponsibleMail">
    <vt:lpwstr/>
  </property>
  <property fmtid="{D5CDD505-2E9C-101B-9397-08002B2CF9AE}" pid="351" name="FSC#COOELAK@1.1001:ProcessResponsibleFax">
    <vt:lpwstr/>
  </property>
  <property fmtid="{D5CDD505-2E9C-101B-9397-08002B2CF9AE}" pid="352" name="FSC#COOELAK@1.1001:ApproverFirstName">
    <vt:lpwstr/>
  </property>
  <property fmtid="{D5CDD505-2E9C-101B-9397-08002B2CF9AE}" pid="353" name="FSC#COOELAK@1.1001:ApproverSurName">
    <vt:lpwstr/>
  </property>
  <property fmtid="{D5CDD505-2E9C-101B-9397-08002B2CF9AE}" pid="354" name="FSC#COOELAK@1.1001:ApproverTitle">
    <vt:lpwstr/>
  </property>
  <property fmtid="{D5CDD505-2E9C-101B-9397-08002B2CF9AE}" pid="355" name="FSC#COOELAK@1.1001:ExternalDate">
    <vt:lpwstr/>
  </property>
  <property fmtid="{D5CDD505-2E9C-101B-9397-08002B2CF9AE}" pid="356" name="FSC#COOELAK@1.1001:SettlementApprovedAt">
    <vt:lpwstr/>
  </property>
  <property fmtid="{D5CDD505-2E9C-101B-9397-08002B2CF9AE}" pid="357" name="FSC#COOELAK@1.1001:BaseNumber">
    <vt:lpwstr/>
  </property>
  <property fmtid="{D5CDD505-2E9C-101B-9397-08002B2CF9AE}" pid="358" name="FSC#COOELAK@1.1001:CurrentUserRolePos">
    <vt:lpwstr>Odborný referent X</vt:lpwstr>
  </property>
  <property fmtid="{D5CDD505-2E9C-101B-9397-08002B2CF9AE}" pid="359" name="FSC#COOELAK@1.1001:CurrentUserEmail">
    <vt:lpwstr>anna.pisova@bbsk.sk</vt:lpwstr>
  </property>
  <property fmtid="{D5CDD505-2E9C-101B-9397-08002B2CF9AE}" pid="360" name="FSC#ELAKGOV@1.1001:PersonalSubjGender">
    <vt:lpwstr/>
  </property>
  <property fmtid="{D5CDD505-2E9C-101B-9397-08002B2CF9AE}" pid="361" name="FSC#ELAKGOV@1.1001:PersonalSubjFirstName">
    <vt:lpwstr/>
  </property>
  <property fmtid="{D5CDD505-2E9C-101B-9397-08002B2CF9AE}" pid="362" name="FSC#ELAKGOV@1.1001:PersonalSubjSurName">
    <vt:lpwstr/>
  </property>
  <property fmtid="{D5CDD505-2E9C-101B-9397-08002B2CF9AE}" pid="363" name="FSC#ELAKGOV@1.1001:PersonalSubjSalutation">
    <vt:lpwstr/>
  </property>
  <property fmtid="{D5CDD505-2E9C-101B-9397-08002B2CF9AE}" pid="364" name="FSC#ELAKGOV@1.1001:PersonalSubjAddress">
    <vt:lpwstr/>
  </property>
  <property fmtid="{D5CDD505-2E9C-101B-9397-08002B2CF9AE}" pid="365" name="FSC#ATSTATECFG@1.1001:Office">
    <vt:lpwstr/>
  </property>
  <property fmtid="{D5CDD505-2E9C-101B-9397-08002B2CF9AE}" pid="366" name="FSC#ATSTATECFG@1.1001:Agent">
    <vt:lpwstr/>
  </property>
  <property fmtid="{D5CDD505-2E9C-101B-9397-08002B2CF9AE}" pid="367" name="FSC#ATSTATECFG@1.1001:AgentPhone">
    <vt:lpwstr/>
  </property>
  <property fmtid="{D5CDD505-2E9C-101B-9397-08002B2CF9AE}" pid="368" name="FSC#ATSTATECFG@1.1001:DepartmentFax">
    <vt:lpwstr/>
  </property>
  <property fmtid="{D5CDD505-2E9C-101B-9397-08002B2CF9AE}" pid="369" name="FSC#ATSTATECFG@1.1001:DepartmentEmail">
    <vt:lpwstr/>
  </property>
  <property fmtid="{D5CDD505-2E9C-101B-9397-08002B2CF9AE}" pid="370" name="FSC#ATSTATECFG@1.1001:SubfileDate">
    <vt:lpwstr/>
  </property>
  <property fmtid="{D5CDD505-2E9C-101B-9397-08002B2CF9AE}" pid="371" name="FSC#ATSTATECFG@1.1001:SubfileSubject">
    <vt:lpwstr/>
  </property>
  <property fmtid="{D5CDD505-2E9C-101B-9397-08002B2CF9AE}" pid="372" name="FSC#ATSTATECFG@1.1001:DepartmentZipCode">
    <vt:lpwstr/>
  </property>
  <property fmtid="{D5CDD505-2E9C-101B-9397-08002B2CF9AE}" pid="373" name="FSC#ATSTATECFG@1.1001:DepartmentCountry">
    <vt:lpwstr/>
  </property>
  <property fmtid="{D5CDD505-2E9C-101B-9397-08002B2CF9AE}" pid="374" name="FSC#ATSTATECFG@1.1001:DepartmentCity">
    <vt:lpwstr/>
  </property>
  <property fmtid="{D5CDD505-2E9C-101B-9397-08002B2CF9AE}" pid="375" name="FSC#ATSTATECFG@1.1001:DepartmentStreet">
    <vt:lpwstr/>
  </property>
  <property fmtid="{D5CDD505-2E9C-101B-9397-08002B2CF9AE}" pid="376" name="FSC#ATSTATECFG@1.1001:DepartmentDVR">
    <vt:lpwstr/>
  </property>
  <property fmtid="{D5CDD505-2E9C-101B-9397-08002B2CF9AE}" pid="377" name="FSC#ATSTATECFG@1.1001:DepartmentUID">
    <vt:lpwstr/>
  </property>
  <property fmtid="{D5CDD505-2E9C-101B-9397-08002B2CF9AE}" pid="378" name="FSC#ATSTATECFG@1.1001:SubfileReference">
    <vt:lpwstr/>
  </property>
  <property fmtid="{D5CDD505-2E9C-101B-9397-08002B2CF9AE}" pid="379" name="FSC#ATSTATECFG@1.1001:Clause">
    <vt:lpwstr/>
  </property>
  <property fmtid="{D5CDD505-2E9C-101B-9397-08002B2CF9AE}" pid="380" name="FSC#ATSTATECFG@1.1001:ApprovedSignature">
    <vt:lpwstr/>
  </property>
  <property fmtid="{D5CDD505-2E9C-101B-9397-08002B2CF9AE}" pid="381" name="FSC#ATSTATECFG@1.1001:BankAccount">
    <vt:lpwstr/>
  </property>
  <property fmtid="{D5CDD505-2E9C-101B-9397-08002B2CF9AE}" pid="382" name="FSC#ATSTATECFG@1.1001:BankAccountOwner">
    <vt:lpwstr/>
  </property>
  <property fmtid="{D5CDD505-2E9C-101B-9397-08002B2CF9AE}" pid="383" name="FSC#ATSTATECFG@1.1001:BankInstitute">
    <vt:lpwstr/>
  </property>
  <property fmtid="{D5CDD505-2E9C-101B-9397-08002B2CF9AE}" pid="384" name="FSC#ATSTATECFG@1.1001:BankAccountID">
    <vt:lpwstr/>
  </property>
  <property fmtid="{D5CDD505-2E9C-101B-9397-08002B2CF9AE}" pid="385" name="FSC#ATSTATECFG@1.1001:BankAccountIBAN">
    <vt:lpwstr/>
  </property>
  <property fmtid="{D5CDD505-2E9C-101B-9397-08002B2CF9AE}" pid="386" name="FSC#ATSTATECFG@1.1001:BankAccountBIC">
    <vt:lpwstr/>
  </property>
  <property fmtid="{D5CDD505-2E9C-101B-9397-08002B2CF9AE}" pid="387" name="FSC#ATSTATECFG@1.1001:BankName">
    <vt:lpwstr/>
  </property>
  <property fmtid="{D5CDD505-2E9C-101B-9397-08002B2CF9AE}" pid="388" name="FSC#COOELAK@1.1001:ObjectAddressees">
    <vt:lpwstr/>
  </property>
  <property fmtid="{D5CDD505-2E9C-101B-9397-08002B2CF9AE}" pid="389" name="FSC#SKCONV@103.510:docname">
    <vt:lpwstr/>
  </property>
  <property fmtid="{D5CDD505-2E9C-101B-9397-08002B2CF9AE}" pid="390" name="FSC#COOSYSTEM@1.1:Container">
    <vt:lpwstr>COO.2090.100.9.4030468</vt:lpwstr>
  </property>
  <property fmtid="{D5CDD505-2E9C-101B-9397-08002B2CF9AE}" pid="391" name="FSC#FSCFOLIO@1.1001:docpropproject">
    <vt:lpwstr/>
  </property>
</Properties>
</file>