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OZ Semenoles\1. DNS - pestovateľské činnosti\3267D\rok 2021\5. súťaž – opakovaná\Súťažné podklady\"/>
    </mc:Choice>
  </mc:AlternateContent>
  <bookViews>
    <workbookView xWindow="0" yWindow="0" windowWidth="28800" windowHeight="13725"/>
  </bookViews>
  <sheets>
    <sheet name="G2 nový návrh" sheetId="4" r:id="rId1"/>
  </sheets>
  <definedNames>
    <definedName name="_xlnm._FilterDatabase" localSheetId="0" hidden="1">'G2 nový návrh'!$A$8:$J$15</definedName>
  </definedNames>
  <calcPr calcId="152511"/>
</workbook>
</file>

<file path=xl/calcChain.xml><?xml version="1.0" encoding="utf-8"?>
<calcChain xmlns="http://schemas.openxmlformats.org/spreadsheetml/2006/main">
  <c r="J11" i="4" l="1"/>
  <c r="I11" i="4"/>
  <c r="J9" i="4" l="1"/>
  <c r="J12" i="4"/>
  <c r="J13" i="4"/>
  <c r="I13" i="4"/>
  <c r="I12" i="4" l="1"/>
  <c r="I9" i="4" l="1"/>
  <c r="I15" i="4" l="1"/>
  <c r="J15" i="4" l="1"/>
</calcChain>
</file>

<file path=xl/sharedStrings.xml><?xml version="1.0" encoding="utf-8"?>
<sst xmlns="http://schemas.openxmlformats.org/spreadsheetml/2006/main" count="40" uniqueCount="30">
  <si>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</si>
  <si>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</si>
  <si>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</si>
  <si>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</si>
  <si>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</si>
  <si>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SEMENÁRSTVO A ŠKÔLKÁRSTVO</t>
  </si>
  <si>
    <t>4.1.</t>
  </si>
  <si>
    <t>Semenárstvo</t>
  </si>
  <si>
    <t>Číslo</t>
  </si>
  <si>
    <t>Pestovateľský výkon (pracovná činnosť a druh práce)</t>
  </si>
  <si>
    <t xml:space="preserve">Tarifná trieda </t>
  </si>
  <si>
    <t>Celková cena za celý predmet zákazky</t>
  </si>
  <si>
    <t>Celková cena za pestovateľské výkony v € bez DPH</t>
  </si>
  <si>
    <t>Cena za mernú jednotku stanovená objednávateľom v € bez DPH: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</si>
  <si>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</si>
  <si>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</si>
  <si>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 xml:space="preserve">VYPĹŇA </t>
  </si>
  <si>
    <t>UCHÁDZAČ</t>
  </si>
  <si>
    <t>ár</t>
  </si>
  <si>
    <t>tis.ks</t>
  </si>
  <si>
    <t>hod.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</si>
  <si>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</si>
  <si>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>Vyzdvihovanie sadeníc jedle</t>
  </si>
  <si>
    <t>4.2.13.</t>
  </si>
  <si>
    <t>Ostatné práce v rámci výkonu: manipulácia, zvážanie, nakladanie , expedícia vk sadeníc</t>
  </si>
  <si>
    <t>Názov predmetu zákazky: Pestovateľská činnosť v  škôlkárskom stredisku Drakšiar, LŠ Drakšiar</t>
  </si>
  <si>
    <t>vyzdvihovanie sadeníc buka, bez triedenie</t>
  </si>
  <si>
    <t xml:space="preserve">Vyzdvihovanie sadeníc Buka </t>
  </si>
  <si>
    <t>Vyzdvihovanie sadeníc smreka</t>
  </si>
  <si>
    <t>Príloha č. 3 k Zmluve o dodaní služieb č. 5/3267/DNS/2021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</si>
</sst>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58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6" fillId="0" borderId="0" xfId="1" applyFont="1" applyFill="1"/>
    <xf numFmtId="0" fontId="2" fillId="0" borderId="0" xfId="1" applyFont="1" applyFill="1" applyAlignment="1">
      <alignment horizontal="center"/>
    </xf>
    <xf numFmtId="4" fontId="5" fillId="2" borderId="1" xfId="1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0" borderId="0" xfId="0" applyFont="1"/>
    <xf numFmtId="0" fontId="10" fillId="3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left" vertical="center" wrapText="1"/>
    </xf>
    <xf numFmtId="0" fontId="8" fillId="0" borderId="0" xfId="0" applyNumberFormat="1" applyFont="1" applyAlignment="1">
      <alignment horizontal="left"/>
    </xf>
    <xf numFmtId="0" fontId="8" fillId="3" borderId="0" xfId="0" applyFont="1" applyFill="1"/>
    <xf numFmtId="4" fontId="8" fillId="0" borderId="0" xfId="0" applyNumberFormat="1" applyFont="1"/>
    <xf numFmtId="0" fontId="2" fillId="0" borderId="0" xfId="1" applyFont="1" applyFill="1" applyAlignment="1">
      <alignment horizontal="center" wrapText="1"/>
    </xf>
    <xf numFmtId="0" fontId="4" fillId="0" borderId="0" xfId="1" applyFont="1" applyFill="1" applyAlignment="1">
      <alignment horizontal="center" wrapText="1"/>
    </xf>
    <xf numFmtId="0" fontId="8" fillId="0" borderId="0" xfId="0" applyFont="1" applyAlignment="1">
      <alignment wrapText="1"/>
    </xf>
    <xf numFmtId="0" fontId="9" fillId="4" borderId="1" xfId="0" applyFont="1" applyFill="1" applyBorder="1" applyAlignment="1">
      <alignment vertic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11" fillId="2" borderId="1" xfId="0" applyNumberFormat="1" applyFont="1" applyFill="1" applyBorder="1"/>
    <xf numFmtId="0" fontId="8" fillId="0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4" fontId="8" fillId="0" borderId="0" xfId="0" applyNumberFormat="1" applyFont="1" applyAlignment="1">
      <alignment horizontal="left"/>
    </xf>
    <xf numFmtId="4" fontId="8" fillId="0" borderId="0" xfId="0" applyNumberFormat="1" applyFont="1" applyAlignment="1">
      <alignment wrapText="1"/>
    </xf>
    <xf numFmtId="4" fontId="8" fillId="3" borderId="0" xfId="0" applyNumberFormat="1" applyFont="1" applyFill="1"/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/>
    <xf numFmtId="4" fontId="8" fillId="0" borderId="0" xfId="0" applyNumberFormat="1" applyFont="1" applyFill="1"/>
    <xf numFmtId="0" fontId="8" fillId="0" borderId="0" xfId="0" applyFont="1" applyFill="1"/>
    <xf numFmtId="4" fontId="11" fillId="0" borderId="1" xfId="0" applyNumberFormat="1" applyFont="1" applyFill="1" applyBorder="1"/>
    <xf numFmtId="0" fontId="8" fillId="3" borderId="5" xfId="0" applyFont="1" applyFill="1" applyBorder="1"/>
    <xf numFmtId="0" fontId="8" fillId="0" borderId="5" xfId="0" applyFont="1" applyBorder="1" applyAlignment="1">
      <alignment wrapText="1"/>
    </xf>
    <xf numFmtId="0" fontId="8" fillId="0" borderId="5" xfId="0" applyFont="1" applyFill="1" applyBorder="1"/>
    <xf numFmtId="4" fontId="8" fillId="0" borderId="5" xfId="0" applyNumberFormat="1" applyFont="1" applyBorder="1"/>
    <xf numFmtId="0" fontId="12" fillId="0" borderId="4" xfId="0" applyFont="1" applyBorder="1" applyAlignment="1">
      <alignment wrapText="1"/>
    </xf>
    <xf numFmtId="0" fontId="4" fillId="0" borderId="2" xfId="1" applyFont="1" applyFill="1" applyBorder="1" applyAlignment="1">
      <alignment horizontal="center"/>
    </xf>
    <xf numFmtId="4" fontId="12" fillId="0" borderId="6" xfId="0" applyNumberFormat="1" applyFont="1" applyFill="1" applyBorder="1"/>
    <xf numFmtId="4" fontId="8" fillId="0" borderId="5" xfId="0" applyNumberFormat="1" applyFont="1" applyFill="1" applyBorder="1"/>
    <xf numFmtId="14" fontId="4" fillId="0" borderId="0" xfId="1" applyNumberFormat="1" applyFont="1" applyFill="1" applyAlignment="1">
      <alignment horizontal="center" wrapText="1"/>
    </xf>
    <xf numFmtId="0" fontId="9" fillId="0" borderId="0" xfId="0" applyFont="1" applyAlignment="1"/>
    <xf numFmtId="0" fontId="2" fillId="2" borderId="0" xfId="1" applyFont="1" applyFill="1" applyAlignment="1">
      <alignment horizontal="center"/>
    </xf>
    <xf numFmtId="4" fontId="5" fillId="2" borderId="1" xfId="0" applyNumberFormat="1" applyFont="1" applyFill="1" applyBorder="1" applyProtection="1">
      <protection locked="0"/>
    </xf>
    <xf numFmtId="0" fontId="5" fillId="5" borderId="1" xfId="0" applyFont="1" applyFill="1" applyBorder="1" applyAlignment="1">
      <alignment horizontal="right"/>
    </xf>
    <xf numFmtId="0" fontId="5" fillId="5" borderId="1" xfId="0" applyFont="1" applyFill="1" applyBorder="1"/>
    <xf numFmtId="4" fontId="5" fillId="5" borderId="1" xfId="0" applyNumberFormat="1" applyFont="1" applyFill="1" applyBorder="1"/>
    <xf numFmtId="0" fontId="4" fillId="0" borderId="2" xfId="1" applyFont="1" applyFill="1" applyBorder="1" applyAlignment="1">
      <alignment horizontal="center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showGridLines="0" tabSelected="1" zoomScale="80" zoomScaleNormal="80" workbookViewId="0">
      <pane xSplit="4" ySplit="8" topLeftCell="E9" activePane="bottomRight" state="frozen"/>
      <selection pane="topRight" activeCell="E1" sqref="E1"/>
      <selection pane="bottomLeft" activeCell="A9" sqref="A9"/>
      <selection pane="bottomRight"/>
    </sheetView>
  </sheetViews>
  <sheetFormatPr defaultColWidth="9.140625" defaultRowHeight="15.75" x14ac:dyDescent="0.25"/>
  <cols>
    <col min="1" max="1" width="10" style="16" customWidth="1"/>
    <col min="2" max="2" width="52" style="21" customWidth="1"/>
    <col min="3" max="3" width="12.7109375" style="17" customWidth="1"/>
    <col min="4" max="4" width="38" style="21" customWidth="1"/>
    <col min="5" max="6" width="13.140625" style="40" customWidth="1"/>
    <col min="7" max="7" width="16.28515625" style="18" customWidth="1"/>
    <col min="8" max="8" width="16.28515625" style="39" customWidth="1"/>
    <col min="9" max="10" width="22.140625" style="39" customWidth="1"/>
    <col min="11" max="16384" width="9.140625" style="13"/>
  </cols>
  <sheetData>
    <row r="1" spans="1:10" s="3" customFormat="1" x14ac:dyDescent="0.25">
      <c r="A1" s="34" t="s">
        <v>29</v>
      </c>
      <c r="B1" s="23"/>
      <c r="D1" s="19"/>
      <c r="E1" s="7"/>
      <c r="F1" s="7"/>
      <c r="G1" s="52"/>
    </row>
    <row r="2" spans="1:10" s="3" customFormat="1" x14ac:dyDescent="0.25">
      <c r="B2" s="23"/>
      <c r="D2" s="19"/>
      <c r="E2" s="7"/>
      <c r="F2" s="7"/>
      <c r="G2" s="52" t="s">
        <v>16</v>
      </c>
    </row>
    <row r="3" spans="1:10" s="2" customFormat="1" x14ac:dyDescent="0.25">
      <c r="A3" s="4" t="s">
        <v>25</v>
      </c>
      <c r="B3" s="24"/>
      <c r="C3" s="4"/>
      <c r="D3" s="20"/>
      <c r="E3" s="5"/>
      <c r="F3" s="5"/>
      <c r="G3" s="52" t="s">
        <v>17</v>
      </c>
      <c r="H3" s="3"/>
      <c r="I3" s="3"/>
      <c r="J3" s="3"/>
    </row>
    <row r="4" spans="1:10" s="1" customFormat="1" x14ac:dyDescent="0.25">
      <c r="A4" s="4"/>
      <c r="B4" s="24"/>
      <c r="C4" s="4"/>
      <c r="D4" s="50"/>
      <c r="E4" s="5"/>
      <c r="F4" s="5"/>
      <c r="G4" s="52"/>
      <c r="H4" s="3"/>
      <c r="I4" s="3"/>
      <c r="J4" s="3"/>
    </row>
    <row r="5" spans="1:10" s="2" customFormat="1" x14ac:dyDescent="0.25">
      <c r="A5" s="6"/>
      <c r="B5" s="24"/>
      <c r="C5" s="4"/>
      <c r="D5" s="20"/>
      <c r="E5" s="57"/>
      <c r="F5" s="57"/>
      <c r="G5" s="57"/>
      <c r="H5" s="47"/>
      <c r="I5" s="32"/>
      <c r="J5" s="33"/>
    </row>
    <row r="6" spans="1:10" ht="78.75" x14ac:dyDescent="0.25">
      <c r="A6" s="11" t="s">
        <v>8</v>
      </c>
      <c r="B6" s="11" t="s">
        <v>9</v>
      </c>
      <c r="C6" s="12" t="s">
        <v>10</v>
      </c>
      <c r="D6" s="35" t="s">
        <v>0</v>
      </c>
      <c r="E6" s="26" t="s">
        <v>1</v>
      </c>
      <c r="F6" s="26" t="s">
        <v>3</v>
      </c>
      <c r="G6" s="8" t="s">
        <v>2</v>
      </c>
      <c r="H6" s="27" t="s">
        <v>13</v>
      </c>
      <c r="I6" s="27" t="s">
        <v>4</v>
      </c>
      <c r="J6" s="27" t="s">
        <v>12</v>
      </c>
    </row>
    <row r="7" spans="1:10" x14ac:dyDescent="0.25">
      <c r="A7" s="9">
        <v>4</v>
      </c>
      <c r="B7" s="22" t="s">
        <v>5</v>
      </c>
      <c r="C7" s="10"/>
      <c r="D7" s="36"/>
      <c r="E7" s="38"/>
      <c r="F7" s="38"/>
      <c r="G7" s="25"/>
      <c r="H7" s="41"/>
      <c r="I7" s="41"/>
      <c r="J7" s="41"/>
    </row>
    <row r="8" spans="1:10" x14ac:dyDescent="0.25">
      <c r="A8" s="9" t="s">
        <v>6</v>
      </c>
      <c r="B8" s="22" t="s">
        <v>7</v>
      </c>
      <c r="C8" s="10"/>
      <c r="D8" s="36"/>
      <c r="E8" s="38"/>
      <c r="F8" s="38"/>
      <c r="G8" s="25"/>
      <c r="H8" s="41"/>
      <c r="I8" s="41"/>
      <c r="J8" s="41"/>
    </row>
    <row r="9" spans="1:10" ht="101.25" customHeight="1" x14ac:dyDescent="0.25">
      <c r="A9" s="15" t="s">
        <v>23</v>
      </c>
      <c r="B9" s="11" t="s">
        <v>21</v>
      </c>
      <c r="C9" s="14">
        <v>3</v>
      </c>
      <c r="D9" s="37" t="s">
        <v>22</v>
      </c>
      <c r="E9" s="54" t="s">
        <v>19</v>
      </c>
      <c r="F9" s="55">
        <v>92</v>
      </c>
      <c r="G9" s="53">
        <v>0</v>
      </c>
      <c r="H9" s="56">
        <v>16.34</v>
      </c>
      <c r="I9" s="28">
        <f t="shared" ref="I9:I13" si="0">F9*H9</f>
        <v>1503.28</v>
      </c>
      <c r="J9" s="28">
        <f t="shared" ref="J9:J13" si="1">F9*G9</f>
        <v>0</v>
      </c>
    </row>
    <row r="10" spans="1:10" ht="101.25" customHeight="1" x14ac:dyDescent="0.25">
      <c r="A10" s="15" t="s">
        <v>23</v>
      </c>
      <c r="B10" s="11" t="s">
        <v>21</v>
      </c>
      <c r="C10" s="14">
        <v>3</v>
      </c>
      <c r="D10" s="37" t="s">
        <v>28</v>
      </c>
      <c r="E10" s="54" t="s">
        <v>19</v>
      </c>
      <c r="F10" s="55">
        <v>150</v>
      </c>
      <c r="G10" s="53">
        <v>0</v>
      </c>
      <c r="H10" s="56">
        <v>16.34</v>
      </c>
      <c r="I10" s="28">
        <v>2451</v>
      </c>
      <c r="J10" s="28"/>
    </row>
    <row r="11" spans="1:10" ht="101.25" customHeight="1" x14ac:dyDescent="0.25">
      <c r="A11" s="15" t="s">
        <v>23</v>
      </c>
      <c r="B11" s="11" t="s">
        <v>21</v>
      </c>
      <c r="C11" s="14">
        <v>3</v>
      </c>
      <c r="D11" s="37" t="s">
        <v>27</v>
      </c>
      <c r="E11" s="54" t="s">
        <v>19</v>
      </c>
      <c r="F11" s="55">
        <v>46</v>
      </c>
      <c r="G11" s="53">
        <v>0</v>
      </c>
      <c r="H11" s="56">
        <v>16.34</v>
      </c>
      <c r="I11" s="28">
        <f t="shared" ref="I11" si="2">F11*H11</f>
        <v>751.64</v>
      </c>
      <c r="J11" s="28">
        <f t="shared" ref="J11" si="3">F11*G11</f>
        <v>0</v>
      </c>
    </row>
    <row r="12" spans="1:10" ht="101.25" customHeight="1" x14ac:dyDescent="0.25">
      <c r="A12" s="15" t="s">
        <v>23</v>
      </c>
      <c r="B12" s="11" t="s">
        <v>21</v>
      </c>
      <c r="C12" s="14">
        <v>3</v>
      </c>
      <c r="D12" s="37" t="s">
        <v>26</v>
      </c>
      <c r="E12" s="54" t="s">
        <v>18</v>
      </c>
      <c r="F12" s="55">
        <v>21.42</v>
      </c>
      <c r="G12" s="53">
        <v>0</v>
      </c>
      <c r="H12" s="56">
        <v>200</v>
      </c>
      <c r="I12" s="28">
        <f t="shared" si="0"/>
        <v>4284</v>
      </c>
      <c r="J12" s="28">
        <f t="shared" si="1"/>
        <v>0</v>
      </c>
    </row>
    <row r="13" spans="1:10" ht="101.25" customHeight="1" x14ac:dyDescent="0.25">
      <c r="A13" s="15" t="s">
        <v>23</v>
      </c>
      <c r="B13" s="11" t="s">
        <v>21</v>
      </c>
      <c r="C13" s="14">
        <v>3</v>
      </c>
      <c r="D13" s="37" t="s">
        <v>24</v>
      </c>
      <c r="E13" s="54" t="s">
        <v>20</v>
      </c>
      <c r="F13" s="55">
        <v>160</v>
      </c>
      <c r="G13" s="53">
        <v>0</v>
      </c>
      <c r="H13" s="56">
        <v>5.45</v>
      </c>
      <c r="I13" s="28">
        <f t="shared" si="0"/>
        <v>872</v>
      </c>
      <c r="J13" s="28">
        <f t="shared" si="1"/>
        <v>0</v>
      </c>
    </row>
    <row r="14" spans="1:10" s="18" customFormat="1" ht="16.5" thickBot="1" x14ac:dyDescent="0.3">
      <c r="A14" s="29"/>
      <c r="B14" s="30"/>
      <c r="C14" s="31"/>
      <c r="D14" s="30"/>
      <c r="E14" s="39"/>
      <c r="F14" s="39"/>
      <c r="H14" s="39"/>
      <c r="I14" s="39"/>
      <c r="J14" s="39"/>
    </row>
    <row r="15" spans="1:10" ht="19.5" thickBot="1" x14ac:dyDescent="0.35">
      <c r="B15" s="46" t="s">
        <v>11</v>
      </c>
      <c r="C15" s="42"/>
      <c r="D15" s="43"/>
      <c r="E15" s="44"/>
      <c r="F15" s="44"/>
      <c r="G15" s="45"/>
      <c r="H15" s="49"/>
      <c r="I15" s="48">
        <f>SUM(I9:I14)</f>
        <v>9861.92</v>
      </c>
      <c r="J15" s="48">
        <f>SUM(J9:J13)</f>
        <v>0</v>
      </c>
    </row>
    <row r="17" spans="2:2" x14ac:dyDescent="0.25">
      <c r="B17" s="51" t="s">
        <v>14</v>
      </c>
    </row>
    <row r="18" spans="2:2" x14ac:dyDescent="0.25">
      <c r="B18" s="51" t="s">
        <v>15</v>
      </c>
    </row>
  </sheetData>
  <autoFilter ref="A8:J15"/>
  <mergeCells count="1">
    <mergeCell ref="E5:G5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adriana.ondrikova</cp:lastModifiedBy>
  <cp:lastPrinted>2021-10-14T11:22:57Z</cp:lastPrinted>
  <dcterms:created xsi:type="dcterms:W3CDTF">2012-03-14T10:26:47Z</dcterms:created>
  <dcterms:modified xsi:type="dcterms:W3CDTF">2021-10-14T12:42:59Z</dcterms:modified>
</cp:coreProperties>
</file>