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niag1-my.sharepoint.com/personal/kentosova_uniag_sk/Documents/IKT DNS/FAPZ/Ústav agronomických vied/"/>
    </mc:Choice>
  </mc:AlternateContent>
  <xr:revisionPtr revIDLastSave="11" documentId="14_{AB327CDD-F8AE-48E2-9CB7-C5560FAE0A1A}" xr6:coauthVersionLast="47" xr6:coauthVersionMax="47" xr10:uidLastSave="{88FE65F4-8C0E-40F2-8C3A-11613B6E3188}"/>
  <bookViews>
    <workbookView xWindow="-120" yWindow="-120" windowWidth="29040" windowHeight="15840" xr2:uid="{8A57A01D-56E8-4422-AEE0-AACC236F6100}"/>
  </bookViews>
  <sheets>
    <sheet name="PC, Monitory, AllinOne, NB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4" i="1" l="1"/>
  <c r="L13" i="1"/>
  <c r="L12" i="1"/>
  <c r="L11" i="1"/>
  <c r="L10" i="1"/>
  <c r="K14" i="1"/>
  <c r="K13" i="1"/>
  <c r="K12" i="1"/>
  <c r="K11" i="1"/>
  <c r="K10" i="1"/>
  <c r="L9" i="1"/>
  <c r="K9" i="1"/>
  <c r="K16" i="1" l="1"/>
  <c r="K15" i="1"/>
</calcChain>
</file>

<file path=xl/sharedStrings.xml><?xml version="1.0" encoding="utf-8"?>
<sst xmlns="http://schemas.openxmlformats.org/spreadsheetml/2006/main" count="42" uniqueCount="33">
  <si>
    <t>Požadované množstvo</t>
  </si>
  <si>
    <t xml:space="preserve">Príloha č.1 </t>
  </si>
  <si>
    <t>Opis predmetu zákazky a Návrh plnenia predmetu zákazky</t>
  </si>
  <si>
    <t>Obchodné meno:</t>
  </si>
  <si>
    <t>Sídlo:</t>
  </si>
  <si>
    <t>IČO:</t>
  </si>
  <si>
    <t>Názov položky</t>
  </si>
  <si>
    <t xml:space="preserve">číslo položky </t>
  </si>
  <si>
    <t>Technická špecifikácia</t>
  </si>
  <si>
    <t>Návrh plnenia predmetu zákazky</t>
  </si>
  <si>
    <t>Merná jednotka</t>
  </si>
  <si>
    <t>Jednotková cena v € bez DPH</t>
  </si>
  <si>
    <t>Sazba DPH</t>
  </si>
  <si>
    <t>Výška DPH</t>
  </si>
  <si>
    <t>Jednotková cena v € s DPH</t>
  </si>
  <si>
    <t>Celková cena v € bez DPH</t>
  </si>
  <si>
    <t>Celková cena v € s DPH</t>
  </si>
  <si>
    <t>ks</t>
  </si>
  <si>
    <t>v ........................................, dňa .................................</t>
  </si>
  <si>
    <t>.............................................................................................................</t>
  </si>
  <si>
    <t>meno, priezvisko a funkcia osoby oprávnenej konať v mene dodávateľa</t>
  </si>
  <si>
    <t>Tablet</t>
  </si>
  <si>
    <t>PC, Monitory, All in One, NB a iné</t>
  </si>
  <si>
    <t>All in One</t>
  </si>
  <si>
    <t>Notebok</t>
  </si>
  <si>
    <t>okulárová kamera</t>
  </si>
  <si>
    <t>Kamera pre snímanie obrazu z optických prístrojov.
Jednoducho nasuniete do tubusu miesto okuláru.
Kovové kompaktné telo.
CMOS senzor - rozlíšenie 1920 x 1080 px., Full HD. Priemer tubusu 23,2mm, vstavaný UV / IR filter. Adaptéry pre rôzne mikroskpy a teleskopy. Priložené adaptéry majú priemery: 30mm; 30,5mm; 31,7mm (1,25 "). Kompatibilný s Win 7/8/10. USB 2.0, kábel je súčasťou. USB 2.0 camera, UVC štandard, formát obrazu: jpg, bmp, tif, png, video formát: avi</t>
  </si>
  <si>
    <t xml:space="preserve">23,8", 1920 x 1080 px, CPU PassMark - CPU Mark min. 10000, grafciká karta: PassMark G3D Mark min. 2860, RAM 8GB DDR4, SSD 256 GB, web kamera, 1x USB 2.0, 4xUSB 3.2 Gen 1, HDMI, LAN, klávesnica, optická myš, Windows 10, V241EAK-BA010T </t>
  </si>
  <si>
    <t>15.6", IPS matný 1920 × 1080, CPU PassMark - CPU Mark min. 10648, RAM 16GB DDR4 , grafická karta dedikovaná, PassMark min. 3705,  SSD 1000GB, numerická podsvietená klávesnica, webkamera 720 px, USB 3.2 Gen 1, USB-C, HDMI, čítačka odtlačkov prstov, WiFi, Bluetooth, celokovový, hmotnosť 1.75 kg, Windows 10, optická myš, 2C9S5EA</t>
  </si>
  <si>
    <t>15.6", IPS matný 1920 × 1080, CPU PassMark - CPU Mark min. 13885, RAM 16GB DDR4 , grafická karta dedikovaná, PassMark min. 6969  SSD 1024GB, numerická klávesnica, webkamera 720 px, USB 3.2 Gen 2, USB-C, HDMI, čítačka odtlačkov prstov, WiFi, Bluetooth, celokovový, hmotnosť 2,15 kg, Windows 10,  myš, NH.QBFEC.001</t>
  </si>
  <si>
    <t>Displej min 11,5" rozlíšenie min. 2560x1600px, typ OLED, procesor 8-adrový - až 2,2 GHz, pamäť RAM 6GB, interná pamäť 128GB, CPU PassMark min. 4470, mikroSD do 1TB, fotoaparát 8+8/13+5Mpx(predný/zadný), bluetooth, GPS, Wi-Fi LTE, USB-C 3,2, čítačka odtlačku prstov, kapacita batérie 7700mAh, OS – min. Android 10, dotykové pero,Obal Dokovacia klávesnica, puzdro s možnosťou stojanu; ZA7D0080CZ</t>
  </si>
  <si>
    <t>Obrazovka 23,8" IPS diplej, 1920 x 1080 px, CPU PassMark - CPU Mark min. 10658, grafciká karta: PassMark G3D Mark min. 2590, RAM 16 GB DDR4,HDD 1TB, SSD 256 GB, web kamera, 1x USB 2.0, 4xUSB 3.2 Gen 1, HDMI, LAN, klávesnica, optická myš, Windows 10; 5400-25333</t>
  </si>
  <si>
    <t>Ústav agronomických vied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</si>
</sst>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8" formatCode="_-* #,##0.00\ &quot;€&quot;_-;\-* #,##0.00\ &quot;€&quot;_-;_-* &quot;-&quot;??\ &quot;€&quot;_-;_-@_-"/>
  </numFmts>
  <fonts count="1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Georgia"/>
      <family val="1"/>
      <charset val="238"/>
    </font>
    <font>
      <b/>
      <sz val="10"/>
      <color rgb="FF000000"/>
      <name val="Georgia"/>
      <family val="1"/>
      <charset val="238"/>
    </font>
    <font>
      <sz val="10"/>
      <color rgb="FF000000"/>
      <name val="Georgia"/>
      <family val="1"/>
      <charset val="238"/>
    </font>
    <font>
      <b/>
      <sz val="8"/>
      <color theme="1"/>
      <name val="Georgia"/>
      <family val="1"/>
      <charset val="238"/>
    </font>
    <font>
      <sz val="11"/>
      <name val="Georgia"/>
      <family val="1"/>
      <charset val="238"/>
    </font>
    <font>
      <sz val="10"/>
      <name val="Georgia"/>
      <family val="1"/>
      <charset val="238"/>
    </font>
    <font>
      <sz val="11"/>
      <color theme="1"/>
      <name val="Georgia"/>
      <family val="1"/>
      <charset val="238"/>
    </font>
    <font>
      <b/>
      <sz val="11"/>
      <color theme="1"/>
      <name val="Georgia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rgb="FF000000"/>
      <name val="Georgia"/>
      <family val="1"/>
      <charset val="238"/>
    </font>
    <font>
      <sz val="9"/>
      <color rgb="FF000000"/>
      <name val="Georgia"/>
      <family val="1"/>
      <charset val="238"/>
    </font>
    <font>
      <sz val="9"/>
      <color theme="1"/>
      <name val="Georgia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FF"/>
        <bgColor rgb="FF000000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8" fontId="1" fillId="0" borderId="0" applyFont="0" applyFill="0" applyBorder="0" applyAlignment="0" applyProtection="0"/>
  </cellStyleXfs>
  <cellXfs count="55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/>
    <xf numFmtId="0" fontId="3" fillId="2" borderId="0" xfId="0" applyFont="1" applyFill="1"/>
    <xf numFmtId="0" fontId="2" fillId="2" borderId="0" xfId="0" applyFont="1" applyFill="1"/>
    <xf numFmtId="0" fontId="2" fillId="0" borderId="0" xfId="0" applyFont="1"/>
    <xf numFmtId="0" fontId="4" fillId="0" borderId="0" xfId="0" applyFont="1"/>
    <xf numFmtId="0" fontId="5" fillId="3" borderId="2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vertical="center" wrapText="1"/>
    </xf>
    <xf numFmtId="0" fontId="7" fillId="4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center" vertical="center" wrapText="1"/>
    </xf>
    <xf numFmtId="0" fontId="7" fillId="2" borderId="5" xfId="0" applyFont="1" applyFill="1" applyBorder="1"/>
    <xf numFmtId="0" fontId="7" fillId="2" borderId="7" xfId="0" applyFont="1" applyFill="1" applyBorder="1"/>
    <xf numFmtId="2" fontId="8" fillId="4" borderId="1" xfId="0" applyNumberFormat="1" applyFont="1" applyFill="1" applyBorder="1"/>
    <xf numFmtId="2" fontId="8" fillId="0" borderId="1" xfId="0" applyNumberFormat="1" applyFont="1" applyBorder="1"/>
    <xf numFmtId="2" fontId="8" fillId="0" borderId="6" xfId="0" applyNumberFormat="1" applyFont="1" applyBorder="1"/>
    <xf numFmtId="2" fontId="8" fillId="4" borderId="8" xfId="0" applyNumberFormat="1" applyFont="1" applyFill="1" applyBorder="1"/>
    <xf numFmtId="0" fontId="10" fillId="0" borderId="0" xfId="0" applyFont="1"/>
    <xf numFmtId="0" fontId="10" fillId="0" borderId="0" xfId="0" applyFont="1" applyAlignment="1">
      <alignment vertical="center"/>
    </xf>
    <xf numFmtId="2" fontId="11" fillId="0" borderId="0" xfId="0" applyNumberFormat="1" applyFont="1"/>
    <xf numFmtId="0" fontId="6" fillId="4" borderId="0" xfId="0" applyFont="1" applyFill="1"/>
    <xf numFmtId="0" fontId="6" fillId="0" borderId="0" xfId="0" applyFont="1"/>
    <xf numFmtId="0" fontId="8" fillId="0" borderId="0" xfId="0" applyFont="1"/>
    <xf numFmtId="0" fontId="8" fillId="2" borderId="0" xfId="0" applyFont="1" applyFill="1"/>
    <xf numFmtId="0" fontId="8" fillId="0" borderId="0" xfId="0" applyFont="1" applyAlignment="1">
      <alignment horizontal="center" vertical="center"/>
    </xf>
    <xf numFmtId="0" fontId="12" fillId="0" borderId="0" xfId="0" applyFont="1"/>
    <xf numFmtId="0" fontId="8" fillId="0" borderId="0" xfId="0" applyFont="1" applyAlignment="1">
      <alignment vertical="center"/>
    </xf>
    <xf numFmtId="0" fontId="13" fillId="4" borderId="0" xfId="0" applyFont="1" applyFill="1"/>
    <xf numFmtId="0" fontId="14" fillId="4" borderId="0" xfId="0" applyFont="1" applyFill="1"/>
    <xf numFmtId="0" fontId="14" fillId="4" borderId="0" xfId="0" applyFont="1" applyFill="1" applyAlignment="1">
      <alignment vertical="center"/>
    </xf>
    <xf numFmtId="0" fontId="7" fillId="4" borderId="8" xfId="0" applyFont="1" applyFill="1" applyBorder="1" applyAlignment="1">
      <alignment horizontal="left" vertical="center"/>
    </xf>
    <xf numFmtId="0" fontId="7" fillId="2" borderId="8" xfId="0" applyFont="1" applyFill="1" applyBorder="1" applyAlignment="1">
      <alignment horizontal="center" vertical="center"/>
    </xf>
    <xf numFmtId="2" fontId="8" fillId="0" borderId="8" xfId="0" applyNumberFormat="1" applyFont="1" applyBorder="1"/>
    <xf numFmtId="2" fontId="8" fillId="0" borderId="13" xfId="0" applyNumberFormat="1" applyFont="1" applyBorder="1"/>
    <xf numFmtId="2" fontId="8" fillId="6" borderId="9" xfId="0" applyNumberFormat="1" applyFont="1" applyFill="1" applyBorder="1" applyAlignment="1">
      <alignment horizontal="center"/>
    </xf>
    <xf numFmtId="0" fontId="8" fillId="6" borderId="9" xfId="0" applyFont="1" applyFill="1" applyBorder="1" applyAlignment="1">
      <alignment horizontal="center"/>
    </xf>
    <xf numFmtId="2" fontId="8" fillId="6" borderId="1" xfId="0" applyNumberFormat="1" applyFont="1" applyFill="1" applyBorder="1" applyAlignment="1">
      <alignment horizontal="center"/>
    </xf>
    <xf numFmtId="0" fontId="8" fillId="6" borderId="1" xfId="0" applyFont="1" applyFill="1" applyBorder="1" applyAlignment="1">
      <alignment horizontal="center"/>
    </xf>
    <xf numFmtId="0" fontId="2" fillId="0" borderId="0" xfId="0" applyFont="1" applyAlignment="1">
      <alignment horizontal="left" vertical="center"/>
    </xf>
    <xf numFmtId="0" fontId="9" fillId="5" borderId="10" xfId="0" applyFont="1" applyFill="1" applyBorder="1" applyAlignment="1">
      <alignment horizontal="center"/>
    </xf>
    <xf numFmtId="0" fontId="9" fillId="5" borderId="11" xfId="0" applyFont="1" applyFill="1" applyBorder="1" applyAlignment="1">
      <alignment horizontal="center"/>
    </xf>
    <xf numFmtId="0" fontId="9" fillId="5" borderId="12" xfId="0" applyFont="1" applyFill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0" fontId="13" fillId="7" borderId="8" xfId="0" applyFont="1" applyFill="1" applyBorder="1" applyAlignment="1">
      <alignment horizontal="left" vertical="top" wrapText="1"/>
    </xf>
    <xf numFmtId="0" fontId="5" fillId="3" borderId="3" xfId="0" applyFont="1" applyFill="1" applyBorder="1" applyAlignment="1">
      <alignment vertical="center" wrapText="1"/>
    </xf>
    <xf numFmtId="0" fontId="14" fillId="2" borderId="1" xfId="0" applyFont="1" applyFill="1" applyBorder="1" applyAlignment="1">
      <alignment horizontal="left" vertical="top" wrapText="1"/>
    </xf>
    <xf numFmtId="2" fontId="14" fillId="2" borderId="1" xfId="0" applyNumberFormat="1" applyFont="1" applyFill="1" applyBorder="1" applyAlignment="1">
      <alignment horizontal="left" vertical="top"/>
    </xf>
    <xf numFmtId="2" fontId="14" fillId="2" borderId="8" xfId="0" applyNumberFormat="1" applyFont="1" applyFill="1" applyBorder="1" applyAlignment="1">
      <alignment horizontal="left" vertical="top"/>
    </xf>
    <xf numFmtId="0" fontId="13" fillId="7" borderId="1" xfId="0" applyFont="1" applyFill="1" applyBorder="1" applyAlignment="1">
      <alignment horizontal="left" vertical="top" wrapText="1"/>
    </xf>
  </cellXfs>
  <cellStyles count="2">
    <cellStyle name="Mena 2" xfId="1" xr:uid="{1CA67FEF-68C8-45EC-BDF8-1404C8C2F825}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6FF520-C83B-476E-8F7D-6EF320BE2BA2}">
  <sheetPr>
    <pageSetUpPr fitToPage="1"/>
  </sheetPr>
  <dimension ref="A1:W25"/>
  <sheetViews>
    <sheetView tabSelected="1" workbookViewId="0">
      <selection activeCell="F13" sqref="F13"/>
    </sheetView>
  </sheetViews>
  <sheetFormatPr defaultRowHeight="15" x14ac:dyDescent="0.25"/>
  <cols>
    <col min="1" max="1" width="10.7109375" customWidth="1"/>
    <col min="2" max="2" width="24.140625" style="3" customWidth="1"/>
    <col min="3" max="3" width="66.140625" style="3" customWidth="1"/>
    <col min="4" max="4" width="37.5703125" style="2" customWidth="1"/>
    <col min="5" max="5" width="11.28515625" style="1" customWidth="1"/>
    <col min="6" max="6" width="13" customWidth="1"/>
    <col min="7" max="7" width="12.42578125" customWidth="1"/>
    <col min="10" max="10" width="12" customWidth="1"/>
    <col min="12" max="12" width="11.85546875" bestFit="1" customWidth="1"/>
  </cols>
  <sheetData>
    <row r="1" spans="1:12" s="4" customFormat="1" ht="12.75" x14ac:dyDescent="0.25">
      <c r="A1" s="4" t="s">
        <v>1</v>
      </c>
      <c r="B1" s="44" t="s">
        <v>2</v>
      </c>
      <c r="C1" s="44"/>
      <c r="D1" s="44"/>
      <c r="E1" s="5"/>
      <c r="F1" s="5"/>
    </row>
    <row r="2" spans="1:12" s="4" customFormat="1" ht="12.75" x14ac:dyDescent="0.25">
      <c r="A2" s="4" t="s">
        <v>32</v>
      </c>
      <c r="B2" s="6"/>
      <c r="C2" s="6"/>
      <c r="D2" s="6"/>
      <c r="E2" s="5"/>
      <c r="F2" s="5"/>
    </row>
    <row r="3" spans="1:12" s="7" customFormat="1" ht="12.75" x14ac:dyDescent="0.2">
      <c r="A3" s="7" t="s">
        <v>3</v>
      </c>
      <c r="B3" s="8"/>
    </row>
    <row r="4" spans="1:12" s="7" customFormat="1" ht="12.75" x14ac:dyDescent="0.2">
      <c r="A4" s="7" t="s">
        <v>4</v>
      </c>
      <c r="B4" s="8"/>
    </row>
    <row r="5" spans="1:12" s="10" customFormat="1" ht="12.75" x14ac:dyDescent="0.2">
      <c r="A5" s="7" t="s">
        <v>5</v>
      </c>
      <c r="B5" s="9"/>
    </row>
    <row r="6" spans="1:12" s="10" customFormat="1" ht="12.75" x14ac:dyDescent="0.2">
      <c r="A6" s="7"/>
      <c r="B6" s="9"/>
    </row>
    <row r="7" spans="1:12" s="10" customFormat="1" ht="13.5" thickBot="1" x14ac:dyDescent="0.25">
      <c r="A7" s="11" t="s">
        <v>22</v>
      </c>
      <c r="B7" s="9"/>
    </row>
    <row r="8" spans="1:12" ht="33.75" x14ac:dyDescent="0.25">
      <c r="A8" s="12" t="s">
        <v>7</v>
      </c>
      <c r="B8" s="50" t="s">
        <v>6</v>
      </c>
      <c r="C8" s="50" t="s">
        <v>8</v>
      </c>
      <c r="D8" s="50" t="s">
        <v>9</v>
      </c>
      <c r="E8" s="50" t="s">
        <v>10</v>
      </c>
      <c r="F8" s="50" t="s">
        <v>0</v>
      </c>
      <c r="G8" s="50" t="s">
        <v>11</v>
      </c>
      <c r="H8" s="50" t="s">
        <v>12</v>
      </c>
      <c r="I8" s="50" t="s">
        <v>13</v>
      </c>
      <c r="J8" s="50" t="s">
        <v>14</v>
      </c>
      <c r="K8" s="50" t="s">
        <v>15</v>
      </c>
      <c r="L8" s="14" t="s">
        <v>16</v>
      </c>
    </row>
    <row r="9" spans="1:12" ht="48" x14ac:dyDescent="0.25">
      <c r="A9" s="17">
        <v>1</v>
      </c>
      <c r="B9" s="54" t="s">
        <v>23</v>
      </c>
      <c r="C9" s="54" t="s">
        <v>27</v>
      </c>
      <c r="D9" s="15"/>
      <c r="E9" s="13" t="s">
        <v>17</v>
      </c>
      <c r="F9" s="52">
        <v>1</v>
      </c>
      <c r="G9" s="19"/>
      <c r="H9" s="19"/>
      <c r="I9" s="19"/>
      <c r="J9" s="19"/>
      <c r="K9" s="20">
        <f>F9*G9</f>
        <v>0</v>
      </c>
      <c r="L9" s="21">
        <f>F9*J9</f>
        <v>0</v>
      </c>
    </row>
    <row r="10" spans="1:12" ht="60" x14ac:dyDescent="0.25">
      <c r="A10" s="17">
        <v>2</v>
      </c>
      <c r="B10" s="51" t="s">
        <v>24</v>
      </c>
      <c r="C10" s="51" t="s">
        <v>28</v>
      </c>
      <c r="D10" s="15"/>
      <c r="E10" s="13" t="s">
        <v>17</v>
      </c>
      <c r="F10" s="52">
        <v>1</v>
      </c>
      <c r="G10" s="19"/>
      <c r="H10" s="19"/>
      <c r="I10" s="19"/>
      <c r="J10" s="19"/>
      <c r="K10" s="20">
        <f t="shared" ref="K10:K14" si="0">F10*G10</f>
        <v>0</v>
      </c>
      <c r="L10" s="21">
        <f t="shared" ref="L10:L14" si="1">F10*J10</f>
        <v>0</v>
      </c>
    </row>
    <row r="11" spans="1:12" ht="60" x14ac:dyDescent="0.25">
      <c r="A11" s="17">
        <v>3</v>
      </c>
      <c r="B11" s="51" t="s">
        <v>24</v>
      </c>
      <c r="C11" s="51" t="s">
        <v>29</v>
      </c>
      <c r="D11" s="15"/>
      <c r="E11" s="13" t="s">
        <v>17</v>
      </c>
      <c r="F11" s="52">
        <v>1</v>
      </c>
      <c r="G11" s="19"/>
      <c r="H11" s="19"/>
      <c r="I11" s="19"/>
      <c r="J11" s="19"/>
      <c r="K11" s="20">
        <f t="shared" si="0"/>
        <v>0</v>
      </c>
      <c r="L11" s="21">
        <f t="shared" si="1"/>
        <v>0</v>
      </c>
    </row>
    <row r="12" spans="1:12" ht="96" x14ac:dyDescent="0.25">
      <c r="A12" s="17">
        <v>4</v>
      </c>
      <c r="B12" s="51" t="s">
        <v>25</v>
      </c>
      <c r="C12" s="51" t="s">
        <v>26</v>
      </c>
      <c r="D12" s="16"/>
      <c r="E12" s="13" t="s">
        <v>17</v>
      </c>
      <c r="F12" s="52">
        <v>1</v>
      </c>
      <c r="G12" s="19"/>
      <c r="H12" s="19"/>
      <c r="I12" s="19"/>
      <c r="J12" s="19"/>
      <c r="K12" s="20">
        <f t="shared" si="0"/>
        <v>0</v>
      </c>
      <c r="L12" s="21">
        <f t="shared" si="1"/>
        <v>0</v>
      </c>
    </row>
    <row r="13" spans="1:12" ht="72" x14ac:dyDescent="0.25">
      <c r="A13" s="17">
        <v>5</v>
      </c>
      <c r="B13" s="51" t="s">
        <v>21</v>
      </c>
      <c r="C13" s="51" t="s">
        <v>30</v>
      </c>
      <c r="D13" s="15"/>
      <c r="E13" s="13" t="s">
        <v>17</v>
      </c>
      <c r="F13" s="52">
        <v>1</v>
      </c>
      <c r="G13" s="19"/>
      <c r="H13" s="19"/>
      <c r="I13" s="19"/>
      <c r="J13" s="19"/>
      <c r="K13" s="20">
        <f t="shared" si="0"/>
        <v>0</v>
      </c>
      <c r="L13" s="21">
        <f t="shared" si="1"/>
        <v>0</v>
      </c>
    </row>
    <row r="14" spans="1:12" ht="48.75" thickBot="1" x14ac:dyDescent="0.3">
      <c r="A14" s="18">
        <v>6</v>
      </c>
      <c r="B14" s="49" t="s">
        <v>23</v>
      </c>
      <c r="C14" s="49" t="s">
        <v>31</v>
      </c>
      <c r="D14" s="36"/>
      <c r="E14" s="37" t="s">
        <v>17</v>
      </c>
      <c r="F14" s="53">
        <v>1</v>
      </c>
      <c r="G14" s="22"/>
      <c r="H14" s="22"/>
      <c r="I14" s="22"/>
      <c r="J14" s="22"/>
      <c r="K14" s="38">
        <f t="shared" si="0"/>
        <v>0</v>
      </c>
      <c r="L14" s="39">
        <f t="shared" si="1"/>
        <v>0</v>
      </c>
    </row>
    <row r="15" spans="1:12" x14ac:dyDescent="0.25">
      <c r="H15" s="45" t="s">
        <v>15</v>
      </c>
      <c r="I15" s="46"/>
      <c r="J15" s="47"/>
      <c r="K15" s="40">
        <f>SUM(K9:K14)</f>
        <v>0</v>
      </c>
      <c r="L15" s="41"/>
    </row>
    <row r="16" spans="1:12" x14ac:dyDescent="0.25">
      <c r="H16" s="48" t="s">
        <v>16</v>
      </c>
      <c r="I16" s="48"/>
      <c r="J16" s="48"/>
      <c r="K16" s="42">
        <f>SUM(L9:L14)</f>
        <v>0</v>
      </c>
      <c r="L16" s="43"/>
    </row>
    <row r="18" spans="1:23" s="23" customFormat="1" x14ac:dyDescent="0.25">
      <c r="B18" s="24"/>
      <c r="C18" s="24"/>
      <c r="D18" s="24"/>
      <c r="E18" s="24"/>
      <c r="G18" s="25"/>
    </row>
    <row r="19" spans="1:23" s="28" customFormat="1" ht="14.25" x14ac:dyDescent="0.2">
      <c r="A19" s="26" t="s">
        <v>18</v>
      </c>
      <c r="B19" s="26"/>
      <c r="C19" s="27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</row>
    <row r="20" spans="1:23" s="28" customFormat="1" ht="14.25" x14ac:dyDescent="0.2">
      <c r="A20" s="27"/>
      <c r="B20" s="27"/>
      <c r="C20" s="27"/>
      <c r="D20" s="30"/>
      <c r="E20" s="30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</row>
    <row r="21" spans="1:23" s="28" customFormat="1" ht="14.25" x14ac:dyDescent="0.2">
      <c r="A21" s="27"/>
      <c r="B21" s="27"/>
      <c r="C21" s="27"/>
      <c r="D21" s="30"/>
      <c r="E21" s="30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</row>
    <row r="22" spans="1:23" s="28" customFormat="1" ht="14.25" x14ac:dyDescent="0.2">
      <c r="D22" s="30"/>
      <c r="E22" s="30"/>
    </row>
    <row r="23" spans="1:23" s="28" customFormat="1" ht="14.25" x14ac:dyDescent="0.2">
      <c r="G23" s="31" t="s">
        <v>19</v>
      </c>
    </row>
    <row r="24" spans="1:23" s="32" customFormat="1" ht="14.25" x14ac:dyDescent="0.2">
      <c r="D24" s="30"/>
      <c r="E24" s="30"/>
      <c r="F24" s="30"/>
      <c r="G24" s="33" t="s">
        <v>20</v>
      </c>
      <c r="H24" s="34"/>
      <c r="I24" s="35"/>
      <c r="J24" s="35"/>
      <c r="K24" s="35"/>
      <c r="L24" s="35"/>
    </row>
    <row r="25" spans="1:23" s="32" customFormat="1" ht="14.25" x14ac:dyDescent="0.2">
      <c r="D25" s="30"/>
      <c r="E25" s="30"/>
      <c r="F25" s="30"/>
      <c r="G25" s="28"/>
      <c r="H25" s="28"/>
    </row>
  </sheetData>
  <mergeCells count="5">
    <mergeCell ref="K15:L15"/>
    <mergeCell ref="K16:L16"/>
    <mergeCell ref="B1:D1"/>
    <mergeCell ref="H15:J15"/>
    <mergeCell ref="H16:J16"/>
  </mergeCells>
  <pageMargins left="0.98425196850393704" right="0.98425196850393704" top="0.98425196850393704" bottom="0.98425196850393704" header="0.51181102362204722" footer="0.51181102362204722"/>
  <pageSetup paperSize="9" scale="3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PC, Monitory, AllinOne, NB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Noha</dc:creator>
  <cp:keywords/>
  <dc:description/>
  <cp:lastModifiedBy>Alžbeta Kentošová</cp:lastModifiedBy>
  <cp:revision/>
  <cp:lastPrinted>2021-09-28T10:24:24Z</cp:lastPrinted>
  <dcterms:created xsi:type="dcterms:W3CDTF">2021-05-31T06:03:53Z</dcterms:created>
  <dcterms:modified xsi:type="dcterms:W3CDTF">2021-09-28T10:29:19Z</dcterms:modified>
  <cp:category/>
  <cp:contentStatus/>
</cp:coreProperties>
</file>