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Dekanát/"/>
    </mc:Choice>
  </mc:AlternateContent>
  <xr:revisionPtr revIDLastSave="0" documentId="8_{D0476E28-E21A-4387-AF18-60F713CF3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počtová technika_Dakanát FB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K15" i="1"/>
  <c r="K14" i="1"/>
  <c r="K13" i="1"/>
  <c r="K12" i="1"/>
  <c r="K11" i="1"/>
  <c r="K10" i="1"/>
  <c r="L9" i="1"/>
  <c r="K9" i="1"/>
  <c r="J16" i="1" l="1"/>
  <c r="J17" i="1"/>
</calcChain>
</file>

<file path=xl/sharedStrings.xml><?xml version="1.0" encoding="utf-8"?>
<sst xmlns="http://schemas.openxmlformats.org/spreadsheetml/2006/main" count="44" uniqueCount="36">
  <si>
    <t xml:space="preserve">Príloha č.1 </t>
  </si>
  <si>
    <t>Opis predmetu zákazky a Návrh plnenia predmetu zákazky</t>
  </si>
  <si>
    <t>Obchodné meno:</t>
  </si>
  <si>
    <t>Sídlo:</t>
  </si>
  <si>
    <t>IČO:</t>
  </si>
  <si>
    <t>číslo položky</t>
  </si>
  <si>
    <t>Názov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</si>
  <si>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</si>
  <si>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</si>
  <si>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</si>
  <si>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</si>
  <si>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</si>
  <si>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</si>
  <si>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</si>
  <si>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</si>
  <si>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</si>
  <si>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</si>
  <si>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</si>
  <si>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</si>
  <si>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</si>
  <si>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</si>
  <si>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 xml:space="preserve">All in One </t>
  </si>
  <si>
    <t>Ergonomická vertikálna myš</t>
  </si>
  <si>
    <t>Externá DVD mechanika</t>
  </si>
  <si>
    <t xml:space="preserve">externá DVD/CD mechanika, pripojenie: USB 2.0, M-disc podpora, čierna </t>
  </si>
  <si>
    <t xml:space="preserve">Tablet </t>
  </si>
  <si>
    <t>LAN kábel</t>
  </si>
  <si>
    <t>Webkamera</t>
  </si>
  <si>
    <t xml:space="preserve">USB hub </t>
  </si>
  <si>
    <t xml:space="preserve">Video: Full HD 1920x1080px, Foto: 2Mpx, zorný uhol: 78°, Autofocus, skladací mechanizmus, vstavaný mikrofón, korekcia pri slabom osvetlení, závit 1/4" na statív, kompatibilita s Win + Mac OS; C920S </t>
  </si>
  <si>
    <t>23,8", 1920x1080px, IPS, Procesor Passmark: min. 13343, Cache: min. 8MB, Grafická karta: integrovaná. Passmark: min. 1951, RAM: min. 16Gb, 3200MHz, HDD 1TB + SSD 512GB, WiFi, Bluetooth, 3x USB 3.2, 2x USB 2.0, HDMI 1.4 in, HDMI 1.4 out, LAN, ComboJack, Reproduktory: 2x 3W + 5W, Kamera: 5MPx, Hmotnosť: max. 7,5kg, Obsah balenia: pc AiO, napájací kábel, klávesnica, myš; Windows 10 PRO alebo ekvivalent; F0G2000UCK</t>
  </si>
  <si>
    <t>počet tlačidiel: min. 9, citlivosť: min. 1200DPI, bezdrôtová, USB bedrôtový prijímač, BlueTooth, optická, vertikálna, ergonomická, nabíjateľná; Trust Voxx</t>
  </si>
  <si>
    <t>10,2", 2160x1620px, Procesor Passmark: min. 10865, interné úložisko min. 32GB, zadná kamera 8 Mpx, predná kamera 1,2 Mpx, WiFi, BlueTooth, Multi-touch min. 10x, ComboJack, hmotnosť: max. 490g, ;MYLA2FD/A</t>
  </si>
  <si>
    <t>dĺžka: 100m, Cat5e, LAN, UTP, bez konektorov, inštalačný kábel ; DK-1511-V-1-1</t>
  </si>
  <si>
    <t>4x USB 2.0, HUE-X6GB</t>
  </si>
  <si>
    <t>Výpočtová technika_Dekanát FBP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</si>
</sst>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11"/>
      <name val="Georgia"/>
      <family val="1"/>
      <charset val="238"/>
    </font>
    <font>
      <b/>
      <sz val="10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4" borderId="0" xfId="0" applyFont="1" applyFill="1"/>
    <xf numFmtId="0" fontId="10" fillId="4" borderId="0" xfId="0" applyFont="1" applyFill="1"/>
    <xf numFmtId="0" fontId="10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0" fontId="13" fillId="0" borderId="0" xfId="0" applyFont="1"/>
    <xf numFmtId="0" fontId="6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2" fontId="6" fillId="3" borderId="1" xfId="0" applyNumberFormat="1" applyFont="1" applyFill="1" applyBorder="1"/>
    <xf numFmtId="2" fontId="8" fillId="3" borderId="1" xfId="0" applyNumberFormat="1" applyFont="1" applyFill="1" applyBorder="1"/>
    <xf numFmtId="2" fontId="12" fillId="3" borderId="1" xfId="0" applyNumberFormat="1" applyFont="1" applyFill="1" applyBorder="1" applyAlignment="1">
      <alignment horizontal="left" vertical="center" wrapText="1"/>
    </xf>
    <xf numFmtId="2" fontId="14" fillId="3" borderId="1" xfId="0" applyNumberFormat="1" applyFont="1" applyFill="1" applyBorder="1" applyAlignment="1">
      <alignment horizontal="left" vertical="center" wrapText="1"/>
    </xf>
    <xf numFmtId="2" fontId="6" fillId="3" borderId="9" xfId="0" applyNumberFormat="1" applyFont="1" applyFill="1" applyBorder="1"/>
    <xf numFmtId="2" fontId="8" fillId="3" borderId="9" xfId="0" applyNumberFormat="1" applyFont="1" applyFill="1" applyBorder="1"/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2" fontId="12" fillId="5" borderId="2" xfId="0" applyNumberFormat="1" applyFont="1" applyFill="1" applyBorder="1" applyAlignment="1">
      <alignment horizontal="center"/>
    </xf>
    <xf numFmtId="2" fontId="12" fillId="5" borderId="11" xfId="0" applyNumberFormat="1" applyFont="1" applyFill="1" applyBorder="1" applyAlignment="1">
      <alignment horizontal="center"/>
    </xf>
    <xf numFmtId="2" fontId="12" fillId="5" borderId="10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2" fontId="6" fillId="4" borderId="1" xfId="0" applyNumberFormat="1" applyFont="1" applyFill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/>
    </xf>
    <xf numFmtId="2" fontId="6" fillId="4" borderId="9" xfId="0" applyNumberFormat="1" applyFont="1" applyFill="1" applyBorder="1" applyAlignment="1">
      <alignment horizontal="left" vertical="top"/>
    </xf>
  </cellXfs>
  <cellStyles count="3">
    <cellStyle name="Hyperlink" xfId="1" xr:uid="{00000000-0005-0000-0000-000000000000}"/>
    <cellStyle name="Mena 2" xfId="2" xr:uid="{4B80A196-44EB-4646-8854-1476F84DB3F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zoomScale="90" zoomScaleNormal="90" workbookViewId="0">
      <selection activeCell="C21" sqref="C21"/>
    </sheetView>
  </sheetViews>
  <sheetFormatPr defaultColWidth="9.140625" defaultRowHeight="15" x14ac:dyDescent="0.25"/>
  <cols>
    <col min="1" max="1" width="9" style="1" customWidth="1"/>
    <col min="2" max="2" width="25.42578125" style="2" customWidth="1"/>
    <col min="3" max="3" width="71.5703125" style="2" customWidth="1"/>
    <col min="4" max="4" width="57.5703125" style="2" customWidth="1"/>
    <col min="5" max="5" width="16.42578125" style="2" customWidth="1"/>
    <col min="6" max="6" width="14" style="1" customWidth="1"/>
    <col min="7" max="7" width="13.7109375" style="1" bestFit="1" customWidth="1"/>
    <col min="8" max="9" width="9.140625" style="1"/>
    <col min="10" max="10" width="13.28515625" style="1" customWidth="1"/>
    <col min="11" max="11" width="10.7109375" style="1" customWidth="1"/>
    <col min="12" max="12" width="10.85546875" style="1" customWidth="1"/>
    <col min="13" max="16384" width="9.140625" style="1"/>
  </cols>
  <sheetData>
    <row r="1" spans="1:12" s="14" customFormat="1" ht="12.75" x14ac:dyDescent="0.25">
      <c r="A1" s="14" t="s">
        <v>0</v>
      </c>
      <c r="B1" s="41" t="s">
        <v>1</v>
      </c>
      <c r="C1" s="41"/>
      <c r="D1" s="41"/>
      <c r="E1" s="15"/>
      <c r="F1" s="15"/>
      <c r="G1" s="15"/>
    </row>
    <row r="2" spans="1:12" s="14" customFormat="1" ht="12.75" x14ac:dyDescent="0.25">
      <c r="B2" s="27"/>
      <c r="C2" s="27"/>
      <c r="D2" s="27"/>
      <c r="E2" s="15"/>
      <c r="F2" s="15"/>
      <c r="G2" s="15"/>
    </row>
    <row r="3" spans="1:12" s="16" customFormat="1" ht="12.75" x14ac:dyDescent="0.2">
      <c r="A3" s="16" t="s">
        <v>2</v>
      </c>
      <c r="B3" s="17"/>
    </row>
    <row r="4" spans="1:12" s="16" customFormat="1" ht="12.75" x14ac:dyDescent="0.2">
      <c r="A4" s="16" t="s">
        <v>3</v>
      </c>
      <c r="B4" s="17"/>
    </row>
    <row r="5" spans="1:12" s="19" customFormat="1" ht="12.75" x14ac:dyDescent="0.2">
      <c r="A5" s="16" t="s">
        <v>4</v>
      </c>
      <c r="B5" s="18"/>
    </row>
    <row r="6" spans="1:12" s="19" customFormat="1" ht="12.75" x14ac:dyDescent="0.2">
      <c r="A6" s="16"/>
      <c r="B6" s="18"/>
    </row>
    <row r="7" spans="1:12" s="19" customFormat="1" ht="13.5" thickBot="1" x14ac:dyDescent="0.25">
      <c r="A7" s="25" t="s">
        <v>35</v>
      </c>
      <c r="B7" s="18"/>
    </row>
    <row r="8" spans="1:12" s="9" customFormat="1" ht="38.25" x14ac:dyDescent="0.2">
      <c r="A8" s="38" t="s">
        <v>5</v>
      </c>
      <c r="B8" s="39" t="s">
        <v>6</v>
      </c>
      <c r="C8" s="39" t="s">
        <v>7</v>
      </c>
      <c r="D8" s="3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39" t="s">
        <v>15</v>
      </c>
      <c r="L8" s="40" t="s">
        <v>16</v>
      </c>
    </row>
    <row r="9" spans="1:12" ht="99.75" x14ac:dyDescent="0.25">
      <c r="A9" s="50">
        <v>1</v>
      </c>
      <c r="B9" s="51" t="s">
        <v>21</v>
      </c>
      <c r="C9" s="51" t="s">
        <v>30</v>
      </c>
      <c r="D9" s="52"/>
      <c r="E9" s="53" t="s">
        <v>17</v>
      </c>
      <c r="F9" s="54">
        <v>2</v>
      </c>
      <c r="G9" s="32"/>
      <c r="H9" s="33"/>
      <c r="I9" s="33"/>
      <c r="J9" s="32"/>
      <c r="K9" s="28">
        <f>F9*G9</f>
        <v>0</v>
      </c>
      <c r="L9" s="29">
        <f>J9*F9</f>
        <v>0</v>
      </c>
    </row>
    <row r="10" spans="1:12" ht="42.75" x14ac:dyDescent="0.25">
      <c r="A10" s="50">
        <v>2</v>
      </c>
      <c r="B10" s="51" t="s">
        <v>22</v>
      </c>
      <c r="C10" s="51" t="s">
        <v>31</v>
      </c>
      <c r="D10" s="52"/>
      <c r="E10" s="53" t="s">
        <v>17</v>
      </c>
      <c r="F10" s="54">
        <v>1</v>
      </c>
      <c r="G10" s="32"/>
      <c r="H10" s="33"/>
      <c r="I10" s="33"/>
      <c r="J10" s="32"/>
      <c r="K10" s="28">
        <f t="shared" ref="K10:K15" si="0">F10*G10</f>
        <v>0</v>
      </c>
      <c r="L10" s="29">
        <f t="shared" ref="L10:L15" si="1">J10*F10</f>
        <v>0</v>
      </c>
    </row>
    <row r="11" spans="1:12" ht="28.5" x14ac:dyDescent="0.25">
      <c r="A11" s="50">
        <v>3</v>
      </c>
      <c r="B11" s="51" t="s">
        <v>23</v>
      </c>
      <c r="C11" s="51" t="s">
        <v>24</v>
      </c>
      <c r="D11" s="52"/>
      <c r="E11" s="53" t="s">
        <v>17</v>
      </c>
      <c r="F11" s="54">
        <v>2</v>
      </c>
      <c r="G11" s="32"/>
      <c r="H11" s="33"/>
      <c r="I11" s="33"/>
      <c r="J11" s="32"/>
      <c r="K11" s="28">
        <f t="shared" si="0"/>
        <v>0</v>
      </c>
      <c r="L11" s="29">
        <f t="shared" si="1"/>
        <v>0</v>
      </c>
    </row>
    <row r="12" spans="1:12" s="8" customFormat="1" ht="57" x14ac:dyDescent="0.2">
      <c r="A12" s="50">
        <v>4</v>
      </c>
      <c r="B12" s="51" t="s">
        <v>25</v>
      </c>
      <c r="C12" s="51" t="s">
        <v>32</v>
      </c>
      <c r="D12" s="52"/>
      <c r="E12" s="53" t="s">
        <v>17</v>
      </c>
      <c r="F12" s="54">
        <v>1</v>
      </c>
      <c r="G12" s="34"/>
      <c r="H12" s="35"/>
      <c r="I12" s="35"/>
      <c r="J12" s="34"/>
      <c r="K12" s="28">
        <f t="shared" si="0"/>
        <v>0</v>
      </c>
      <c r="L12" s="29">
        <f t="shared" si="1"/>
        <v>0</v>
      </c>
    </row>
    <row r="13" spans="1:12" ht="28.5" x14ac:dyDescent="0.25">
      <c r="A13" s="50">
        <v>5</v>
      </c>
      <c r="B13" s="51" t="s">
        <v>26</v>
      </c>
      <c r="C13" s="51" t="s">
        <v>33</v>
      </c>
      <c r="D13" s="52"/>
      <c r="E13" s="53" t="s">
        <v>17</v>
      </c>
      <c r="F13" s="54">
        <v>2</v>
      </c>
      <c r="G13" s="32"/>
      <c r="H13" s="33"/>
      <c r="I13" s="33"/>
      <c r="J13" s="32"/>
      <c r="K13" s="28">
        <f t="shared" si="0"/>
        <v>0</v>
      </c>
      <c r="L13" s="29">
        <f t="shared" si="1"/>
        <v>0</v>
      </c>
    </row>
    <row r="14" spans="1:12" ht="42.75" x14ac:dyDescent="0.25">
      <c r="A14" s="50">
        <v>6</v>
      </c>
      <c r="B14" s="51" t="s">
        <v>27</v>
      </c>
      <c r="C14" s="51" t="s">
        <v>29</v>
      </c>
      <c r="D14" s="52"/>
      <c r="E14" s="53" t="s">
        <v>17</v>
      </c>
      <c r="F14" s="54">
        <v>1</v>
      </c>
      <c r="G14" s="32"/>
      <c r="H14" s="33"/>
      <c r="I14" s="33"/>
      <c r="J14" s="32"/>
      <c r="K14" s="28">
        <f t="shared" si="0"/>
        <v>0</v>
      </c>
      <c r="L14" s="29">
        <f t="shared" si="1"/>
        <v>0</v>
      </c>
    </row>
    <row r="15" spans="1:12" ht="15.75" thickBot="1" x14ac:dyDescent="0.3">
      <c r="A15" s="55">
        <v>7</v>
      </c>
      <c r="B15" s="56" t="s">
        <v>28</v>
      </c>
      <c r="C15" s="56" t="s">
        <v>34</v>
      </c>
      <c r="D15" s="57"/>
      <c r="E15" s="58" t="s">
        <v>17</v>
      </c>
      <c r="F15" s="59">
        <v>4</v>
      </c>
      <c r="G15" s="36"/>
      <c r="H15" s="37"/>
      <c r="I15" s="37"/>
      <c r="J15" s="36"/>
      <c r="K15" s="30">
        <f t="shared" si="0"/>
        <v>0</v>
      </c>
      <c r="L15" s="31">
        <f t="shared" si="1"/>
        <v>0</v>
      </c>
    </row>
    <row r="16" spans="1:12" x14ac:dyDescent="0.25">
      <c r="B16" s="3"/>
      <c r="C16" s="4"/>
      <c r="D16" s="4"/>
      <c r="E16" s="4"/>
      <c r="F16" s="5"/>
      <c r="G16" s="42" t="s">
        <v>15</v>
      </c>
      <c r="H16" s="43"/>
      <c r="I16" s="44"/>
      <c r="J16" s="48">
        <f>SUM(K9:K15)</f>
        <v>0</v>
      </c>
      <c r="K16" s="48"/>
      <c r="L16" s="48"/>
    </row>
    <row r="17" spans="1:23" ht="15.75" x14ac:dyDescent="0.25">
      <c r="B17" s="6"/>
      <c r="G17" s="45" t="s">
        <v>16</v>
      </c>
      <c r="H17" s="46"/>
      <c r="I17" s="47"/>
      <c r="J17" s="49">
        <f>SUM(L9:L15)</f>
        <v>0</v>
      </c>
      <c r="K17" s="49"/>
      <c r="L17" s="49"/>
    </row>
    <row r="18" spans="1:23" x14ac:dyDescent="0.25">
      <c r="G18" s="7"/>
    </row>
    <row r="19" spans="1:23" s="13" customFormat="1" ht="14.25" x14ac:dyDescent="0.2">
      <c r="A19" s="20" t="s">
        <v>18</v>
      </c>
      <c r="B19" s="20"/>
      <c r="C19" s="2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3" customFormat="1" ht="14.25" x14ac:dyDescent="0.2">
      <c r="A20" s="21"/>
      <c r="B20" s="21"/>
      <c r="C20" s="21"/>
      <c r="D20" s="11"/>
      <c r="E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3" customFormat="1" ht="14.25" x14ac:dyDescent="0.2">
      <c r="A21" s="21"/>
      <c r="B21" s="21"/>
      <c r="C21" s="21"/>
      <c r="D21" s="11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3" customFormat="1" ht="14.25" x14ac:dyDescent="0.2">
      <c r="D22" s="11"/>
      <c r="E22" s="11"/>
    </row>
    <row r="23" spans="1:23" s="13" customFormat="1" ht="14.25" x14ac:dyDescent="0.2">
      <c r="G23" s="22" t="s">
        <v>19</v>
      </c>
    </row>
    <row r="24" spans="1:23" s="10" customFormat="1" ht="14.25" x14ac:dyDescent="0.2">
      <c r="D24" s="11"/>
      <c r="E24" s="11"/>
      <c r="F24" s="11"/>
      <c r="G24" s="23" t="s">
        <v>20</v>
      </c>
      <c r="H24" s="24"/>
      <c r="I24" s="26"/>
      <c r="J24" s="26"/>
      <c r="K24" s="26"/>
      <c r="L24" s="26"/>
    </row>
    <row r="25" spans="1:23" s="10" customFormat="1" ht="14.25" x14ac:dyDescent="0.2">
      <c r="D25" s="11"/>
      <c r="E25" s="11"/>
      <c r="F25" s="11"/>
      <c r="G25" s="13"/>
      <c r="H25" s="13"/>
    </row>
    <row r="26" spans="1:23" s="10" customFormat="1" ht="14.25" x14ac:dyDescent="0.25">
      <c r="D26" s="11"/>
      <c r="E26" s="11"/>
      <c r="F26" s="11"/>
    </row>
  </sheetData>
  <mergeCells count="5">
    <mergeCell ref="B1:D1"/>
    <mergeCell ref="G16:I16"/>
    <mergeCell ref="G17:I17"/>
    <mergeCell ref="J16:L16"/>
    <mergeCell ref="J17:L17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49DE2-677A-47D4-8081-0ECD5CD9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48D5F-8F1A-42DF-8C6C-4825F22A42CE}">
  <ds:schemaRefs>
    <ds:schemaRef ds:uri="http://schemas.microsoft.com/office/2006/documentManagement/types"/>
    <ds:schemaRef ds:uri="http://schemas.microsoft.com/office/infopath/2007/PartnerControls"/>
    <ds:schemaRef ds:uri="5293cd04-d983-46bd-a299-fe8ea140535d"/>
    <ds:schemaRef ds:uri="http://purl.org/dc/elements/1.1/"/>
    <ds:schemaRef ds:uri="http://schemas.microsoft.com/office/2006/metadata/properties"/>
    <ds:schemaRef ds:uri="1fb11256-31c5-4e73-b5bd-93a36785c17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technika_Dakanát FBP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2021-08-16T09:00:49Z</cp:lastPrinted>
  <dcterms:created xsi:type="dcterms:W3CDTF">2021-05-31T06:03:53Z</dcterms:created>
  <dcterms:modified xsi:type="dcterms:W3CDTF">2021-10-07T09:11:16Z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